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rmonizacion Contable\Circulares 2026\IVA, DIOT, Pasivos, Recibos 2026\1. IVA mensual\"/>
    </mc:Choice>
  </mc:AlternateContent>
  <xr:revisionPtr revIDLastSave="0" documentId="13_ncr:1_{04FE039C-B36C-49F0-A8B2-355A63B1FF76}" xr6:coauthVersionLast="47" xr6:coauthVersionMax="47" xr10:uidLastSave="{00000000-0000-0000-0000-000000000000}"/>
  <bookViews>
    <workbookView xWindow="-120" yWindow="-120" windowWidth="29040" windowHeight="15720" tabRatio="873" activeTab="2" xr2:uid="{00000000-000D-0000-FFFF-FFFF00000000}"/>
  </bookViews>
  <sheets>
    <sheet name="CONSOLIDADO" sheetId="10" r:id="rId1"/>
    <sheet name="EGRESOS" sheetId="11" r:id="rId2"/>
    <sheet name="INGRESOS" sheetId="12" r:id="rId3"/>
  </sheets>
  <definedNames>
    <definedName name="_xlnm.Print_Area" localSheetId="0">CONSOLIDADO!$A$1:$M$34</definedName>
    <definedName name="_xlnm.Print_Area" localSheetId="1">EGRESOS!$A$1:$L$40</definedName>
    <definedName name="_xlnm.Print_Area" localSheetId="2">INGRESOS!$A$1:$O$40</definedName>
    <definedName name="_xlnm.Print_Titles" localSheetId="0">CONSOLIDADO!$1:$10</definedName>
    <definedName name="_xlnm.Print_Titles" localSheetId="1">EGRESOS!$1:$14</definedName>
    <definedName name="_xlnm.Print_Titles" localSheetId="2">INGRESOS!$1:$13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F16" i="11"/>
  <c r="L14" i="12"/>
  <c r="F17" i="11"/>
  <c r="F18" i="11"/>
  <c r="F19" i="11"/>
  <c r="F20" i="11"/>
  <c r="F21" i="11"/>
  <c r="F22" i="11"/>
  <c r="F23" i="11"/>
  <c r="F24" i="11"/>
  <c r="F25" i="11"/>
  <c r="F26" i="11"/>
  <c r="F27" i="11"/>
  <c r="L15" i="12"/>
  <c r="N15" i="12" s="1"/>
  <c r="M15" i="12"/>
  <c r="L16" i="12"/>
  <c r="M16" i="12"/>
  <c r="L17" i="12"/>
  <c r="M17" i="12"/>
  <c r="N17" i="12" s="1"/>
  <c r="O17" i="12" s="1"/>
  <c r="L18" i="12"/>
  <c r="M18" i="12"/>
  <c r="N18" i="12" s="1"/>
  <c r="O18" i="12" s="1"/>
  <c r="L19" i="12"/>
  <c r="M19" i="12"/>
  <c r="N19" i="12" s="1"/>
  <c r="O19" i="12" s="1"/>
  <c r="L20" i="12"/>
  <c r="M20" i="12"/>
  <c r="N20" i="12"/>
  <c r="O20" i="12"/>
  <c r="L21" i="12"/>
  <c r="M21" i="12"/>
  <c r="N21" i="12"/>
  <c r="O21" i="12"/>
  <c r="L22" i="12"/>
  <c r="M22" i="12"/>
  <c r="N22" i="12" s="1"/>
  <c r="O22" i="12" s="1"/>
  <c r="L23" i="12"/>
  <c r="M23" i="12"/>
  <c r="N23" i="12"/>
  <c r="O23" i="12"/>
  <c r="L24" i="12"/>
  <c r="M24" i="12"/>
  <c r="N24" i="12"/>
  <c r="O24" i="12"/>
  <c r="L25" i="12"/>
  <c r="N25" i="12" s="1"/>
  <c r="O25" i="12" s="1"/>
  <c r="M25" i="12"/>
  <c r="L26" i="12"/>
  <c r="M26" i="12"/>
  <c r="N26" i="12"/>
  <c r="O26" i="12"/>
  <c r="M14" i="12"/>
  <c r="N14" i="12" l="1"/>
  <c r="O14" i="12" s="1"/>
  <c r="M27" i="12"/>
  <c r="K19" i="10" s="1"/>
  <c r="N16" i="12"/>
  <c r="O16" i="12" s="1"/>
  <c r="O15" i="12"/>
  <c r="J15" i="11"/>
  <c r="F15" i="11"/>
  <c r="K27" i="12"/>
  <c r="I19" i="10" s="1"/>
  <c r="I28" i="11"/>
  <c r="I14" i="10" s="1"/>
  <c r="O27" i="12" l="1"/>
  <c r="M19" i="10" s="1"/>
  <c r="N27" i="12"/>
  <c r="L19" i="10" s="1"/>
  <c r="K15" i="11"/>
  <c r="J27" i="12"/>
  <c r="H19" i="10" s="1"/>
  <c r="I27" i="12"/>
  <c r="G19" i="10" s="1"/>
  <c r="H27" i="12"/>
  <c r="F19" i="10" s="1"/>
  <c r="G27" i="12"/>
  <c r="E19" i="10" s="1"/>
  <c r="F27" i="12"/>
  <c r="L15" i="11" l="1"/>
  <c r="L27" i="12" l="1"/>
  <c r="J19" i="10" l="1"/>
  <c r="P19" i="10" s="1"/>
  <c r="F28" i="11"/>
  <c r="F14" i="10" s="1"/>
  <c r="G28" i="11"/>
  <c r="G14" i="10" s="1"/>
  <c r="H28" i="11"/>
  <c r="H14" i="10" s="1"/>
  <c r="E28" i="11"/>
  <c r="E14" i="10" s="1"/>
  <c r="C28" i="11"/>
  <c r="D14" i="10" s="1"/>
  <c r="J16" i="11"/>
  <c r="K16" i="11" s="1"/>
  <c r="J17" i="11"/>
  <c r="J18" i="11"/>
  <c r="J19" i="11"/>
  <c r="J20" i="11"/>
  <c r="J21" i="11"/>
  <c r="J22" i="11"/>
  <c r="J23" i="11"/>
  <c r="K23" i="11" s="1"/>
  <c r="J24" i="11"/>
  <c r="K24" i="11" s="1"/>
  <c r="J25" i="11"/>
  <c r="K25" i="11" s="1"/>
  <c r="J26" i="11"/>
  <c r="K26" i="11" s="1"/>
  <c r="J27" i="11"/>
  <c r="K27" i="11" s="1"/>
  <c r="K22" i="11" l="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L27" i="11"/>
  <c r="L26" i="11"/>
  <c r="L25" i="11"/>
  <c r="L16" i="11"/>
  <c r="L24" i="11"/>
  <c r="J28" i="11"/>
  <c r="J14" i="10" l="1"/>
  <c r="P14" i="10" s="1"/>
  <c r="K28" i="11"/>
  <c r="K14" i="10" s="1"/>
  <c r="L23" i="11"/>
  <c r="L28" i="11"/>
  <c r="L14" i="10" s="1"/>
</calcChain>
</file>

<file path=xl/sharedStrings.xml><?xml version="1.0" encoding="utf-8"?>
<sst xmlns="http://schemas.openxmlformats.org/spreadsheetml/2006/main" count="110" uniqueCount="55">
  <si>
    <t>1</t>
  </si>
  <si>
    <t>HOJA</t>
  </si>
  <si>
    <t>DE</t>
  </si>
  <si>
    <t>MES</t>
  </si>
  <si>
    <t>AÑO</t>
  </si>
  <si>
    <t xml:space="preserve"> </t>
  </si>
  <si>
    <t>TOTALES</t>
  </si>
  <si>
    <t>DÍA</t>
  </si>
  <si>
    <t>NÚMERO DE C.L.C.</t>
  </si>
  <si>
    <t>PERIODO REPORTADO</t>
  </si>
  <si>
    <t>FECHA DE ELABORACIÓN</t>
  </si>
  <si>
    <t>AUTORIZÓ</t>
  </si>
  <si>
    <t xml:space="preserve">DÍA </t>
  </si>
  <si>
    <t xml:space="preserve">FECHA DE ELABORACIÓN </t>
  </si>
  <si>
    <t>BASE AL 
0%</t>
  </si>
  <si>
    <t>BASE AL 
16%</t>
  </si>
  <si>
    <t>BASE 
EXENTO</t>
  </si>
  <si>
    <t>BASE 
EXENTA</t>
  </si>
  <si>
    <t>TOTAL DE 
BASES</t>
  </si>
  <si>
    <t>REPORTE CONSOLIDADO MENSUAL DE EGRESOS E INGRESOS</t>
  </si>
  <si>
    <t>REPORTE MENSUAL DE EGRESOS</t>
  </si>
  <si>
    <t xml:space="preserve">REPORTE MENSUAL DE INGRESOS </t>
  </si>
  <si>
    <t>ELABORÓ</t>
  </si>
  <si>
    <t>UNIDAD RESPONSABLE DEL GASTO:</t>
  </si>
  <si>
    <t>(PARA USO Y CONTROL DE LA DEPENDENCIA, ALCALDÍA, ÓRGANO DESCONCENTRADO Y ENTIDAD CON R.F.C. DEL GOBIERNO DE LA CIUDAD DE MÉXICO)</t>
  </si>
  <si>
    <t>(PARA USO Y CONTROL DE LA DEPENDENCIA, ALCALDÍA, ORGANO DESCONCENTRADO Y ENTIDAD CON R.F.C. DEL GOBIERNO DE LA CIUDAD DE MÉXICO)</t>
  </si>
  <si>
    <t xml:space="preserve">IMPORTE 
SIN I.V.A. </t>
  </si>
  <si>
    <t>EGRESOS</t>
  </si>
  <si>
    <t>INGRESOS</t>
  </si>
  <si>
    <t>BASE 
AL 0%</t>
  </si>
  <si>
    <t>IDENTIFICACIÓN DEL ACREDITAMIENTO
DE ACUERDO CON LA LEY DEL
IMPUESTO AL VALOR AGREGADO</t>
  </si>
  <si>
    <t>CONCEPTO
 DEL INGRESO</t>
  </si>
  <si>
    <t>CLAVE 
DEL INGRESO</t>
  </si>
  <si>
    <t>FECHA DE
PUBLICACIÓN</t>
  </si>
  <si>
    <t>I.V.A. 
TRASLADADO 
AL 16%</t>
  </si>
  <si>
    <t>SUMA DE
BASES MÁS I.V.A.</t>
  </si>
  <si>
    <t>SUMA DE
BASES MÁS
 I.V.A.</t>
  </si>
  <si>
    <t xml:space="preserve">IMPORTE DE LA 
C.L.C. SIN I.V.A. </t>
  </si>
  <si>
    <t>BASE 
 AL 16%</t>
  </si>
  <si>
    <t>I.V.A. 
ACREDITABLE
AL 16%</t>
  </si>
  <si>
    <t>TOTAL 
DE BASES</t>
  </si>
  <si>
    <r>
      <rPr>
        <b/>
        <sz val="9"/>
        <rFont val="Roboto"/>
      </rPr>
      <t xml:space="preserve">NOMBRE </t>
    </r>
    <r>
      <rPr>
        <sz val="9"/>
        <rFont val="Roboto"/>
      </rPr>
      <t xml:space="preserve">
CARGO
TELÉFONO
CORREO ELECTRÓNICO 
Y FIRMA</t>
    </r>
  </si>
  <si>
    <r>
      <t xml:space="preserve">NOMBRE 
</t>
    </r>
    <r>
      <rPr>
        <sz val="9"/>
        <rFont val="Roboto"/>
      </rPr>
      <t>CARGO
TELÉFONO
CORREO ELECTRÓNICO 
Y FIRMA</t>
    </r>
  </si>
  <si>
    <r>
      <t xml:space="preserve">NOMBRE 
</t>
    </r>
    <r>
      <rPr>
        <sz val="9"/>
        <color theme="1"/>
        <rFont val="Roboto"/>
      </rPr>
      <t>CARGO
TELÉFONO
CORREO ELECTRÓNICO 
Y FIRMA</t>
    </r>
  </si>
  <si>
    <r>
      <t xml:space="preserve">NOMBRE
</t>
    </r>
    <r>
      <rPr>
        <sz val="9"/>
        <color theme="1"/>
        <rFont val="Roboto"/>
      </rPr>
      <t>CARGO
TELÉFONO
CORREO ELECTRÓNICO 
Y FIRMA</t>
    </r>
  </si>
  <si>
    <t xml:space="preserve">DIFERENCIA </t>
  </si>
  <si>
    <t>TOTAL I.V.A TRASLADADO AL 16%</t>
  </si>
  <si>
    <t>OPERACIONES REGISTRADAS POR LA URG´S</t>
  </si>
  <si>
    <t>APLICACIÓN DEL CÁLCULO CONFORME A LA L. I.V.A.</t>
  </si>
  <si>
    <t>IMPORTE BRUTO DE LA CLC</t>
  </si>
  <si>
    <t>IMPORTE EFECTIVAMENTE RECIBIDO POR LA URG</t>
  </si>
  <si>
    <t>JUSTIFICACIÓN DE LA COLUMNA DIFERENCIA:</t>
  </si>
  <si>
    <t xml:space="preserve">JUSTIFICACIÓN DE LA COLUMNA DIFERENCIA: </t>
  </si>
  <si>
    <t>JUSTIFICACIONES DE LAS DIFERENCIAS:</t>
  </si>
  <si>
    <t>IMPORTE BRUTO 
DE LA 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</si>
</sst>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0.0000"/>
    <numFmt numFmtId="166" formatCode="dd/mm/yyyy;@"/>
  </numFmts>
  <fonts count="15" x14ac:knownFonts="1">
    <font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sz val="9"/>
      <name val="Roboto"/>
    </font>
    <font>
      <b/>
      <sz val="9"/>
      <name val="Roboto"/>
    </font>
    <font>
      <sz val="9"/>
      <color indexed="9"/>
      <name val="Roboto"/>
    </font>
    <font>
      <b/>
      <sz val="9"/>
      <color theme="1"/>
      <name val="Roboto"/>
    </font>
    <font>
      <sz val="9"/>
      <color theme="1"/>
      <name val="Roboto"/>
    </font>
    <font>
      <b/>
      <u/>
      <sz val="9"/>
      <color theme="1"/>
      <name val="Roboto"/>
    </font>
    <font>
      <b/>
      <sz val="9"/>
      <color theme="0"/>
      <name val="Roboto"/>
    </font>
    <font>
      <b/>
      <sz val="10"/>
      <name val="Source Sans Pro"/>
      <family val="2"/>
    </font>
    <font>
      <sz val="1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8E5C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rgb="FF6F7271"/>
      </left>
      <right/>
      <top style="hair">
        <color rgb="FF6F7271"/>
      </top>
      <bottom/>
      <diagonal/>
    </border>
    <border>
      <left/>
      <right/>
      <top style="hair">
        <color rgb="FF6F7271"/>
      </top>
      <bottom/>
      <diagonal/>
    </border>
    <border>
      <left/>
      <right style="hair">
        <color rgb="FF6F7271"/>
      </right>
      <top style="hair">
        <color rgb="FF6F7271"/>
      </top>
      <bottom/>
      <diagonal/>
    </border>
    <border>
      <left style="hair">
        <color rgb="FF6F7271"/>
      </left>
      <right/>
      <top/>
      <bottom/>
      <diagonal/>
    </border>
    <border>
      <left/>
      <right style="hair">
        <color rgb="FF6F7271"/>
      </right>
      <top/>
      <bottom/>
      <diagonal/>
    </border>
    <border>
      <left style="hair">
        <color rgb="FF6F7271"/>
      </left>
      <right/>
      <top/>
      <bottom style="hair">
        <color rgb="FF6F7271"/>
      </bottom>
      <diagonal/>
    </border>
    <border>
      <left/>
      <right/>
      <top/>
      <bottom style="hair">
        <color rgb="FF6F7271"/>
      </bottom>
      <diagonal/>
    </border>
    <border>
      <left/>
      <right style="hair">
        <color rgb="FF6F7271"/>
      </right>
      <top/>
      <bottom style="hair">
        <color rgb="FF6F727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0"/>
      </top>
      <bottom style="hair">
        <color theme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181">
    <xf numFmtId="0" fontId="0" fillId="0" borderId="0" xfId="0"/>
    <xf numFmtId="0" fontId="6" fillId="2" borderId="0" xfId="2" applyFont="1" applyFill="1"/>
    <xf numFmtId="0" fontId="6" fillId="0" borderId="0" xfId="2" applyFont="1"/>
    <xf numFmtId="0" fontId="6" fillId="2" borderId="0" xfId="0" applyFont="1" applyFill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49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6" fillId="2" borderId="0" xfId="2" applyFont="1" applyFill="1" applyAlignment="1">
      <alignment horizontal="right"/>
    </xf>
    <xf numFmtId="0" fontId="6" fillId="2" borderId="0" xfId="2" applyFont="1" applyFill="1" applyAlignment="1">
      <alignment horizontal="center"/>
    </xf>
    <xf numFmtId="0" fontId="6" fillId="0" borderId="0" xfId="2" applyFont="1" applyAlignment="1">
      <alignment vertical="center" wrapText="1"/>
    </xf>
    <xf numFmtId="0" fontId="7" fillId="2" borderId="0" xfId="2" applyFont="1" applyFill="1"/>
    <xf numFmtId="49" fontId="7" fillId="2" borderId="0" xfId="2" applyNumberFormat="1" applyFont="1" applyFill="1"/>
    <xf numFmtId="164" fontId="6" fillId="2" borderId="0" xfId="2" applyNumberFormat="1" applyFont="1" applyFill="1" applyAlignment="1">
      <alignment horizontal="center"/>
    </xf>
    <xf numFmtId="4" fontId="6" fillId="2" borderId="0" xfId="2" applyNumberFormat="1" applyFont="1" applyFill="1" applyAlignment="1">
      <alignment horizontal="center"/>
    </xf>
    <xf numFmtId="165" fontId="6" fillId="0" borderId="0" xfId="2" applyNumberFormat="1" applyFont="1"/>
    <xf numFmtId="4" fontId="6" fillId="2" borderId="0" xfId="2" applyNumberFormat="1" applyFont="1" applyFill="1"/>
    <xf numFmtId="4" fontId="8" fillId="2" borderId="0" xfId="2" applyNumberFormat="1" applyFont="1" applyFill="1"/>
    <xf numFmtId="0" fontId="10" fillId="2" borderId="0" xfId="2" applyFont="1" applyFill="1"/>
    <xf numFmtId="0" fontId="10" fillId="0" borderId="0" xfId="2" applyFont="1"/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9" fontId="9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right"/>
    </xf>
    <xf numFmtId="0" fontId="10" fillId="2" borderId="0" xfId="2" applyFont="1" applyFill="1" applyAlignment="1">
      <alignment horizontal="center"/>
    </xf>
    <xf numFmtId="0" fontId="9" fillId="2" borderId="0" xfId="2" applyFont="1" applyFill="1"/>
    <xf numFmtId="0" fontId="10" fillId="0" borderId="0" xfId="2" applyFont="1" applyAlignment="1">
      <alignment vertical="center"/>
    </xf>
    <xf numFmtId="4" fontId="10" fillId="2" borderId="0" xfId="2" applyNumberFormat="1" applyFont="1" applyFill="1"/>
    <xf numFmtId="49" fontId="9" fillId="2" borderId="0" xfId="2" applyNumberFormat="1" applyFont="1" applyFill="1"/>
    <xf numFmtId="2" fontId="10" fillId="2" borderId="0" xfId="2" applyNumberFormat="1" applyFont="1" applyFill="1"/>
    <xf numFmtId="4" fontId="10" fillId="0" borderId="0" xfId="2" applyNumberFormat="1" applyFont="1"/>
    <xf numFmtId="4" fontId="10" fillId="2" borderId="0" xfId="2" applyNumberFormat="1" applyFont="1" applyFill="1" applyAlignment="1">
      <alignment horizontal="center"/>
    </xf>
    <xf numFmtId="43" fontId="10" fillId="0" borderId="0" xfId="2" applyNumberFormat="1" applyFont="1"/>
    <xf numFmtId="0" fontId="10" fillId="2" borderId="0" xfId="2" applyFont="1" applyFill="1" applyAlignment="1">
      <alignment horizontal="left"/>
    </xf>
    <xf numFmtId="164" fontId="10" fillId="2" borderId="0" xfId="2" applyNumberFormat="1" applyFont="1" applyFill="1" applyAlignment="1">
      <alignment horizontal="center"/>
    </xf>
    <xf numFmtId="43" fontId="10" fillId="0" borderId="0" xfId="1" applyFont="1"/>
    <xf numFmtId="49" fontId="9" fillId="0" borderId="0" xfId="2" applyNumberFormat="1" applyFont="1"/>
    <xf numFmtId="49" fontId="10" fillId="0" borderId="0" xfId="2" applyNumberFormat="1" applyFont="1"/>
    <xf numFmtId="0" fontId="10" fillId="2" borderId="0" xfId="2" applyFont="1" applyFill="1" applyAlignment="1">
      <alignment vertical="center"/>
    </xf>
    <xf numFmtId="43" fontId="10" fillId="2" borderId="0" xfId="1" applyFont="1" applyFill="1"/>
    <xf numFmtId="43" fontId="10" fillId="2" borderId="0" xfId="2" applyNumberFormat="1" applyFont="1" applyFill="1"/>
    <xf numFmtId="43" fontId="9" fillId="2" borderId="0" xfId="1" applyFont="1" applyFill="1" applyAlignment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2" borderId="0" xfId="2" applyFont="1" applyFill="1" applyAlignment="1">
      <alignment vertical="center"/>
    </xf>
    <xf numFmtId="0" fontId="12" fillId="3" borderId="7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vertical="center"/>
    </xf>
    <xf numFmtId="4" fontId="6" fillId="2" borderId="0" xfId="2" applyNumberFormat="1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top" wrapText="1"/>
    </xf>
    <xf numFmtId="0" fontId="9" fillId="2" borderId="0" xfId="2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left"/>
    </xf>
    <xf numFmtId="0" fontId="6" fillId="2" borderId="18" xfId="2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164" fontId="6" fillId="2" borderId="19" xfId="2" applyNumberFormat="1" applyFont="1" applyFill="1" applyBorder="1" applyAlignment="1">
      <alignment horizontal="center"/>
    </xf>
    <xf numFmtId="4" fontId="6" fillId="2" borderId="19" xfId="2" applyNumberFormat="1" applyFont="1" applyFill="1" applyBorder="1" applyAlignment="1">
      <alignment horizontal="center"/>
    </xf>
    <xf numFmtId="0" fontId="7" fillId="2" borderId="19" xfId="2" applyFont="1" applyFill="1" applyBorder="1" applyAlignment="1">
      <alignment horizontal="center"/>
    </xf>
    <xf numFmtId="0" fontId="6" fillId="2" borderId="19" xfId="2" applyFont="1" applyFill="1" applyBorder="1"/>
    <xf numFmtId="0" fontId="6" fillId="2" borderId="20" xfId="2" applyFont="1" applyFill="1" applyBorder="1"/>
    <xf numFmtId="0" fontId="6" fillId="2" borderId="21" xfId="2" applyFont="1" applyFill="1" applyBorder="1" applyAlignment="1">
      <alignment horizontal="center"/>
    </xf>
    <xf numFmtId="0" fontId="6" fillId="2" borderId="22" xfId="2" applyFont="1" applyFill="1" applyBorder="1"/>
    <xf numFmtId="0" fontId="6" fillId="2" borderId="23" xfId="2" applyFont="1" applyFill="1" applyBorder="1" applyAlignment="1">
      <alignment horizontal="center"/>
    </xf>
    <xf numFmtId="0" fontId="6" fillId="2" borderId="24" xfId="2" applyFont="1" applyFill="1" applyBorder="1" applyAlignment="1">
      <alignment horizontal="center"/>
    </xf>
    <xf numFmtId="164" fontId="6" fillId="2" borderId="24" xfId="2" applyNumberFormat="1" applyFont="1" applyFill="1" applyBorder="1" applyAlignment="1">
      <alignment horizontal="center"/>
    </xf>
    <xf numFmtId="4" fontId="6" fillId="2" borderId="24" xfId="2" applyNumberFormat="1" applyFont="1" applyFill="1" applyBorder="1" applyAlignment="1">
      <alignment horizontal="center"/>
    </xf>
    <xf numFmtId="0" fontId="7" fillId="2" borderId="24" xfId="2" applyFont="1" applyFill="1" applyBorder="1" applyAlignment="1">
      <alignment horizontal="center"/>
    </xf>
    <xf numFmtId="0" fontId="6" fillId="2" borderId="24" xfId="2" applyFont="1" applyFill="1" applyBorder="1"/>
    <xf numFmtId="0" fontId="6" fillId="2" borderId="25" xfId="2" applyFont="1" applyFill="1" applyBorder="1"/>
    <xf numFmtId="0" fontId="9" fillId="2" borderId="18" xfId="2" applyFont="1" applyFill="1" applyBorder="1"/>
    <xf numFmtId="0" fontId="10" fillId="2" borderId="19" xfId="2" applyFont="1" applyFill="1" applyBorder="1"/>
    <xf numFmtId="0" fontId="9" fillId="2" borderId="21" xfId="2" applyFont="1" applyFill="1" applyBorder="1"/>
    <xf numFmtId="0" fontId="10" fillId="2" borderId="23" xfId="2" applyFont="1" applyFill="1" applyBorder="1"/>
    <xf numFmtId="0" fontId="10" fillId="2" borderId="24" xfId="2" applyFont="1" applyFill="1" applyBorder="1"/>
    <xf numFmtId="0" fontId="10" fillId="2" borderId="18" xfId="2" applyFont="1" applyFill="1" applyBorder="1" applyAlignment="1">
      <alignment horizontal="left"/>
    </xf>
    <xf numFmtId="0" fontId="10" fillId="2" borderId="19" xfId="2" applyFont="1" applyFill="1" applyBorder="1" applyAlignment="1">
      <alignment horizontal="center"/>
    </xf>
    <xf numFmtId="164" fontId="10" fillId="2" borderId="19" xfId="2" applyNumberFormat="1" applyFont="1" applyFill="1" applyBorder="1" applyAlignment="1">
      <alignment horizontal="center"/>
    </xf>
    <xf numFmtId="4" fontId="10" fillId="2" borderId="19" xfId="2" applyNumberFormat="1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left"/>
    </xf>
    <xf numFmtId="0" fontId="10" fillId="2" borderId="23" xfId="2" applyFont="1" applyFill="1" applyBorder="1" applyAlignment="1">
      <alignment horizontal="left"/>
    </xf>
    <xf numFmtId="0" fontId="10" fillId="2" borderId="24" xfId="2" applyFont="1" applyFill="1" applyBorder="1" applyAlignment="1">
      <alignment horizontal="center"/>
    </xf>
    <xf numFmtId="164" fontId="10" fillId="2" borderId="24" xfId="2" applyNumberFormat="1" applyFont="1" applyFill="1" applyBorder="1" applyAlignment="1">
      <alignment horizontal="center"/>
    </xf>
    <xf numFmtId="4" fontId="10" fillId="2" borderId="24" xfId="2" applyNumberFormat="1" applyFont="1" applyFill="1" applyBorder="1" applyAlignment="1">
      <alignment horizontal="center"/>
    </xf>
    <xf numFmtId="0" fontId="9" fillId="2" borderId="24" xfId="2" applyFont="1" applyFill="1" applyBorder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12" fillId="0" borderId="7" xfId="2" applyFont="1" applyBorder="1" applyAlignment="1">
      <alignment vertical="center"/>
    </xf>
    <xf numFmtId="43" fontId="12" fillId="3" borderId="15" xfId="1" applyFont="1" applyFill="1" applyBorder="1" applyAlignment="1">
      <alignment horizontal="right" vertical="center"/>
    </xf>
    <xf numFmtId="0" fontId="13" fillId="2" borderId="31" xfId="2" applyFont="1" applyFill="1" applyBorder="1" applyAlignment="1">
      <alignment horizontal="center"/>
    </xf>
    <xf numFmtId="14" fontId="14" fillId="2" borderId="31" xfId="2" applyNumberFormat="1" applyFont="1" applyFill="1" applyBorder="1" applyAlignment="1">
      <alignment horizontal="center" wrapText="1"/>
    </xf>
    <xf numFmtId="43" fontId="14" fillId="2" borderId="31" xfId="1" applyFont="1" applyFill="1" applyBorder="1"/>
    <xf numFmtId="43" fontId="10" fillId="2" borderId="31" xfId="1" applyFont="1" applyFill="1" applyBorder="1"/>
    <xf numFmtId="43" fontId="9" fillId="2" borderId="31" xfId="1" applyFont="1" applyFill="1" applyBorder="1"/>
    <xf numFmtId="0" fontId="9" fillId="2" borderId="31" xfId="2" applyFont="1" applyFill="1" applyBorder="1" applyAlignment="1">
      <alignment horizontal="center"/>
    </xf>
    <xf numFmtId="166" fontId="9" fillId="2" borderId="31" xfId="2" applyNumberFormat="1" applyFont="1" applyFill="1" applyBorder="1" applyAlignment="1">
      <alignment horizontal="left"/>
    </xf>
    <xf numFmtId="43" fontId="10" fillId="2" borderId="5" xfId="2" applyNumberFormat="1" applyFont="1" applyFill="1" applyBorder="1"/>
    <xf numFmtId="43" fontId="9" fillId="2" borderId="1" xfId="1" applyFont="1" applyFill="1" applyBorder="1"/>
    <xf numFmtId="43" fontId="10" fillId="2" borderId="5" xfId="1" applyFont="1" applyFill="1" applyBorder="1"/>
    <xf numFmtId="43" fontId="9" fillId="2" borderId="5" xfId="1" applyFont="1" applyFill="1" applyBorder="1"/>
    <xf numFmtId="43" fontId="10" fillId="2" borderId="1" xfId="2" applyNumberFormat="1" applyFont="1" applyFill="1" applyBorder="1"/>
    <xf numFmtId="43" fontId="10" fillId="2" borderId="1" xfId="1" applyFont="1" applyFill="1" applyBorder="1"/>
    <xf numFmtId="43" fontId="10" fillId="2" borderId="4" xfId="2" applyNumberFormat="1" applyFont="1" applyFill="1" applyBorder="1"/>
    <xf numFmtId="43" fontId="10" fillId="2" borderId="4" xfId="1" applyFont="1" applyFill="1" applyBorder="1"/>
    <xf numFmtId="0" fontId="13" fillId="2" borderId="32" xfId="2" applyFont="1" applyFill="1" applyBorder="1" applyAlignment="1">
      <alignment horizontal="center"/>
    </xf>
    <xf numFmtId="14" fontId="14" fillId="2" borderId="32" xfId="2" applyNumberFormat="1" applyFont="1" applyFill="1" applyBorder="1" applyAlignment="1">
      <alignment horizontal="center" wrapText="1"/>
    </xf>
    <xf numFmtId="43" fontId="14" fillId="2" borderId="32" xfId="1" applyFont="1" applyFill="1" applyBorder="1"/>
    <xf numFmtId="43" fontId="10" fillId="2" borderId="32" xfId="1" applyFont="1" applyFill="1" applyBorder="1"/>
    <xf numFmtId="43" fontId="9" fillId="2" borderId="32" xfId="1" applyFont="1" applyFill="1" applyBorder="1"/>
    <xf numFmtId="0" fontId="12" fillId="3" borderId="14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43" fontId="7" fillId="2" borderId="1" xfId="2" applyNumberFormat="1" applyFont="1" applyFill="1" applyBorder="1" applyAlignment="1">
      <alignment horizontal="center" vertical="center" wrapText="1"/>
    </xf>
    <xf numFmtId="43" fontId="7" fillId="2" borderId="1" xfId="2" applyNumberFormat="1" applyFont="1" applyFill="1" applyBorder="1" applyAlignment="1">
      <alignment vertical="center"/>
    </xf>
    <xf numFmtId="43" fontId="7" fillId="2" borderId="1" xfId="2" applyNumberFormat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vertical="center"/>
    </xf>
    <xf numFmtId="0" fontId="10" fillId="2" borderId="22" xfId="2" applyFont="1" applyFill="1" applyBorder="1" applyAlignment="1">
      <alignment vertical="center"/>
    </xf>
    <xf numFmtId="0" fontId="10" fillId="2" borderId="25" xfId="2" applyFont="1" applyFill="1" applyBorder="1" applyAlignment="1">
      <alignment vertical="center"/>
    </xf>
    <xf numFmtId="43" fontId="10" fillId="2" borderId="20" xfId="1" applyFont="1" applyFill="1" applyBorder="1"/>
    <xf numFmtId="43" fontId="10" fillId="2" borderId="22" xfId="1" applyFont="1" applyFill="1" applyBorder="1"/>
    <xf numFmtId="43" fontId="10" fillId="2" borderId="25" xfId="1" applyFont="1" applyFill="1" applyBorder="1"/>
    <xf numFmtId="0" fontId="12" fillId="3" borderId="26" xfId="2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/>
    </xf>
    <xf numFmtId="49" fontId="7" fillId="2" borderId="29" xfId="2" applyNumberFormat="1" applyFont="1" applyFill="1" applyBorder="1" applyAlignment="1">
      <alignment horizontal="center" vertical="center"/>
    </xf>
    <xf numFmtId="49" fontId="7" fillId="2" borderId="30" xfId="2" applyNumberFormat="1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7" fillId="2" borderId="0" xfId="2" applyFont="1" applyFill="1" applyAlignment="1">
      <alignment horizontal="right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4" fontId="7" fillId="2" borderId="5" xfId="2" applyNumberFormat="1" applyFont="1" applyFill="1" applyBorder="1" applyAlignment="1">
      <alignment horizontal="center" vertical="center" wrapText="1"/>
    </xf>
    <xf numFmtId="4" fontId="7" fillId="2" borderId="2" xfId="2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49" fontId="9" fillId="2" borderId="16" xfId="2" applyNumberFormat="1" applyFont="1" applyFill="1" applyBorder="1" applyAlignment="1">
      <alignment horizontal="center" vertical="center"/>
    </xf>
    <xf numFmtId="49" fontId="9" fillId="2" borderId="3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1" fontId="9" fillId="2" borderId="5" xfId="2" applyNumberFormat="1" applyFont="1" applyFill="1" applyBorder="1" applyAlignment="1">
      <alignment horizontal="center"/>
    </xf>
    <xf numFmtId="43" fontId="10" fillId="2" borderId="5" xfId="2" applyNumberFormat="1" applyFont="1" applyFill="1" applyBorder="1" applyAlignment="1">
      <alignment horizontal="center" vertical="center"/>
    </xf>
    <xf numFmtId="1" fontId="9" fillId="2" borderId="1" xfId="2" applyNumberFormat="1" applyFont="1" applyFill="1" applyBorder="1" applyAlignment="1">
      <alignment horizontal="center"/>
    </xf>
    <xf numFmtId="43" fontId="10" fillId="2" borderId="33" xfId="2" applyNumberFormat="1" applyFont="1" applyFill="1" applyBorder="1" applyAlignment="1">
      <alignment horizontal="center" vertical="center"/>
    </xf>
    <xf numFmtId="43" fontId="10" fillId="2" borderId="34" xfId="2" applyNumberFormat="1" applyFont="1" applyFill="1" applyBorder="1" applyAlignment="1">
      <alignment horizontal="center" vertical="center"/>
    </xf>
    <xf numFmtId="0" fontId="9" fillId="2" borderId="0" xfId="2" applyFont="1" applyFill="1" applyAlignment="1">
      <alignment horizontal="right" vertical="center" wrapText="1"/>
    </xf>
    <xf numFmtId="0" fontId="12" fillId="3" borderId="7" xfId="2" applyFont="1" applyFill="1" applyBorder="1" applyAlignment="1">
      <alignment horizontal="center" vertical="center" wrapText="1"/>
    </xf>
    <xf numFmtId="43" fontId="10" fillId="2" borderId="1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top" wrapText="1"/>
    </xf>
    <xf numFmtId="0" fontId="9" fillId="2" borderId="0" xfId="2" applyFont="1" applyFill="1" applyAlignment="1">
      <alignment horizontal="center" vertical="top"/>
    </xf>
    <xf numFmtId="1" fontId="9" fillId="2" borderId="4" xfId="2" applyNumberFormat="1" applyFont="1" applyFill="1" applyBorder="1" applyAlignment="1">
      <alignment horizontal="center"/>
    </xf>
    <xf numFmtId="43" fontId="10" fillId="2" borderId="4" xfId="2" applyNumberFormat="1" applyFont="1" applyFill="1" applyBorder="1" applyAlignment="1">
      <alignment horizontal="center" vertical="center"/>
    </xf>
    <xf numFmtId="43" fontId="12" fillId="3" borderId="7" xfId="1" applyFont="1" applyFill="1" applyBorder="1" applyAlignment="1"/>
    <xf numFmtId="49" fontId="9" fillId="2" borderId="29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4" fontId="9" fillId="2" borderId="31" xfId="2" applyNumberFormat="1" applyFont="1" applyFill="1" applyBorder="1" applyAlignment="1">
      <alignment horizontal="center"/>
    </xf>
    <xf numFmtId="0" fontId="9" fillId="2" borderId="0" xfId="2" applyFont="1" applyFill="1" applyAlignment="1">
      <alignment horizontal="right" vertical="center"/>
    </xf>
    <xf numFmtId="0" fontId="11" fillId="2" borderId="6" xfId="2" applyFont="1" applyFill="1" applyBorder="1" applyAlignment="1">
      <alignment horizontal="center"/>
    </xf>
  </cellXfs>
  <cellStyles count="8">
    <cellStyle name="Millares" xfId="1" builtinId="3"/>
    <cellStyle name="Millares 2" xfId="4" xr:uid="{00000000-0005-0000-0000-000001000000}"/>
    <cellStyle name="Millares 2 2" xfId="6" xr:uid="{01D01D0F-1BC0-4976-8AF0-1A14E55BA01F}"/>
    <cellStyle name="Millares 3" xfId="5" xr:uid="{88766545-D3D1-4D26-8719-5D8E557C6ADE}"/>
    <cellStyle name="Normal" xfId="0" builtinId="0"/>
    <cellStyle name="Normal 2" xfId="2" xr:uid="{00000000-0005-0000-0000-000003000000}"/>
    <cellStyle name="Normal 2 2 2" xfId="7" xr:uid="{6D7E736D-6B14-4266-BDA1-32098DA627D0}"/>
    <cellStyle name="Normal 3" xfId="3" xr:uid="{00000000-0005-0000-0000-000004000000}"/>
  </cellStyles>
  <dxfs count="0"/>
  <tableStyles count="0" defaultTableStyle="TableStyleMedium2" defaultPivotStyle="PivotStyleLight16"/>
  <colors>
    <mruColors>
      <color rgb="FFB28E5C"/>
      <color rgb="FF6F7271"/>
      <color rgb="FF9F2241"/>
      <color rgb="FF898D8D"/>
      <color rgb="FF1E67AD"/>
      <color rgb="FF00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28E5C"/>
  </sheetPr>
  <dimension ref="A1:P36"/>
  <sheetViews>
    <sheetView zoomScale="70" zoomScaleNormal="70" zoomScaleSheetLayoutView="115" zoomScalePageLayoutView="85" workbookViewId="0">
      <selection activeCell="G14" sqref="G14"/>
    </sheetView>
  </sheetViews>
  <sheetFormatPr baseColWidth="10" defaultRowHeight="12" x14ac:dyDescent="0.2"/>
  <cols>
    <col min="1" max="3" width="18.59765625" style="2" customWidth="1"/>
    <col min="4" max="4" width="26" style="2" customWidth="1"/>
    <col min="5" max="5" width="24" style="2" customWidth="1"/>
    <col min="6" max="8" width="24.3984375" style="2" customWidth="1"/>
    <col min="9" max="9" width="31.796875" style="2" customWidth="1"/>
    <col min="10" max="11" width="24.3984375" style="2" customWidth="1"/>
    <col min="12" max="12" width="17.796875" style="2" customWidth="1"/>
    <col min="13" max="13" width="16" style="2" customWidth="1"/>
    <col min="14" max="15" width="2" style="2" customWidth="1"/>
    <col min="16" max="16" width="16.796875" style="43" bestFit="1" customWidth="1"/>
    <col min="17" max="16384" width="11.19921875" style="2"/>
  </cols>
  <sheetData>
    <row r="1" spans="1:16" ht="20.100000000000001" customHeight="1" x14ac:dyDescent="0.2">
      <c r="A1" s="131" t="s">
        <v>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3"/>
    </row>
    <row r="2" spans="1:16" ht="17.100000000000001" customHeight="1" x14ac:dyDescent="0.2">
      <c r="A2" s="146" t="s">
        <v>25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54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12" customHeight="1" x14ac:dyDescent="0.2">
      <c r="A4" s="147" t="s">
        <v>13</v>
      </c>
      <c r="B4" s="147"/>
      <c r="C4" s="147"/>
      <c r="D4" s="4"/>
      <c r="E4" s="147" t="s">
        <v>9</v>
      </c>
      <c r="F4" s="147"/>
      <c r="G4" s="1"/>
      <c r="H4" s="1"/>
      <c r="I4" s="1"/>
      <c r="J4" s="1"/>
      <c r="K4" s="1"/>
      <c r="L4" s="147" t="s">
        <v>1</v>
      </c>
      <c r="M4" s="129" t="s">
        <v>0</v>
      </c>
    </row>
    <row r="5" spans="1:16" ht="12" customHeight="1" x14ac:dyDescent="0.2">
      <c r="A5" s="148"/>
      <c r="B5" s="148"/>
      <c r="C5" s="148"/>
      <c r="D5" s="4"/>
      <c r="E5" s="148"/>
      <c r="F5" s="148"/>
      <c r="G5" s="1"/>
      <c r="H5" s="1"/>
      <c r="I5" s="1"/>
      <c r="J5" s="1"/>
      <c r="K5" s="1"/>
      <c r="L5" s="148"/>
      <c r="M5" s="130"/>
    </row>
    <row r="6" spans="1:16" x14ac:dyDescent="0.2">
      <c r="A6" s="128"/>
      <c r="B6" s="128"/>
      <c r="C6" s="128"/>
      <c r="D6" s="4"/>
      <c r="E6" s="128"/>
      <c r="F6" s="128"/>
      <c r="G6" s="1"/>
      <c r="H6" s="1"/>
      <c r="I6" s="1"/>
      <c r="J6" s="1"/>
      <c r="K6" s="1"/>
      <c r="L6" s="6"/>
      <c r="M6" s="6"/>
    </row>
    <row r="7" spans="1:16" x14ac:dyDescent="0.2">
      <c r="A7" s="128"/>
      <c r="B7" s="128"/>
      <c r="C7" s="128"/>
      <c r="D7" s="4"/>
      <c r="E7" s="128"/>
      <c r="F7" s="128"/>
      <c r="G7" s="1"/>
      <c r="H7" s="1"/>
      <c r="I7" s="1"/>
      <c r="J7" s="1"/>
      <c r="K7" s="1"/>
      <c r="L7" s="147" t="s">
        <v>2</v>
      </c>
      <c r="M7" s="129" t="s">
        <v>0</v>
      </c>
    </row>
    <row r="8" spans="1:16" ht="13.5" customHeight="1" x14ac:dyDescent="0.2">
      <c r="A8" s="46" t="s">
        <v>12</v>
      </c>
      <c r="B8" s="46" t="s">
        <v>3</v>
      </c>
      <c r="C8" s="46" t="s">
        <v>4</v>
      </c>
      <c r="D8" s="7"/>
      <c r="E8" s="46" t="s">
        <v>3</v>
      </c>
      <c r="F8" s="46" t="s">
        <v>4</v>
      </c>
      <c r="G8" s="1"/>
      <c r="H8" s="1"/>
      <c r="I8" s="1"/>
      <c r="J8" s="1"/>
      <c r="K8" s="1"/>
      <c r="L8" s="148"/>
      <c r="M8" s="130"/>
    </row>
    <row r="9" spans="1:16" x14ac:dyDescent="0.2">
      <c r="A9" s="7"/>
      <c r="B9" s="7"/>
      <c r="C9" s="7"/>
      <c r="D9" s="7"/>
      <c r="E9" s="7"/>
      <c r="F9" s="8"/>
      <c r="G9" s="1"/>
      <c r="H9" s="1"/>
      <c r="I9" s="1"/>
      <c r="J9" s="1"/>
      <c r="K9" s="1"/>
      <c r="L9" s="1"/>
      <c r="M9" s="1"/>
    </row>
    <row r="10" spans="1:16" ht="27.95" customHeight="1" x14ac:dyDescent="0.2">
      <c r="A10" s="134" t="s">
        <v>23</v>
      </c>
      <c r="B10" s="134"/>
      <c r="C10" s="134"/>
      <c r="D10" s="134"/>
      <c r="E10" s="134"/>
      <c r="F10" s="134"/>
      <c r="G10" s="138"/>
      <c r="H10" s="138"/>
      <c r="I10" s="138"/>
      <c r="J10" s="138"/>
      <c r="K10" s="138"/>
      <c r="L10" s="138"/>
      <c r="M10" s="51"/>
    </row>
    <row r="11" spans="1:16" x14ac:dyDescent="0.2">
      <c r="A11" s="9"/>
      <c r="B11" s="9"/>
      <c r="C11" s="9"/>
      <c r="D11" s="9"/>
      <c r="E11" s="9"/>
      <c r="F11" s="1"/>
      <c r="G11" s="1"/>
      <c r="H11" s="1"/>
      <c r="I11" s="1"/>
      <c r="J11" s="1"/>
      <c r="K11" s="1"/>
      <c r="L11" s="1"/>
      <c r="M11" s="1"/>
    </row>
    <row r="12" spans="1:16" ht="21" customHeight="1" x14ac:dyDescent="0.2">
      <c r="A12" s="141" t="s">
        <v>27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88"/>
    </row>
    <row r="13" spans="1:16" s="10" customFormat="1" ht="53.25" customHeight="1" x14ac:dyDescent="0.25">
      <c r="A13" s="135" t="s">
        <v>30</v>
      </c>
      <c r="B13" s="135"/>
      <c r="C13" s="136"/>
      <c r="D13" s="112" t="s">
        <v>37</v>
      </c>
      <c r="E13" s="112" t="s">
        <v>38</v>
      </c>
      <c r="F13" s="112" t="s">
        <v>39</v>
      </c>
      <c r="G13" s="112" t="s">
        <v>29</v>
      </c>
      <c r="H13" s="112" t="s">
        <v>17</v>
      </c>
      <c r="I13" s="112" t="s">
        <v>49</v>
      </c>
      <c r="J13" s="112" t="s">
        <v>40</v>
      </c>
      <c r="K13" s="112" t="s">
        <v>35</v>
      </c>
      <c r="L13" s="112" t="s">
        <v>45</v>
      </c>
      <c r="M13" s="89"/>
      <c r="P13" s="44"/>
    </row>
    <row r="14" spans="1:16" ht="34.5" customHeight="1" x14ac:dyDescent="0.2">
      <c r="A14" s="137"/>
      <c r="B14" s="137"/>
      <c r="C14" s="137"/>
      <c r="D14" s="114">
        <f>EGRESOS!C28</f>
        <v>0</v>
      </c>
      <c r="E14" s="114">
        <f>EGRESOS!E28</f>
        <v>0</v>
      </c>
      <c r="F14" s="114">
        <f>EGRESOS!F28</f>
        <v>0</v>
      </c>
      <c r="G14" s="114">
        <f>EGRESOS!G28</f>
        <v>0</v>
      </c>
      <c r="H14" s="114">
        <f>EGRESOS!H28</f>
        <v>0</v>
      </c>
      <c r="I14" s="114">
        <f>EGRESOS!I28</f>
        <v>0</v>
      </c>
      <c r="J14" s="114">
        <f>EGRESOS!J28</f>
        <v>0</v>
      </c>
      <c r="K14" s="114">
        <f>EGRESOS!K28</f>
        <v>0</v>
      </c>
      <c r="L14" s="114">
        <f>EGRESOS!L28</f>
        <v>0</v>
      </c>
      <c r="M14" s="1"/>
      <c r="P14" s="43" t="b">
        <f>J14=D14</f>
        <v>1</v>
      </c>
    </row>
    <row r="15" spans="1:16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</row>
    <row r="16" spans="1:1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</row>
    <row r="17" spans="1:16" ht="25.5" customHeight="1" x14ac:dyDescent="0.2">
      <c r="A17" s="124" t="s">
        <v>28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6" ht="53.25" customHeight="1" x14ac:dyDescent="0.2">
      <c r="A18" s="143" t="s">
        <v>28</v>
      </c>
      <c r="B18" s="143"/>
      <c r="C18" s="144"/>
      <c r="D18" s="112" t="s">
        <v>26</v>
      </c>
      <c r="E18" s="112" t="s">
        <v>15</v>
      </c>
      <c r="F18" s="112" t="s">
        <v>34</v>
      </c>
      <c r="G18" s="112" t="s">
        <v>14</v>
      </c>
      <c r="H18" s="112" t="s">
        <v>16</v>
      </c>
      <c r="I18" s="112" t="s">
        <v>50</v>
      </c>
      <c r="J18" s="112" t="s">
        <v>18</v>
      </c>
      <c r="K18" s="112" t="s">
        <v>46</v>
      </c>
      <c r="L18" s="112" t="s">
        <v>36</v>
      </c>
      <c r="M18" s="112" t="s">
        <v>45</v>
      </c>
    </row>
    <row r="19" spans="1:16" ht="29.25" customHeight="1" x14ac:dyDescent="0.2">
      <c r="A19" s="145"/>
      <c r="B19" s="145"/>
      <c r="C19" s="145"/>
      <c r="D19" s="115">
        <f>INGRESOS!F27</f>
        <v>0</v>
      </c>
      <c r="E19" s="115">
        <f>INGRESOS!G27</f>
        <v>0</v>
      </c>
      <c r="F19" s="116">
        <f>INGRESOS!H27</f>
        <v>0</v>
      </c>
      <c r="G19" s="116">
        <f>INGRESOS!I27</f>
        <v>0</v>
      </c>
      <c r="H19" s="116">
        <f>INGRESOS!J27</f>
        <v>0</v>
      </c>
      <c r="I19" s="116">
        <f>INGRESOS!K27</f>
        <v>0</v>
      </c>
      <c r="J19" s="116">
        <f>INGRESOS!L27</f>
        <v>0</v>
      </c>
      <c r="K19" s="117">
        <f>INGRESOS!M27</f>
        <v>0</v>
      </c>
      <c r="L19" s="117">
        <f>INGRESOS!N27</f>
        <v>0</v>
      </c>
      <c r="M19" s="117">
        <f>INGRESOS!O27</f>
        <v>0</v>
      </c>
      <c r="P19" s="43" t="b">
        <f>J19=D19</f>
        <v>1</v>
      </c>
    </row>
    <row r="20" spans="1:16" x14ac:dyDescent="0.2">
      <c r="A20" s="9"/>
      <c r="B20" s="9"/>
      <c r="C20" s="9"/>
      <c r="D20" s="9"/>
      <c r="E20" s="9"/>
      <c r="F20" s="13"/>
      <c r="G20" s="14"/>
      <c r="H20" s="9"/>
      <c r="I20" s="9"/>
      <c r="J20" s="14"/>
      <c r="K20" s="7"/>
      <c r="L20" s="1"/>
      <c r="M20" s="1"/>
      <c r="N20" s="15"/>
    </row>
    <row r="21" spans="1:16" x14ac:dyDescent="0.2">
      <c r="A21" s="55" t="s">
        <v>53</v>
      </c>
      <c r="B21" s="9"/>
      <c r="C21" s="9"/>
      <c r="D21" s="9"/>
      <c r="E21" s="9"/>
      <c r="F21" s="13"/>
      <c r="G21" s="14"/>
      <c r="H21" s="9"/>
      <c r="I21" s="9"/>
      <c r="J21" s="14"/>
      <c r="K21" s="7"/>
      <c r="L21" s="1"/>
      <c r="M21" s="1"/>
      <c r="N21" s="15"/>
    </row>
    <row r="22" spans="1:16" x14ac:dyDescent="0.2">
      <c r="A22" s="56"/>
      <c r="B22" s="57"/>
      <c r="C22" s="57"/>
      <c r="D22" s="57"/>
      <c r="E22" s="57"/>
      <c r="F22" s="58"/>
      <c r="G22" s="59"/>
      <c r="H22" s="57"/>
      <c r="I22" s="57"/>
      <c r="J22" s="59"/>
      <c r="K22" s="60"/>
      <c r="L22" s="61"/>
      <c r="M22" s="62"/>
      <c r="N22" s="15"/>
    </row>
    <row r="23" spans="1:16" x14ac:dyDescent="0.2">
      <c r="A23" s="63"/>
      <c r="B23" s="9"/>
      <c r="C23" s="9"/>
      <c r="D23" s="9"/>
      <c r="E23" s="9"/>
      <c r="F23" s="13"/>
      <c r="G23" s="14"/>
      <c r="H23" s="9"/>
      <c r="I23" s="9"/>
      <c r="J23" s="14"/>
      <c r="K23" s="7"/>
      <c r="L23" s="1"/>
      <c r="M23" s="64"/>
      <c r="N23" s="15"/>
    </row>
    <row r="24" spans="1:16" x14ac:dyDescent="0.2">
      <c r="A24" s="63"/>
      <c r="B24" s="9"/>
      <c r="C24" s="9"/>
      <c r="D24" s="9"/>
      <c r="E24" s="9"/>
      <c r="F24" s="13"/>
      <c r="G24" s="14"/>
      <c r="H24" s="9"/>
      <c r="I24" s="9"/>
      <c r="J24" s="14"/>
      <c r="K24" s="7"/>
      <c r="L24" s="1"/>
      <c r="M24" s="64"/>
      <c r="N24" s="15"/>
    </row>
    <row r="25" spans="1:16" x14ac:dyDescent="0.2">
      <c r="A25" s="63"/>
      <c r="B25" s="9"/>
      <c r="C25" s="9"/>
      <c r="D25" s="9"/>
      <c r="E25" s="9"/>
      <c r="F25" s="13"/>
      <c r="G25" s="14"/>
      <c r="H25" s="9"/>
      <c r="I25" s="9"/>
      <c r="J25" s="14"/>
      <c r="K25" s="7"/>
      <c r="L25" s="1"/>
      <c r="M25" s="64"/>
      <c r="N25" s="15"/>
    </row>
    <row r="26" spans="1:16" x14ac:dyDescent="0.2">
      <c r="A26" s="63"/>
      <c r="B26" s="9"/>
      <c r="C26" s="9"/>
      <c r="D26" s="9"/>
      <c r="E26" s="9"/>
      <c r="F26" s="13"/>
      <c r="G26" s="14"/>
      <c r="H26" s="9"/>
      <c r="I26" s="9"/>
      <c r="J26" s="14"/>
      <c r="K26" s="7"/>
      <c r="L26" s="1"/>
      <c r="M26" s="64"/>
      <c r="N26" s="15"/>
    </row>
    <row r="27" spans="1:16" x14ac:dyDescent="0.2">
      <c r="A27" s="65"/>
      <c r="B27" s="66"/>
      <c r="C27" s="66"/>
      <c r="D27" s="66"/>
      <c r="E27" s="66"/>
      <c r="F27" s="67"/>
      <c r="G27" s="68"/>
      <c r="H27" s="66"/>
      <c r="I27" s="66"/>
      <c r="J27" s="68"/>
      <c r="K27" s="69"/>
      <c r="L27" s="70"/>
      <c r="M27" s="71"/>
      <c r="N27" s="15"/>
    </row>
    <row r="28" spans="1:16" x14ac:dyDescent="0.2">
      <c r="A28" s="9"/>
      <c r="B28" s="9"/>
      <c r="C28" s="9"/>
      <c r="D28" s="9"/>
      <c r="E28" s="9"/>
      <c r="F28" s="13"/>
      <c r="G28" s="14"/>
      <c r="H28" s="9"/>
      <c r="I28" s="9"/>
      <c r="J28" s="14"/>
      <c r="K28" s="7"/>
      <c r="L28" s="1"/>
      <c r="M28" s="1"/>
      <c r="N28" s="15"/>
    </row>
    <row r="29" spans="1:16" s="50" customFormat="1" ht="15" customHeight="1" x14ac:dyDescent="0.25">
      <c r="B29" s="124" t="s">
        <v>22</v>
      </c>
      <c r="C29" s="125"/>
      <c r="D29" s="125"/>
      <c r="E29" s="126"/>
      <c r="F29" s="90"/>
      <c r="G29" s="49"/>
      <c r="H29" s="142" t="s">
        <v>11</v>
      </c>
      <c r="I29" s="142"/>
      <c r="J29" s="142"/>
      <c r="K29" s="142"/>
      <c r="L29" s="45"/>
      <c r="M29" s="45"/>
      <c r="P29" s="43"/>
    </row>
    <row r="30" spans="1:16" x14ac:dyDescent="0.2">
      <c r="A30" s="1"/>
      <c r="B30" s="11"/>
      <c r="C30" s="11"/>
      <c r="D30" s="11"/>
      <c r="E30" s="1"/>
      <c r="F30" s="1"/>
      <c r="G30" s="16"/>
      <c r="H30" s="1"/>
      <c r="I30" s="12"/>
      <c r="J30" s="7"/>
      <c r="K30" s="7"/>
      <c r="L30" s="1"/>
      <c r="M30" s="1"/>
    </row>
    <row r="31" spans="1:16" x14ac:dyDescent="0.2">
      <c r="A31" s="1"/>
      <c r="B31" s="11"/>
      <c r="C31" s="11"/>
      <c r="D31" s="11"/>
      <c r="E31" s="1"/>
      <c r="F31" s="1"/>
      <c r="G31" s="16"/>
      <c r="H31" s="1"/>
      <c r="I31" s="12"/>
      <c r="J31" s="7"/>
      <c r="K31" s="7"/>
      <c r="L31" s="1"/>
      <c r="M31" s="1"/>
    </row>
    <row r="32" spans="1:16" x14ac:dyDescent="0.2">
      <c r="A32" s="1"/>
      <c r="B32" s="1"/>
      <c r="C32" s="11"/>
      <c r="D32" s="11"/>
      <c r="E32" s="1"/>
      <c r="F32" s="1" t="s">
        <v>5</v>
      </c>
      <c r="G32" s="17"/>
      <c r="H32" s="1"/>
      <c r="I32" s="12"/>
      <c r="J32" s="1"/>
      <c r="K32" s="1"/>
      <c r="L32" s="1"/>
      <c r="M32" s="1"/>
    </row>
    <row r="33" spans="1:13" x14ac:dyDescent="0.2">
      <c r="A33" s="1"/>
      <c r="B33" s="1"/>
      <c r="C33" s="11"/>
      <c r="D33" s="11"/>
      <c r="E33" s="1"/>
      <c r="F33" s="1"/>
      <c r="G33" s="16"/>
      <c r="H33" s="1"/>
      <c r="I33" s="1"/>
      <c r="J33" s="1"/>
      <c r="K33" s="1"/>
      <c r="L33" s="1"/>
      <c r="M33" s="1"/>
    </row>
    <row r="34" spans="1:13" ht="67.5" customHeight="1" x14ac:dyDescent="0.2">
      <c r="B34" s="127" t="s">
        <v>41</v>
      </c>
      <c r="C34" s="127"/>
      <c r="D34" s="127"/>
      <c r="E34" s="127"/>
      <c r="F34" s="45"/>
      <c r="G34" s="45"/>
      <c r="H34" s="139" t="s">
        <v>42</v>
      </c>
      <c r="I34" s="140"/>
      <c r="J34" s="140"/>
      <c r="K34" s="140"/>
      <c r="L34" s="1"/>
      <c r="M34" s="1"/>
    </row>
    <row r="35" spans="1:13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23">
    <mergeCell ref="A1:M1"/>
    <mergeCell ref="A10:F10"/>
    <mergeCell ref="A13:C14"/>
    <mergeCell ref="G10:L10"/>
    <mergeCell ref="H34:K34"/>
    <mergeCell ref="A12:L12"/>
    <mergeCell ref="H29:K29"/>
    <mergeCell ref="A18:C19"/>
    <mergeCell ref="A2:L2"/>
    <mergeCell ref="L4:L5"/>
    <mergeCell ref="L7:L8"/>
    <mergeCell ref="A4:C5"/>
    <mergeCell ref="E4:F5"/>
    <mergeCell ref="A6:A7"/>
    <mergeCell ref="B6:B7"/>
    <mergeCell ref="C6:C7"/>
    <mergeCell ref="B29:E29"/>
    <mergeCell ref="B34:E34"/>
    <mergeCell ref="E6:E7"/>
    <mergeCell ref="F6:F7"/>
    <mergeCell ref="M4:M5"/>
    <mergeCell ref="M7:M8"/>
    <mergeCell ref="A17:M17"/>
  </mergeCells>
  <printOptions horizontalCentered="1"/>
  <pageMargins left="0.31496062992125984" right="0.23622047244094491" top="1.3779527559055118" bottom="0.86614173228346458" header="0.27559055118110237" footer="0.55118110236220474"/>
  <pageSetup scale="62" fitToWidth="0" fitToHeight="0" orientation="landscape" r:id="rId1"/>
  <headerFooter alignWithMargins="0">
    <oddHeader>&amp;L&amp;G&amp;R&amp;"Roboto,Negrita"&amp;10&amp;K9F2241
REPORTE CONSOLIDADO MENSUAL DE EGRESOS E INGRESOS</oddHeader>
    <oddFooter>&amp;C&amp;"Roboto,Normal"&amp;7&amp;K6F7271Página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28E5C"/>
    <pageSetUpPr fitToPage="1"/>
  </sheetPr>
  <dimension ref="A1:L41"/>
  <sheetViews>
    <sheetView zoomScale="70" zoomScaleNormal="70" zoomScaleSheetLayoutView="100" zoomScalePageLayoutView="85" workbookViewId="0">
      <selection activeCell="L28" sqref="L28"/>
    </sheetView>
  </sheetViews>
  <sheetFormatPr baseColWidth="10" defaultRowHeight="12" x14ac:dyDescent="0.2"/>
  <cols>
    <col min="1" max="2" width="19.796875" style="19" customWidth="1"/>
    <col min="3" max="3" width="21.19921875" style="19" customWidth="1"/>
    <col min="4" max="4" width="2.59765625" style="19" customWidth="1"/>
    <col min="5" max="8" width="22" style="19" customWidth="1"/>
    <col min="9" max="9" width="26" style="19" customWidth="1"/>
    <col min="10" max="12" width="22" style="19" customWidth="1"/>
    <col min="13" max="13" width="2.19921875" style="19" customWidth="1"/>
    <col min="14" max="16384" width="11.19921875" style="19"/>
  </cols>
  <sheetData>
    <row r="1" spans="1:12" ht="20.100000000000001" customHeight="1" x14ac:dyDescent="0.2">
      <c r="A1" s="124" t="s">
        <v>20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6"/>
    </row>
    <row r="2" spans="1:12" ht="17.100000000000001" customHeight="1" x14ac:dyDescent="0.2">
      <c r="A2" s="151" t="s">
        <v>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2"/>
    </row>
    <row r="3" spans="1:12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">
      <c r="A5" s="147" t="s">
        <v>10</v>
      </c>
      <c r="B5" s="147"/>
      <c r="C5" s="147"/>
      <c r="D5" s="21"/>
      <c r="E5" s="147" t="s">
        <v>9</v>
      </c>
      <c r="F5" s="147"/>
      <c r="G5" s="18"/>
      <c r="H5" s="18"/>
      <c r="I5" s="18"/>
      <c r="J5" s="18"/>
      <c r="K5" s="147" t="s">
        <v>1</v>
      </c>
      <c r="L5" s="149" t="s">
        <v>0</v>
      </c>
    </row>
    <row r="6" spans="1:12" x14ac:dyDescent="0.2">
      <c r="A6" s="148"/>
      <c r="B6" s="148"/>
      <c r="C6" s="148"/>
      <c r="D6" s="21"/>
      <c r="E6" s="148"/>
      <c r="F6" s="148"/>
      <c r="G6" s="18"/>
      <c r="H6" s="18"/>
      <c r="I6" s="18"/>
      <c r="J6" s="18"/>
      <c r="K6" s="148"/>
      <c r="L6" s="150"/>
    </row>
    <row r="7" spans="1:12" x14ac:dyDescent="0.2">
      <c r="A7" s="152"/>
      <c r="B7" s="152"/>
      <c r="C7" s="152"/>
      <c r="D7" s="22"/>
      <c r="E7" s="152"/>
      <c r="F7" s="152"/>
      <c r="G7" s="18"/>
      <c r="H7" s="18"/>
      <c r="I7" s="18"/>
      <c r="J7" s="18"/>
      <c r="K7" s="21"/>
      <c r="L7" s="23"/>
    </row>
    <row r="8" spans="1:12" x14ac:dyDescent="0.2">
      <c r="A8" s="153"/>
      <c r="B8" s="153"/>
      <c r="C8" s="153"/>
      <c r="D8" s="22"/>
      <c r="E8" s="153"/>
      <c r="F8" s="153"/>
      <c r="G8" s="18"/>
      <c r="H8" s="18"/>
      <c r="I8" s="18"/>
      <c r="J8" s="18"/>
      <c r="K8" s="147" t="s">
        <v>2</v>
      </c>
      <c r="L8" s="149" t="s">
        <v>0</v>
      </c>
    </row>
    <row r="9" spans="1:12" x14ac:dyDescent="0.2">
      <c r="A9" s="46" t="s">
        <v>7</v>
      </c>
      <c r="B9" s="46" t="s">
        <v>3</v>
      </c>
      <c r="C9" s="46" t="s">
        <v>4</v>
      </c>
      <c r="D9" s="20"/>
      <c r="E9" s="46" t="s">
        <v>3</v>
      </c>
      <c r="F9" s="46" t="s">
        <v>4</v>
      </c>
      <c r="G9" s="24"/>
      <c r="H9" s="18"/>
      <c r="I9" s="18"/>
      <c r="J9" s="18"/>
      <c r="K9" s="148"/>
      <c r="L9" s="150"/>
    </row>
    <row r="10" spans="1:12" x14ac:dyDescent="0.2">
      <c r="A10" s="25"/>
      <c r="B10" s="25"/>
      <c r="C10" s="25"/>
      <c r="D10" s="25"/>
      <c r="E10" s="25"/>
      <c r="F10" s="25"/>
      <c r="G10" s="18"/>
      <c r="H10" s="18"/>
      <c r="I10" s="18"/>
      <c r="J10" s="18"/>
      <c r="K10" s="18"/>
      <c r="L10" s="18"/>
    </row>
    <row r="11" spans="1:12" ht="27.95" customHeight="1" x14ac:dyDescent="0.2">
      <c r="A11" s="159" t="s">
        <v>23</v>
      </c>
      <c r="B11" s="159"/>
      <c r="C11" s="159"/>
      <c r="D11" s="159"/>
      <c r="E11" s="159"/>
      <c r="F11" s="159"/>
      <c r="G11" s="162"/>
      <c r="H11" s="162"/>
      <c r="I11" s="162"/>
      <c r="J11" s="162"/>
      <c r="K11" s="162"/>
      <c r="L11" s="18"/>
    </row>
    <row r="12" spans="1:12" x14ac:dyDescent="0.2">
      <c r="A12" s="26"/>
      <c r="B12" s="18"/>
      <c r="C12" s="18"/>
      <c r="D12" s="18"/>
      <c r="E12" s="26"/>
      <c r="F12" s="18"/>
      <c r="G12" s="18"/>
      <c r="H12" s="18"/>
      <c r="I12" s="18"/>
      <c r="J12" s="18"/>
      <c r="K12" s="18"/>
      <c r="L12" s="18"/>
    </row>
    <row r="13" spans="1:12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2" ht="46.5" customHeight="1" x14ac:dyDescent="0.2">
      <c r="A14" s="141" t="s">
        <v>8</v>
      </c>
      <c r="B14" s="141"/>
      <c r="C14" s="160" t="s">
        <v>37</v>
      </c>
      <c r="D14" s="160"/>
      <c r="E14" s="47" t="s">
        <v>38</v>
      </c>
      <c r="F14" s="47" t="s">
        <v>39</v>
      </c>
      <c r="G14" s="47" t="s">
        <v>29</v>
      </c>
      <c r="H14" s="47" t="s">
        <v>17</v>
      </c>
      <c r="I14" s="47" t="s">
        <v>54</v>
      </c>
      <c r="J14" s="47" t="s">
        <v>40</v>
      </c>
      <c r="K14" s="47" t="s">
        <v>35</v>
      </c>
      <c r="L14" s="47" t="s">
        <v>45</v>
      </c>
    </row>
    <row r="15" spans="1:12" x14ac:dyDescent="0.2">
      <c r="A15" s="154"/>
      <c r="B15" s="154"/>
      <c r="C15" s="155"/>
      <c r="D15" s="155"/>
      <c r="E15" s="99"/>
      <c r="F15" s="99">
        <f>E15*0.16</f>
        <v>0</v>
      </c>
      <c r="G15" s="99"/>
      <c r="H15" s="99"/>
      <c r="I15" s="100"/>
      <c r="J15" s="101">
        <f>E15+G15+H15</f>
        <v>0</v>
      </c>
      <c r="K15" s="102">
        <f>J15+F15</f>
        <v>0</v>
      </c>
      <c r="L15" s="100">
        <f t="shared" ref="L15:L27" si="0">+K15-I15</f>
        <v>0</v>
      </c>
    </row>
    <row r="16" spans="1:12" x14ac:dyDescent="0.2">
      <c r="A16" s="156"/>
      <c r="B16" s="156"/>
      <c r="C16" s="157"/>
      <c r="D16" s="158"/>
      <c r="E16" s="103"/>
      <c r="F16" s="99">
        <f t="shared" ref="F16:F27" si="1">E16*0.16</f>
        <v>0</v>
      </c>
      <c r="G16" s="103"/>
      <c r="H16" s="103"/>
      <c r="I16" s="100"/>
      <c r="J16" s="104">
        <f t="shared" ref="J16:J27" si="2">E16+G16+H16</f>
        <v>0</v>
      </c>
      <c r="K16" s="102">
        <f t="shared" ref="K16:K27" si="3">J16+F16</f>
        <v>0</v>
      </c>
      <c r="L16" s="100">
        <f t="shared" si="0"/>
        <v>0</v>
      </c>
    </row>
    <row r="17" spans="1:12" x14ac:dyDescent="0.2">
      <c r="A17" s="156"/>
      <c r="B17" s="156"/>
      <c r="C17" s="161"/>
      <c r="D17" s="161"/>
      <c r="E17" s="103"/>
      <c r="F17" s="99">
        <f t="shared" si="1"/>
        <v>0</v>
      </c>
      <c r="G17" s="103"/>
      <c r="H17" s="103"/>
      <c r="I17" s="100"/>
      <c r="J17" s="104">
        <f t="shared" si="2"/>
        <v>0</v>
      </c>
      <c r="K17" s="102">
        <f t="shared" si="3"/>
        <v>0</v>
      </c>
      <c r="L17" s="100">
        <f t="shared" si="0"/>
        <v>0</v>
      </c>
    </row>
    <row r="18" spans="1:12" x14ac:dyDescent="0.2">
      <c r="A18" s="156"/>
      <c r="B18" s="156"/>
      <c r="C18" s="161"/>
      <c r="D18" s="161"/>
      <c r="E18" s="103"/>
      <c r="F18" s="99">
        <f t="shared" si="1"/>
        <v>0</v>
      </c>
      <c r="G18" s="103"/>
      <c r="H18" s="103"/>
      <c r="I18" s="100"/>
      <c r="J18" s="104">
        <f t="shared" si="2"/>
        <v>0</v>
      </c>
      <c r="K18" s="102">
        <f t="shared" si="3"/>
        <v>0</v>
      </c>
      <c r="L18" s="100">
        <f t="shared" si="0"/>
        <v>0</v>
      </c>
    </row>
    <row r="19" spans="1:12" x14ac:dyDescent="0.2">
      <c r="A19" s="156"/>
      <c r="B19" s="156"/>
      <c r="C19" s="161"/>
      <c r="D19" s="161"/>
      <c r="E19" s="103"/>
      <c r="F19" s="99">
        <f t="shared" si="1"/>
        <v>0</v>
      </c>
      <c r="G19" s="103"/>
      <c r="H19" s="103"/>
      <c r="I19" s="100"/>
      <c r="J19" s="104">
        <f t="shared" si="2"/>
        <v>0</v>
      </c>
      <c r="K19" s="102">
        <f t="shared" si="3"/>
        <v>0</v>
      </c>
      <c r="L19" s="100">
        <f t="shared" si="0"/>
        <v>0</v>
      </c>
    </row>
    <row r="20" spans="1:12" x14ac:dyDescent="0.2">
      <c r="A20" s="156"/>
      <c r="B20" s="156"/>
      <c r="C20" s="161"/>
      <c r="D20" s="161"/>
      <c r="E20" s="103"/>
      <c r="F20" s="99">
        <f t="shared" si="1"/>
        <v>0</v>
      </c>
      <c r="G20" s="103"/>
      <c r="H20" s="103"/>
      <c r="I20" s="100"/>
      <c r="J20" s="104">
        <f t="shared" si="2"/>
        <v>0</v>
      </c>
      <c r="K20" s="102">
        <f t="shared" si="3"/>
        <v>0</v>
      </c>
      <c r="L20" s="100">
        <f t="shared" si="0"/>
        <v>0</v>
      </c>
    </row>
    <row r="21" spans="1:12" x14ac:dyDescent="0.2">
      <c r="A21" s="156"/>
      <c r="B21" s="156"/>
      <c r="C21" s="161"/>
      <c r="D21" s="161"/>
      <c r="E21" s="103"/>
      <c r="F21" s="99">
        <f t="shared" si="1"/>
        <v>0</v>
      </c>
      <c r="G21" s="103"/>
      <c r="H21" s="103"/>
      <c r="I21" s="100"/>
      <c r="J21" s="104">
        <f t="shared" si="2"/>
        <v>0</v>
      </c>
      <c r="K21" s="102">
        <f t="shared" si="3"/>
        <v>0</v>
      </c>
      <c r="L21" s="100">
        <f t="shared" si="0"/>
        <v>0</v>
      </c>
    </row>
    <row r="22" spans="1:12" x14ac:dyDescent="0.2">
      <c r="A22" s="156"/>
      <c r="B22" s="156"/>
      <c r="C22" s="161"/>
      <c r="D22" s="161"/>
      <c r="E22" s="103"/>
      <c r="F22" s="99">
        <f t="shared" si="1"/>
        <v>0</v>
      </c>
      <c r="G22" s="103"/>
      <c r="H22" s="103"/>
      <c r="I22" s="100"/>
      <c r="J22" s="104">
        <f t="shared" si="2"/>
        <v>0</v>
      </c>
      <c r="K22" s="102">
        <f t="shared" si="3"/>
        <v>0</v>
      </c>
      <c r="L22" s="100">
        <f t="shared" si="0"/>
        <v>0</v>
      </c>
    </row>
    <row r="23" spans="1:12" x14ac:dyDescent="0.2">
      <c r="A23" s="156"/>
      <c r="B23" s="156"/>
      <c r="C23" s="161"/>
      <c r="D23" s="161"/>
      <c r="E23" s="103"/>
      <c r="F23" s="99">
        <f t="shared" si="1"/>
        <v>0</v>
      </c>
      <c r="G23" s="103"/>
      <c r="H23" s="103"/>
      <c r="I23" s="100"/>
      <c r="J23" s="104">
        <f t="shared" si="2"/>
        <v>0</v>
      </c>
      <c r="K23" s="102">
        <f t="shared" si="3"/>
        <v>0</v>
      </c>
      <c r="L23" s="100">
        <f t="shared" si="0"/>
        <v>0</v>
      </c>
    </row>
    <row r="24" spans="1:12" x14ac:dyDescent="0.2">
      <c r="A24" s="156"/>
      <c r="B24" s="156"/>
      <c r="C24" s="161"/>
      <c r="D24" s="161"/>
      <c r="E24" s="103"/>
      <c r="F24" s="99">
        <f t="shared" si="1"/>
        <v>0</v>
      </c>
      <c r="G24" s="103"/>
      <c r="H24" s="103"/>
      <c r="I24" s="100"/>
      <c r="J24" s="104">
        <f t="shared" si="2"/>
        <v>0</v>
      </c>
      <c r="K24" s="102">
        <f t="shared" si="3"/>
        <v>0</v>
      </c>
      <c r="L24" s="100">
        <f t="shared" si="0"/>
        <v>0</v>
      </c>
    </row>
    <row r="25" spans="1:12" x14ac:dyDescent="0.2">
      <c r="A25" s="156"/>
      <c r="B25" s="156"/>
      <c r="C25" s="161"/>
      <c r="D25" s="161"/>
      <c r="E25" s="103"/>
      <c r="F25" s="99">
        <f t="shared" si="1"/>
        <v>0</v>
      </c>
      <c r="G25" s="103"/>
      <c r="H25" s="103"/>
      <c r="I25" s="100"/>
      <c r="J25" s="104">
        <f t="shared" si="2"/>
        <v>0</v>
      </c>
      <c r="K25" s="102">
        <f t="shared" si="3"/>
        <v>0</v>
      </c>
      <c r="L25" s="100">
        <f t="shared" si="0"/>
        <v>0</v>
      </c>
    </row>
    <row r="26" spans="1:12" x14ac:dyDescent="0.2">
      <c r="A26" s="156"/>
      <c r="B26" s="156"/>
      <c r="C26" s="161"/>
      <c r="D26" s="161"/>
      <c r="E26" s="103"/>
      <c r="F26" s="99">
        <f t="shared" si="1"/>
        <v>0</v>
      </c>
      <c r="G26" s="103"/>
      <c r="H26" s="103"/>
      <c r="I26" s="100"/>
      <c r="J26" s="104">
        <f t="shared" si="2"/>
        <v>0</v>
      </c>
      <c r="K26" s="102">
        <f t="shared" si="3"/>
        <v>0</v>
      </c>
      <c r="L26" s="100">
        <f t="shared" si="0"/>
        <v>0</v>
      </c>
    </row>
    <row r="27" spans="1:12" x14ac:dyDescent="0.2">
      <c r="A27" s="165"/>
      <c r="B27" s="165"/>
      <c r="C27" s="166"/>
      <c r="D27" s="166"/>
      <c r="E27" s="105"/>
      <c r="F27" s="99">
        <f t="shared" si="1"/>
        <v>0</v>
      </c>
      <c r="G27" s="105"/>
      <c r="H27" s="105"/>
      <c r="I27" s="100"/>
      <c r="J27" s="106">
        <f t="shared" si="2"/>
        <v>0</v>
      </c>
      <c r="K27" s="102">
        <f t="shared" si="3"/>
        <v>0</v>
      </c>
      <c r="L27" s="100">
        <f t="shared" si="0"/>
        <v>0</v>
      </c>
    </row>
    <row r="28" spans="1:12" ht="15" customHeight="1" x14ac:dyDescent="0.2">
      <c r="A28" s="141" t="s">
        <v>6</v>
      </c>
      <c r="B28" s="141"/>
      <c r="C28" s="167">
        <f>SUM(C15:D27)</f>
        <v>0</v>
      </c>
      <c r="D28" s="167"/>
      <c r="E28" s="48">
        <f>SUM(E15:E27)</f>
        <v>0</v>
      </c>
      <c r="F28" s="48">
        <f t="shared" ref="F28:H28" si="4">SUM(F15:F27)</f>
        <v>0</v>
      </c>
      <c r="G28" s="48">
        <f t="shared" si="4"/>
        <v>0</v>
      </c>
      <c r="H28" s="48">
        <f t="shared" si="4"/>
        <v>0</v>
      </c>
      <c r="I28" s="48">
        <f>SUM(I15:I27)</f>
        <v>0</v>
      </c>
      <c r="J28" s="48">
        <f>SUM(J15:J27)</f>
        <v>0</v>
      </c>
      <c r="K28" s="48">
        <f>SUM(K15:K27)</f>
        <v>0</v>
      </c>
      <c r="L28" s="48">
        <f t="shared" ref="L28" si="5">SUM(L15:L27)</f>
        <v>0</v>
      </c>
    </row>
    <row r="29" spans="1:12" s="27" customForma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39"/>
    </row>
    <row r="30" spans="1:12" s="27" customFormat="1" x14ac:dyDescent="0.2">
      <c r="A30" s="26" t="s">
        <v>52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39"/>
    </row>
    <row r="31" spans="1:12" s="27" customFormat="1" x14ac:dyDescent="0.2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118"/>
    </row>
    <row r="32" spans="1:12" s="27" customFormat="1" x14ac:dyDescent="0.2">
      <c r="A32" s="74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19"/>
    </row>
    <row r="33" spans="1:12" s="27" customFormat="1" x14ac:dyDescent="0.2">
      <c r="A33" s="74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19"/>
    </row>
    <row r="34" spans="1:12" s="27" customFormat="1" x14ac:dyDescent="0.2">
      <c r="A34" s="75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120"/>
    </row>
    <row r="35" spans="1:12" s="27" customFormat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39"/>
    </row>
    <row r="36" spans="1:12" ht="15" customHeight="1" x14ac:dyDescent="0.2">
      <c r="A36" s="142" t="s">
        <v>22</v>
      </c>
      <c r="B36" s="142"/>
      <c r="C36" s="142"/>
      <c r="D36" s="142"/>
      <c r="E36" s="142"/>
      <c r="F36" s="39"/>
      <c r="G36" s="39"/>
      <c r="H36" s="142" t="s">
        <v>11</v>
      </c>
      <c r="I36" s="142"/>
      <c r="J36" s="142"/>
      <c r="K36" s="142"/>
      <c r="L36" s="18"/>
    </row>
    <row r="37" spans="1:12" ht="13.5" customHeight="1" x14ac:dyDescent="0.2">
      <c r="A37" s="26"/>
      <c r="B37" s="18"/>
      <c r="C37" s="26"/>
      <c r="D37" s="26"/>
      <c r="E37" s="26"/>
      <c r="F37" s="18"/>
      <c r="G37" s="18"/>
      <c r="H37" s="28"/>
      <c r="I37" s="28"/>
      <c r="J37" s="18"/>
      <c r="K37" s="20"/>
      <c r="L37" s="25"/>
    </row>
    <row r="38" spans="1:12" x14ac:dyDescent="0.2">
      <c r="A38" s="26"/>
      <c r="B38" s="18"/>
      <c r="C38" s="18"/>
      <c r="D38" s="18"/>
      <c r="E38" s="26"/>
      <c r="F38" s="18"/>
      <c r="G38" s="18" t="s">
        <v>5</v>
      </c>
      <c r="H38" s="28"/>
      <c r="I38" s="28"/>
      <c r="J38" s="18"/>
      <c r="K38" s="18"/>
      <c r="L38" s="18"/>
    </row>
    <row r="39" spans="1:12" x14ac:dyDescent="0.2">
      <c r="A39" s="26"/>
      <c r="B39" s="18"/>
      <c r="C39" s="18"/>
      <c r="D39" s="18"/>
      <c r="E39" s="26"/>
      <c r="F39" s="18"/>
      <c r="G39" s="18"/>
      <c r="H39" s="18"/>
      <c r="I39" s="18"/>
      <c r="J39" s="18"/>
      <c r="K39" s="18"/>
      <c r="L39" s="18"/>
    </row>
    <row r="40" spans="1:12" ht="69" customHeight="1" x14ac:dyDescent="0.2">
      <c r="A40" s="163" t="s">
        <v>44</v>
      </c>
      <c r="B40" s="164"/>
      <c r="C40" s="164"/>
      <c r="D40" s="164"/>
      <c r="E40" s="164"/>
      <c r="F40" s="18"/>
      <c r="G40" s="18"/>
      <c r="H40" s="163" t="s">
        <v>43</v>
      </c>
      <c r="I40" s="163"/>
      <c r="J40" s="164"/>
      <c r="K40" s="164"/>
      <c r="L40" s="18"/>
    </row>
    <row r="41" spans="1:12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</sheetData>
  <mergeCells count="49">
    <mergeCell ref="G11:K11"/>
    <mergeCell ref="C20:D20"/>
    <mergeCell ref="A20:B20"/>
    <mergeCell ref="A40:E40"/>
    <mergeCell ref="H40:K40"/>
    <mergeCell ref="A27:B27"/>
    <mergeCell ref="C27:D27"/>
    <mergeCell ref="A28:B28"/>
    <mergeCell ref="C28:D28"/>
    <mergeCell ref="A36:E36"/>
    <mergeCell ref="H36:K36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18:B18"/>
    <mergeCell ref="C18:D18"/>
    <mergeCell ref="A19:B19"/>
    <mergeCell ref="C19:D19"/>
    <mergeCell ref="A17:B17"/>
    <mergeCell ref="C17:D17"/>
    <mergeCell ref="A15:B15"/>
    <mergeCell ref="C15:D15"/>
    <mergeCell ref="A16:B16"/>
    <mergeCell ref="C16:D16"/>
    <mergeCell ref="A11:F11"/>
    <mergeCell ref="A14:B14"/>
    <mergeCell ref="C14:D14"/>
    <mergeCell ref="L5:L6"/>
    <mergeCell ref="L8:L9"/>
    <mergeCell ref="A1:L1"/>
    <mergeCell ref="K5:K6"/>
    <mergeCell ref="K8:K9"/>
    <mergeCell ref="A2:K2"/>
    <mergeCell ref="A5:C6"/>
    <mergeCell ref="E5:F6"/>
    <mergeCell ref="A7:A8"/>
    <mergeCell ref="B7:B8"/>
    <mergeCell ref="C7:C8"/>
    <mergeCell ref="E7:E8"/>
    <mergeCell ref="F7:F8"/>
  </mergeCells>
  <dataValidations disablePrompts="1" count="1">
    <dataValidation type="textLength" operator="lessThanOrEqual" allowBlank="1" showInputMessage="1" showErrorMessage="1" sqref="H36:I36" xr:uid="{00000000-0002-0000-0100-000000000000}">
      <formula1>14</formula1>
    </dataValidation>
  </dataValidations>
  <printOptions horizontalCentered="1"/>
  <pageMargins left="0.31496062992125984" right="0.23622047244094491" top="1.3779527559055118" bottom="0.86614173228346458" header="0.27559055118110237" footer="0.55118110236220474"/>
  <pageSetup scale="73" fitToHeight="0" orientation="landscape" r:id="rId1"/>
  <headerFooter alignWithMargins="0">
    <oddHeader>&amp;L&amp;G&amp;R&amp;"Roboto,Negrita"&amp;10&amp;K9F2241
REPORTE MENSUAL DE EGRESOS</oddHeader>
    <oddFooter>&amp;C&amp;"Roboto,Normal"&amp;7&amp;K6F7271Página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28E5C"/>
    <pageSetUpPr fitToPage="1"/>
  </sheetPr>
  <dimension ref="A1:Q43"/>
  <sheetViews>
    <sheetView tabSelected="1" view="pageLayout" zoomScale="85" zoomScaleNormal="70" zoomScaleSheetLayoutView="100" zoomScalePageLayoutView="85" workbookViewId="0">
      <selection activeCell="H3" sqref="H3"/>
    </sheetView>
  </sheetViews>
  <sheetFormatPr baseColWidth="10" defaultRowHeight="12" x14ac:dyDescent="0.2"/>
  <cols>
    <col min="1" max="1" width="18.59765625" style="19" customWidth="1"/>
    <col min="2" max="2" width="22.3984375" style="19" customWidth="1"/>
    <col min="3" max="3" width="18.59765625" style="19" customWidth="1"/>
    <col min="4" max="4" width="2.19921875" style="19" customWidth="1"/>
    <col min="5" max="5" width="20.796875" style="19" customWidth="1"/>
    <col min="6" max="10" width="22" style="19" customWidth="1"/>
    <col min="11" max="11" width="27.796875" style="19" customWidth="1"/>
    <col min="12" max="13" width="22" style="19" customWidth="1"/>
    <col min="14" max="14" width="19.19921875" style="19" customWidth="1"/>
    <col min="15" max="15" width="21" style="19" customWidth="1"/>
    <col min="16" max="16" width="19.59765625" style="19" bestFit="1" customWidth="1"/>
    <col min="17" max="17" width="14.3984375" style="19" bestFit="1" customWidth="1"/>
    <col min="18" max="16384" width="11.19921875" style="19"/>
  </cols>
  <sheetData>
    <row r="1" spans="1:15" ht="20.100000000000001" customHeight="1" x14ac:dyDescent="0.2">
      <c r="A1" s="124" t="s">
        <v>21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6"/>
    </row>
    <row r="2" spans="1:15" ht="17.100000000000001" customHeight="1" x14ac:dyDescent="0.2">
      <c r="A2" s="151" t="s">
        <v>24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8"/>
    </row>
    <row r="3" spans="1:15" ht="20.2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18"/>
    </row>
    <row r="4" spans="1:15" x14ac:dyDescent="0.2">
      <c r="A4" s="170" t="s">
        <v>10</v>
      </c>
      <c r="B4" s="171"/>
      <c r="C4" s="172"/>
      <c r="D4" s="21"/>
      <c r="E4" s="147" t="s">
        <v>9</v>
      </c>
      <c r="F4" s="147"/>
      <c r="G4" s="18"/>
      <c r="H4" s="18"/>
      <c r="I4" s="18"/>
      <c r="J4" s="18"/>
      <c r="K4" s="18"/>
      <c r="L4" s="18"/>
      <c r="M4" s="18"/>
      <c r="N4" s="147" t="s">
        <v>1</v>
      </c>
      <c r="O4" s="168" t="s">
        <v>0</v>
      </c>
    </row>
    <row r="5" spans="1:15" ht="13.5" customHeight="1" x14ac:dyDescent="0.2">
      <c r="A5" s="173"/>
      <c r="B5" s="174"/>
      <c r="C5" s="175"/>
      <c r="D5" s="21"/>
      <c r="E5" s="148"/>
      <c r="F5" s="148"/>
      <c r="G5" s="18"/>
      <c r="H5" s="18"/>
      <c r="I5" s="18"/>
      <c r="J5" s="18"/>
      <c r="K5" s="18"/>
      <c r="L5" s="18"/>
      <c r="M5" s="18"/>
      <c r="N5" s="148"/>
      <c r="O5" s="169"/>
    </row>
    <row r="6" spans="1:15" x14ac:dyDescent="0.2">
      <c r="A6" s="176"/>
      <c r="B6" s="176"/>
      <c r="C6" s="176"/>
      <c r="D6" s="21"/>
      <c r="E6" s="176"/>
      <c r="F6" s="176"/>
      <c r="G6" s="18"/>
      <c r="H6" s="18"/>
      <c r="I6" s="18"/>
      <c r="J6" s="18"/>
      <c r="K6" s="18"/>
      <c r="L6" s="18"/>
      <c r="M6" s="18"/>
      <c r="N6" s="21"/>
      <c r="O6" s="23"/>
    </row>
    <row r="7" spans="1:15" x14ac:dyDescent="0.2">
      <c r="A7" s="177"/>
      <c r="B7" s="177"/>
      <c r="C7" s="177"/>
      <c r="D7" s="21"/>
      <c r="E7" s="177"/>
      <c r="F7" s="177"/>
      <c r="G7" s="18"/>
      <c r="H7" s="18"/>
      <c r="I7" s="30"/>
      <c r="J7" s="18"/>
      <c r="K7" s="18"/>
      <c r="L7" s="18"/>
      <c r="M7" s="18"/>
      <c r="N7" s="147" t="s">
        <v>2</v>
      </c>
      <c r="O7" s="168" t="s">
        <v>0</v>
      </c>
    </row>
    <row r="8" spans="1:15" ht="13.5" customHeight="1" x14ac:dyDescent="0.2">
      <c r="A8" s="46" t="s">
        <v>12</v>
      </c>
      <c r="B8" s="46" t="s">
        <v>3</v>
      </c>
      <c r="C8" s="46" t="s">
        <v>4</v>
      </c>
      <c r="D8" s="20"/>
      <c r="E8" s="46" t="s">
        <v>3</v>
      </c>
      <c r="F8" s="46" t="s">
        <v>4</v>
      </c>
      <c r="G8" s="24"/>
      <c r="H8" s="18"/>
      <c r="I8" s="18"/>
      <c r="J8" s="18"/>
      <c r="K8" s="18"/>
      <c r="L8" s="18"/>
      <c r="M8" s="18"/>
      <c r="N8" s="148"/>
      <c r="O8" s="169"/>
    </row>
    <row r="9" spans="1:15" ht="16.5" customHeight="1" x14ac:dyDescent="0.2">
      <c r="A9" s="20"/>
      <c r="B9" s="20"/>
      <c r="C9" s="20"/>
      <c r="D9" s="20"/>
      <c r="E9" s="20"/>
      <c r="F9" s="20"/>
      <c r="G9" s="24"/>
      <c r="H9" s="18"/>
      <c r="I9" s="18"/>
      <c r="J9" s="18"/>
      <c r="K9" s="18"/>
      <c r="L9" s="18"/>
      <c r="M9" s="18"/>
      <c r="N9" s="23"/>
      <c r="O9" s="18"/>
    </row>
    <row r="10" spans="1:15" ht="27.95" customHeight="1" x14ac:dyDescent="0.2">
      <c r="A10" s="179" t="s">
        <v>23</v>
      </c>
      <c r="B10" s="179"/>
      <c r="C10" s="179"/>
      <c r="D10" s="179"/>
      <c r="E10" s="179"/>
      <c r="F10" s="179"/>
      <c r="G10" s="180"/>
      <c r="H10" s="180"/>
      <c r="I10" s="180"/>
      <c r="J10" s="180"/>
      <c r="K10" s="180"/>
      <c r="L10" s="180"/>
      <c r="M10" s="180"/>
      <c r="N10" s="180"/>
      <c r="O10" s="18"/>
    </row>
    <row r="11" spans="1:15" ht="15.75" customHeight="1" x14ac:dyDescent="0.2">
      <c r="A11" s="26"/>
      <c r="B11" s="18"/>
      <c r="C11" s="18"/>
      <c r="D11" s="18"/>
      <c r="E11" s="26"/>
      <c r="F11" s="28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15.75" customHeight="1" x14ac:dyDescent="0.2">
      <c r="A12" s="124" t="s">
        <v>47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6"/>
      <c r="L12" s="124" t="s">
        <v>48</v>
      </c>
      <c r="M12" s="125"/>
      <c r="N12" s="125"/>
      <c r="O12" s="126"/>
    </row>
    <row r="13" spans="1:15" s="27" customFormat="1" ht="53.25" customHeight="1" x14ac:dyDescent="0.25">
      <c r="A13" s="47" t="s">
        <v>32</v>
      </c>
      <c r="B13" s="47" t="s">
        <v>33</v>
      </c>
      <c r="C13" s="160" t="s">
        <v>31</v>
      </c>
      <c r="D13" s="141"/>
      <c r="E13" s="141"/>
      <c r="F13" s="47" t="s">
        <v>26</v>
      </c>
      <c r="G13" s="47" t="s">
        <v>15</v>
      </c>
      <c r="H13" s="47" t="s">
        <v>34</v>
      </c>
      <c r="I13" s="47" t="s">
        <v>14</v>
      </c>
      <c r="J13" s="47" t="s">
        <v>16</v>
      </c>
      <c r="K13" s="47" t="s">
        <v>50</v>
      </c>
      <c r="L13" s="47" t="s">
        <v>18</v>
      </c>
      <c r="M13" s="47" t="s">
        <v>46</v>
      </c>
      <c r="N13" s="47" t="s">
        <v>36</v>
      </c>
      <c r="O13" s="47" t="s">
        <v>45</v>
      </c>
    </row>
    <row r="14" spans="1:15" ht="13.5" customHeight="1" x14ac:dyDescent="0.25">
      <c r="A14" s="107"/>
      <c r="B14" s="108"/>
      <c r="C14" s="178"/>
      <c r="D14" s="178"/>
      <c r="E14" s="178"/>
      <c r="F14" s="109"/>
      <c r="G14" s="109"/>
      <c r="H14" s="109"/>
      <c r="I14" s="110"/>
      <c r="J14" s="110"/>
      <c r="K14" s="110"/>
      <c r="L14" s="110">
        <f>G14+I14+J14</f>
        <v>0</v>
      </c>
      <c r="M14" s="110">
        <f>G14*0.16</f>
        <v>0</v>
      </c>
      <c r="N14" s="111">
        <f>L14+M14</f>
        <v>0</v>
      </c>
      <c r="O14" s="110">
        <f>+K14-N14</f>
        <v>0</v>
      </c>
    </row>
    <row r="15" spans="1:15" ht="13.5" customHeight="1" x14ac:dyDescent="0.25">
      <c r="A15" s="92"/>
      <c r="B15" s="93"/>
      <c r="C15" s="178"/>
      <c r="D15" s="178"/>
      <c r="E15" s="178"/>
      <c r="F15" s="94"/>
      <c r="G15" s="94"/>
      <c r="H15" s="94"/>
      <c r="I15" s="95"/>
      <c r="J15" s="95"/>
      <c r="K15" s="95"/>
      <c r="L15" s="95">
        <f t="shared" ref="L15:L26" si="0">G15+I15+J15</f>
        <v>0</v>
      </c>
      <c r="M15" s="95">
        <f t="shared" ref="M15:M26" si="1">G15*0.16</f>
        <v>0</v>
      </c>
      <c r="N15" s="96">
        <f t="shared" ref="N15:N26" si="2">L15+M15</f>
        <v>0</v>
      </c>
      <c r="O15" s="95">
        <f t="shared" ref="O15:O26" si="3">+K15-N15</f>
        <v>0</v>
      </c>
    </row>
    <row r="16" spans="1:15" ht="13.5" customHeight="1" x14ac:dyDescent="0.25">
      <c r="A16" s="92"/>
      <c r="B16" s="93"/>
      <c r="C16" s="178"/>
      <c r="D16" s="178"/>
      <c r="E16" s="178"/>
      <c r="F16" s="94"/>
      <c r="G16" s="94"/>
      <c r="H16" s="94"/>
      <c r="I16" s="95"/>
      <c r="J16" s="95"/>
      <c r="K16" s="95"/>
      <c r="L16" s="95">
        <f t="shared" si="0"/>
        <v>0</v>
      </c>
      <c r="M16" s="95">
        <f t="shared" si="1"/>
        <v>0</v>
      </c>
      <c r="N16" s="96">
        <f t="shared" si="2"/>
        <v>0</v>
      </c>
      <c r="O16" s="95">
        <f t="shared" si="3"/>
        <v>0</v>
      </c>
    </row>
    <row r="17" spans="1:17" ht="13.5" customHeight="1" x14ac:dyDescent="0.2">
      <c r="A17" s="97"/>
      <c r="B17" s="98"/>
      <c r="C17" s="178"/>
      <c r="D17" s="178"/>
      <c r="E17" s="178"/>
      <c r="F17" s="95"/>
      <c r="G17" s="95"/>
      <c r="H17" s="95"/>
      <c r="I17" s="95"/>
      <c r="J17" s="95"/>
      <c r="K17" s="95"/>
      <c r="L17" s="95">
        <f t="shared" si="0"/>
        <v>0</v>
      </c>
      <c r="M17" s="95">
        <f t="shared" si="1"/>
        <v>0</v>
      </c>
      <c r="N17" s="96">
        <f t="shared" si="2"/>
        <v>0</v>
      </c>
      <c r="O17" s="95">
        <f t="shared" si="3"/>
        <v>0</v>
      </c>
    </row>
    <row r="18" spans="1:17" ht="13.5" customHeight="1" x14ac:dyDescent="0.2">
      <c r="A18" s="97"/>
      <c r="B18" s="98"/>
      <c r="C18" s="178"/>
      <c r="D18" s="178"/>
      <c r="E18" s="178"/>
      <c r="F18" s="95"/>
      <c r="G18" s="95"/>
      <c r="H18" s="95"/>
      <c r="I18" s="95"/>
      <c r="J18" s="95"/>
      <c r="K18" s="95"/>
      <c r="L18" s="95">
        <f t="shared" si="0"/>
        <v>0</v>
      </c>
      <c r="M18" s="95">
        <f t="shared" si="1"/>
        <v>0</v>
      </c>
      <c r="N18" s="96">
        <f t="shared" si="2"/>
        <v>0</v>
      </c>
      <c r="O18" s="95">
        <f t="shared" si="3"/>
        <v>0</v>
      </c>
    </row>
    <row r="19" spans="1:17" ht="13.5" customHeight="1" x14ac:dyDescent="0.2">
      <c r="A19" s="97"/>
      <c r="B19" s="98"/>
      <c r="C19" s="178"/>
      <c r="D19" s="178"/>
      <c r="E19" s="178"/>
      <c r="F19" s="95"/>
      <c r="G19" s="95"/>
      <c r="H19" s="95"/>
      <c r="I19" s="95"/>
      <c r="J19" s="95"/>
      <c r="K19" s="95"/>
      <c r="L19" s="95">
        <f t="shared" si="0"/>
        <v>0</v>
      </c>
      <c r="M19" s="95">
        <f t="shared" si="1"/>
        <v>0</v>
      </c>
      <c r="N19" s="96">
        <f t="shared" si="2"/>
        <v>0</v>
      </c>
      <c r="O19" s="95">
        <f t="shared" si="3"/>
        <v>0</v>
      </c>
    </row>
    <row r="20" spans="1:17" ht="13.5" customHeight="1" x14ac:dyDescent="0.2">
      <c r="A20" s="97"/>
      <c r="B20" s="98"/>
      <c r="C20" s="178"/>
      <c r="D20" s="178"/>
      <c r="E20" s="178"/>
      <c r="F20" s="95"/>
      <c r="G20" s="95"/>
      <c r="H20" s="95"/>
      <c r="I20" s="95"/>
      <c r="J20" s="95"/>
      <c r="K20" s="95"/>
      <c r="L20" s="95">
        <f t="shared" si="0"/>
        <v>0</v>
      </c>
      <c r="M20" s="95">
        <f t="shared" si="1"/>
        <v>0</v>
      </c>
      <c r="N20" s="96">
        <f t="shared" si="2"/>
        <v>0</v>
      </c>
      <c r="O20" s="95">
        <f t="shared" si="3"/>
        <v>0</v>
      </c>
    </row>
    <row r="21" spans="1:17" ht="13.5" customHeight="1" x14ac:dyDescent="0.2">
      <c r="A21" s="97"/>
      <c r="B21" s="98"/>
      <c r="C21" s="178"/>
      <c r="D21" s="178"/>
      <c r="E21" s="178"/>
      <c r="F21" s="95"/>
      <c r="G21" s="95"/>
      <c r="H21" s="95"/>
      <c r="I21" s="95"/>
      <c r="J21" s="95"/>
      <c r="K21" s="95"/>
      <c r="L21" s="95">
        <f t="shared" si="0"/>
        <v>0</v>
      </c>
      <c r="M21" s="95">
        <f t="shared" si="1"/>
        <v>0</v>
      </c>
      <c r="N21" s="96">
        <f t="shared" si="2"/>
        <v>0</v>
      </c>
      <c r="O21" s="95">
        <f t="shared" si="3"/>
        <v>0</v>
      </c>
    </row>
    <row r="22" spans="1:17" ht="13.5" customHeight="1" x14ac:dyDescent="0.2">
      <c r="A22" s="97"/>
      <c r="B22" s="98"/>
      <c r="C22" s="178"/>
      <c r="D22" s="178"/>
      <c r="E22" s="178"/>
      <c r="F22" s="95"/>
      <c r="G22" s="95"/>
      <c r="H22" s="95"/>
      <c r="I22" s="95"/>
      <c r="J22" s="95"/>
      <c r="K22" s="95"/>
      <c r="L22" s="95">
        <f t="shared" si="0"/>
        <v>0</v>
      </c>
      <c r="M22" s="95">
        <f t="shared" si="1"/>
        <v>0</v>
      </c>
      <c r="N22" s="96">
        <f t="shared" si="2"/>
        <v>0</v>
      </c>
      <c r="O22" s="95">
        <f t="shared" si="3"/>
        <v>0</v>
      </c>
    </row>
    <row r="23" spans="1:17" ht="13.5" customHeight="1" x14ac:dyDescent="0.2">
      <c r="A23" s="97"/>
      <c r="B23" s="98"/>
      <c r="C23" s="178"/>
      <c r="D23" s="178"/>
      <c r="E23" s="178"/>
      <c r="F23" s="95"/>
      <c r="G23" s="95"/>
      <c r="H23" s="95"/>
      <c r="I23" s="95"/>
      <c r="J23" s="95"/>
      <c r="K23" s="95"/>
      <c r="L23" s="95">
        <f t="shared" si="0"/>
        <v>0</v>
      </c>
      <c r="M23" s="95">
        <f t="shared" si="1"/>
        <v>0</v>
      </c>
      <c r="N23" s="96">
        <f t="shared" si="2"/>
        <v>0</v>
      </c>
      <c r="O23" s="95">
        <f t="shared" si="3"/>
        <v>0</v>
      </c>
    </row>
    <row r="24" spans="1:17" ht="13.5" customHeight="1" x14ac:dyDescent="0.2">
      <c r="A24" s="97"/>
      <c r="B24" s="98"/>
      <c r="C24" s="178"/>
      <c r="D24" s="178"/>
      <c r="E24" s="178"/>
      <c r="F24" s="95"/>
      <c r="G24" s="95"/>
      <c r="H24" s="95"/>
      <c r="I24" s="95"/>
      <c r="J24" s="95"/>
      <c r="K24" s="95"/>
      <c r="L24" s="95">
        <f t="shared" si="0"/>
        <v>0</v>
      </c>
      <c r="M24" s="95">
        <f t="shared" si="1"/>
        <v>0</v>
      </c>
      <c r="N24" s="96">
        <f t="shared" si="2"/>
        <v>0</v>
      </c>
      <c r="O24" s="95">
        <f t="shared" si="3"/>
        <v>0</v>
      </c>
    </row>
    <row r="25" spans="1:17" ht="13.5" customHeight="1" x14ac:dyDescent="0.2">
      <c r="A25" s="97"/>
      <c r="B25" s="98"/>
      <c r="C25" s="178"/>
      <c r="D25" s="178"/>
      <c r="E25" s="178"/>
      <c r="F25" s="95"/>
      <c r="G25" s="95"/>
      <c r="H25" s="95"/>
      <c r="I25" s="95"/>
      <c r="J25" s="95"/>
      <c r="K25" s="95"/>
      <c r="L25" s="95">
        <f t="shared" si="0"/>
        <v>0</v>
      </c>
      <c r="M25" s="95">
        <f t="shared" si="1"/>
        <v>0</v>
      </c>
      <c r="N25" s="96">
        <f t="shared" si="2"/>
        <v>0</v>
      </c>
      <c r="O25" s="95">
        <f t="shared" si="3"/>
        <v>0</v>
      </c>
    </row>
    <row r="26" spans="1:17" ht="13.5" customHeight="1" x14ac:dyDescent="0.2">
      <c r="A26" s="97"/>
      <c r="B26" s="98"/>
      <c r="C26" s="178"/>
      <c r="D26" s="178"/>
      <c r="E26" s="178"/>
      <c r="F26" s="95"/>
      <c r="G26" s="95"/>
      <c r="H26" s="95"/>
      <c r="I26" s="95"/>
      <c r="J26" s="95"/>
      <c r="K26" s="95"/>
      <c r="L26" s="95">
        <f t="shared" si="0"/>
        <v>0</v>
      </c>
      <c r="M26" s="95">
        <f t="shared" si="1"/>
        <v>0</v>
      </c>
      <c r="N26" s="96">
        <f t="shared" si="2"/>
        <v>0</v>
      </c>
      <c r="O26" s="95">
        <f t="shared" si="3"/>
        <v>0</v>
      </c>
    </row>
    <row r="27" spans="1:17" s="27" customFormat="1" ht="17.25" customHeight="1" x14ac:dyDescent="0.25">
      <c r="A27" s="148" t="s">
        <v>6</v>
      </c>
      <c r="B27" s="148"/>
      <c r="C27" s="148"/>
      <c r="D27" s="148"/>
      <c r="E27" s="148"/>
      <c r="F27" s="91">
        <f t="shared" ref="F27:O27" si="4">SUM(F14:F26)</f>
        <v>0</v>
      </c>
      <c r="G27" s="91">
        <f t="shared" si="4"/>
        <v>0</v>
      </c>
      <c r="H27" s="91">
        <f t="shared" si="4"/>
        <v>0</v>
      </c>
      <c r="I27" s="91">
        <f t="shared" si="4"/>
        <v>0</v>
      </c>
      <c r="J27" s="91">
        <f t="shared" si="4"/>
        <v>0</v>
      </c>
      <c r="K27" s="91">
        <f>SUM(K14:K26)</f>
        <v>0</v>
      </c>
      <c r="L27" s="91">
        <f t="shared" si="4"/>
        <v>0</v>
      </c>
      <c r="M27" s="91">
        <f t="shared" si="4"/>
        <v>0</v>
      </c>
      <c r="N27" s="91">
        <f t="shared" si="4"/>
        <v>0</v>
      </c>
      <c r="O27" s="91">
        <f t="shared" si="4"/>
        <v>0</v>
      </c>
    </row>
    <row r="28" spans="1:17" x14ac:dyDescent="0.2">
      <c r="A28" s="34"/>
      <c r="B28" s="25"/>
      <c r="C28" s="25"/>
      <c r="D28" s="25"/>
      <c r="E28" s="25"/>
      <c r="F28" s="25"/>
      <c r="G28" s="35"/>
      <c r="H28" s="32"/>
      <c r="I28" s="25"/>
      <c r="J28" s="25"/>
      <c r="K28" s="25"/>
      <c r="L28" s="32"/>
      <c r="M28" s="32"/>
      <c r="N28" s="20"/>
      <c r="O28" s="40"/>
      <c r="P28" s="36"/>
      <c r="Q28" s="36"/>
    </row>
    <row r="29" spans="1:17" x14ac:dyDescent="0.2">
      <c r="A29" s="53" t="s">
        <v>51</v>
      </c>
      <c r="B29" s="25"/>
      <c r="C29" s="25"/>
      <c r="D29" s="25"/>
      <c r="E29" s="25"/>
      <c r="F29" s="25"/>
      <c r="G29" s="35"/>
      <c r="H29" s="32"/>
      <c r="I29" s="25"/>
      <c r="J29" s="25"/>
      <c r="K29" s="25"/>
      <c r="L29" s="32"/>
      <c r="M29" s="32"/>
      <c r="N29" s="20"/>
      <c r="O29" s="40"/>
      <c r="P29" s="36"/>
      <c r="Q29" s="36"/>
    </row>
    <row r="30" spans="1:17" x14ac:dyDescent="0.2">
      <c r="A30" s="77"/>
      <c r="B30" s="78"/>
      <c r="C30" s="78"/>
      <c r="D30" s="78"/>
      <c r="E30" s="78"/>
      <c r="F30" s="78"/>
      <c r="G30" s="79"/>
      <c r="H30" s="80"/>
      <c r="I30" s="78"/>
      <c r="J30" s="78"/>
      <c r="K30" s="78"/>
      <c r="L30" s="80"/>
      <c r="M30" s="80"/>
      <c r="N30" s="81"/>
      <c r="O30" s="121"/>
      <c r="P30" s="36"/>
      <c r="Q30" s="36"/>
    </row>
    <row r="31" spans="1:17" x14ac:dyDescent="0.2">
      <c r="A31" s="82"/>
      <c r="B31" s="25"/>
      <c r="C31" s="25"/>
      <c r="D31" s="25"/>
      <c r="E31" s="25"/>
      <c r="F31" s="25"/>
      <c r="G31" s="35"/>
      <c r="H31" s="32"/>
      <c r="I31" s="25"/>
      <c r="J31" s="25"/>
      <c r="K31" s="25"/>
      <c r="L31" s="32"/>
      <c r="M31" s="32"/>
      <c r="N31" s="20"/>
      <c r="O31" s="122"/>
      <c r="P31" s="36"/>
      <c r="Q31" s="36"/>
    </row>
    <row r="32" spans="1:17" x14ac:dyDescent="0.2">
      <c r="A32" s="82"/>
      <c r="B32" s="25"/>
      <c r="C32" s="25"/>
      <c r="D32" s="25"/>
      <c r="E32" s="25"/>
      <c r="F32" s="25"/>
      <c r="G32" s="35"/>
      <c r="H32" s="32"/>
      <c r="I32" s="25"/>
      <c r="J32" s="25"/>
      <c r="K32" s="25"/>
      <c r="L32" s="32"/>
      <c r="M32" s="32"/>
      <c r="N32" s="20"/>
      <c r="O32" s="122"/>
      <c r="P32" s="36"/>
      <c r="Q32" s="36"/>
    </row>
    <row r="33" spans="1:17" x14ac:dyDescent="0.2">
      <c r="A33" s="83"/>
      <c r="B33" s="84"/>
      <c r="C33" s="84"/>
      <c r="D33" s="84"/>
      <c r="E33" s="84"/>
      <c r="F33" s="84"/>
      <c r="G33" s="85"/>
      <c r="H33" s="86"/>
      <c r="I33" s="84"/>
      <c r="J33" s="84"/>
      <c r="K33" s="84"/>
      <c r="L33" s="86"/>
      <c r="M33" s="86"/>
      <c r="N33" s="87"/>
      <c r="O33" s="123"/>
      <c r="P33" s="36"/>
      <c r="Q33" s="36"/>
    </row>
    <row r="34" spans="1:17" x14ac:dyDescent="0.2">
      <c r="A34" s="34"/>
      <c r="B34" s="25"/>
      <c r="C34" s="25"/>
      <c r="D34" s="25"/>
      <c r="E34" s="25"/>
      <c r="F34" s="25"/>
      <c r="G34" s="35"/>
      <c r="H34" s="32"/>
      <c r="I34" s="25"/>
      <c r="J34" s="25"/>
      <c r="K34" s="25"/>
      <c r="L34" s="32"/>
      <c r="M34" s="32"/>
      <c r="N34" s="20"/>
      <c r="O34" s="40"/>
      <c r="P34" s="36"/>
      <c r="Q34" s="36"/>
    </row>
    <row r="35" spans="1:17" ht="15" customHeight="1" x14ac:dyDescent="0.2">
      <c r="A35" s="26"/>
      <c r="B35" s="141" t="s">
        <v>22</v>
      </c>
      <c r="C35" s="141"/>
      <c r="D35" s="141"/>
      <c r="E35" s="141"/>
      <c r="F35" s="141"/>
      <c r="G35" s="18"/>
      <c r="H35" s="28"/>
      <c r="I35" s="141" t="s">
        <v>11</v>
      </c>
      <c r="J35" s="141"/>
      <c r="K35" s="141"/>
      <c r="L35" s="141"/>
      <c r="M35" s="113"/>
      <c r="N35" s="25"/>
      <c r="O35" s="18"/>
      <c r="Q35" s="36"/>
    </row>
    <row r="36" spans="1:17" x14ac:dyDescent="0.2">
      <c r="A36" s="26"/>
      <c r="B36" s="18"/>
      <c r="C36" s="26"/>
      <c r="D36" s="26"/>
      <c r="E36" s="26"/>
      <c r="F36" s="18"/>
      <c r="G36" s="18"/>
      <c r="H36" s="28"/>
      <c r="I36" s="18"/>
      <c r="J36" s="29"/>
      <c r="K36" s="29"/>
      <c r="L36" s="20"/>
      <c r="M36" s="20"/>
      <c r="N36" s="18"/>
      <c r="O36" s="41"/>
      <c r="P36" s="33"/>
      <c r="Q36" s="33"/>
    </row>
    <row r="37" spans="1:17" x14ac:dyDescent="0.2">
      <c r="A37" s="26"/>
      <c r="B37" s="18"/>
      <c r="C37" s="26"/>
      <c r="D37" s="26"/>
      <c r="E37" s="26"/>
      <c r="F37" s="18"/>
      <c r="G37" s="18"/>
      <c r="H37" s="28"/>
      <c r="I37" s="18"/>
      <c r="J37" s="29"/>
      <c r="K37" s="29"/>
      <c r="L37" s="20"/>
      <c r="M37" s="20"/>
      <c r="N37" s="18"/>
      <c r="O37" s="41"/>
      <c r="P37" s="33"/>
    </row>
    <row r="38" spans="1:17" x14ac:dyDescent="0.2">
      <c r="A38" s="26"/>
      <c r="B38" s="18"/>
      <c r="C38" s="18"/>
      <c r="D38" s="18"/>
      <c r="E38" s="26"/>
      <c r="F38" s="18"/>
      <c r="G38" s="18" t="s">
        <v>5</v>
      </c>
      <c r="H38" s="28"/>
      <c r="I38" s="18"/>
      <c r="J38" s="29"/>
      <c r="K38" s="29"/>
      <c r="L38" s="18"/>
      <c r="M38" s="18"/>
      <c r="N38" s="18"/>
      <c r="O38" s="18"/>
    </row>
    <row r="39" spans="1:17" x14ac:dyDescent="0.2">
      <c r="A39" s="26"/>
      <c r="B39" s="18"/>
      <c r="C39" s="18"/>
      <c r="D39" s="18"/>
      <c r="E39" s="26"/>
      <c r="F39" s="18"/>
      <c r="G39" s="18"/>
      <c r="H39" s="28"/>
      <c r="I39" s="18"/>
      <c r="J39" s="18"/>
      <c r="K39" s="18"/>
      <c r="L39" s="18"/>
      <c r="M39" s="18"/>
      <c r="N39" s="18"/>
      <c r="O39" s="18"/>
    </row>
    <row r="40" spans="1:17" ht="60.75" customHeight="1" x14ac:dyDescent="0.2">
      <c r="A40" s="18"/>
      <c r="B40" s="163" t="s">
        <v>43</v>
      </c>
      <c r="C40" s="164"/>
      <c r="D40" s="164"/>
      <c r="E40" s="164"/>
      <c r="F40" s="164"/>
      <c r="G40" s="26"/>
      <c r="H40" s="18"/>
      <c r="I40" s="163" t="s">
        <v>43</v>
      </c>
      <c r="J40" s="163"/>
      <c r="K40" s="163"/>
      <c r="L40" s="163"/>
      <c r="M40" s="52"/>
      <c r="N40" s="26"/>
      <c r="O40" s="18"/>
    </row>
    <row r="41" spans="1:17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8"/>
    </row>
    <row r="42" spans="1:17" x14ac:dyDescent="0.2">
      <c r="B42" s="37"/>
      <c r="C42" s="37"/>
      <c r="D42" s="37"/>
      <c r="E42" s="37"/>
      <c r="F42" s="37"/>
      <c r="G42" s="38"/>
      <c r="H42" s="38"/>
      <c r="I42" s="38"/>
      <c r="J42" s="37"/>
      <c r="K42" s="37"/>
      <c r="L42" s="37"/>
      <c r="M42" s="37"/>
    </row>
    <row r="43" spans="1:17" x14ac:dyDescent="0.2">
      <c r="H43" s="31"/>
    </row>
  </sheetData>
  <mergeCells count="36">
    <mergeCell ref="B35:F35"/>
    <mergeCell ref="I35:L35"/>
    <mergeCell ref="A10:F10"/>
    <mergeCell ref="B40:F40"/>
    <mergeCell ref="I40:L40"/>
    <mergeCell ref="C13:E13"/>
    <mergeCell ref="G10:N10"/>
    <mergeCell ref="C25:E25"/>
    <mergeCell ref="C26:E26"/>
    <mergeCell ref="A27:E27"/>
    <mergeCell ref="C14:E14"/>
    <mergeCell ref="C15:E15"/>
    <mergeCell ref="C16:E16"/>
    <mergeCell ref="C24:E24"/>
    <mergeCell ref="C17:E17"/>
    <mergeCell ref="C18:E18"/>
    <mergeCell ref="C19:E19"/>
    <mergeCell ref="C20:E20"/>
    <mergeCell ref="C21:E21"/>
    <mergeCell ref="C22:E22"/>
    <mergeCell ref="C23:E23"/>
    <mergeCell ref="A1:O1"/>
    <mergeCell ref="A12:K12"/>
    <mergeCell ref="L12:O12"/>
    <mergeCell ref="O4:O5"/>
    <mergeCell ref="O7:O8"/>
    <mergeCell ref="A2:N2"/>
    <mergeCell ref="A4:C5"/>
    <mergeCell ref="E4:F5"/>
    <mergeCell ref="N4:N5"/>
    <mergeCell ref="N7:N8"/>
    <mergeCell ref="A6:A7"/>
    <mergeCell ref="B6:B7"/>
    <mergeCell ref="C6:C7"/>
    <mergeCell ref="E6:E7"/>
    <mergeCell ref="F6:F7"/>
  </mergeCells>
  <dataValidations disablePrompts="1" count="1">
    <dataValidation type="textLength" operator="lessThanOrEqual" allowBlank="1" showInputMessage="1" showErrorMessage="1" sqref="I35" xr:uid="{00000000-0002-0000-0200-000000000000}">
      <formula1>14</formula1>
    </dataValidation>
  </dataValidations>
  <printOptions horizontalCentered="1"/>
  <pageMargins left="0.31496062992125984" right="0.23622047244094491" top="1.3779527559055118" bottom="0.86614173228346458" header="0.27559055118110237" footer="0.55118110236220474"/>
  <pageSetup scale="59" fitToHeight="0" orientation="landscape" r:id="rId1"/>
  <headerFooter alignWithMargins="0">
    <oddHeader xml:space="preserve">&amp;L&amp;G&amp;R&amp;"Roboto,Negrita"&amp;11&amp;K9F2241
REPORTE MENSUAL DE INGRESOS
</oddHeader>
    <oddFooter>&amp;C&amp;"Roboto,Normal"&amp;8&amp;K6F7271Página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CONSOLIDADO</vt:lpstr>
      <vt:lpstr>EGRESOS</vt:lpstr>
      <vt:lpstr>INGRESOS</vt:lpstr>
      <vt:lpstr>CONSOLIDADO!Área_de_impresión</vt:lpstr>
      <vt:lpstr>EGRESOS!Área_de_impresión</vt:lpstr>
      <vt:lpstr>INGRESOS!Área_de_impresión</vt:lpstr>
      <vt:lpstr>CONSOLIDADO!Títulos_a_imprimir</vt:lpstr>
      <vt:lpstr>EGRESOS!Títulos_a_imprimir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 CDMX</cp:lastModifiedBy>
  <cp:lastPrinted>2025-01-14T23:48:27Z</cp:lastPrinted>
  <dcterms:created xsi:type="dcterms:W3CDTF">2019-02-26T02:45:35Z</dcterms:created>
  <dcterms:modified xsi:type="dcterms:W3CDTF">2026-01-07T20:32:00Z</dcterms:modified>
</cp:coreProperties>
</file>