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CDMX\Downloads\FEIEF 2023\7. Diciembre\"/>
    </mc:Choice>
  </mc:AlternateContent>
  <xr:revisionPtr revIDLastSave="0" documentId="13_ncr:1_{807C709F-24A6-4BEE-9EAC-A1CFB08CE39F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FEIEF diciembre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diciembre 2023'!$A$3:$F$21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diciembre 2023'!$A$1:$J$22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diciembre 2023'!$1:$1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4" l="1"/>
  <c r="F21" i="4" s="1"/>
  <c r="E21" i="4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<sst xmlns="http://schemas.openxmlformats.org/spreadsheetml/2006/main" count="23" uniqueCount="22">
  <si>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</si>
  <si>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</si>
  <si>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</si>
  <si>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</si>
  <si>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</si>
  <si>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</si>
  <si>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</si>
  <si>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</si>
  <si>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</si>
  <si>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</si>
  <si>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</si>
  <si>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</si>
  <si>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</si>
  <si>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</si>
  <si>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</si>
  <si>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</si>
  <si>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</si>
  <si>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</si>
  <si>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</si>
  <si>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</si>
  <si>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</si>
  <si>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LA COMPENSACION PROVISIONAL DEL MES DE DICIEMBRE DE 2023 CON CARGO A LOS RECURSOS  DEL PATRIMONIO DEL FIDEICOMISO FEIEF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</si>
</sst>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activeCell="A5" sqref="A5:B5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54.75" customHeight="1" x14ac:dyDescent="0.25">
      <c r="A1" s="13" t="s">
        <v>21</v>
      </c>
      <c r="B1" s="13"/>
      <c r="C1" s="13"/>
      <c r="D1" s="13"/>
      <c r="E1" s="13"/>
      <c r="F1" s="13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4" t="s">
        <v>0</v>
      </c>
      <c r="B3" s="15"/>
      <c r="C3" s="18" t="s">
        <v>1</v>
      </c>
      <c r="D3" s="18" t="s">
        <v>2</v>
      </c>
      <c r="E3" s="18" t="s">
        <v>3</v>
      </c>
      <c r="F3" s="18" t="s">
        <v>4</v>
      </c>
    </row>
    <row r="4" spans="1:8" ht="24.95" customHeight="1" x14ac:dyDescent="0.25">
      <c r="A4" s="16"/>
      <c r="B4" s="17"/>
      <c r="C4" s="19"/>
      <c r="D4" s="19"/>
      <c r="E4" s="19"/>
      <c r="F4" s="19"/>
    </row>
    <row r="5" spans="1:8" ht="16.5" customHeight="1" x14ac:dyDescent="0.25">
      <c r="A5" s="9" t="s">
        <v>5</v>
      </c>
      <c r="B5" s="10"/>
      <c r="C5" s="7">
        <v>4126058</v>
      </c>
      <c r="D5" s="7">
        <v>969271</v>
      </c>
      <c r="E5" s="7">
        <v>80997</v>
      </c>
      <c r="F5" s="5">
        <f>SUM(C5:E5)</f>
        <v>5176326</v>
      </c>
      <c r="H5" s="6"/>
    </row>
    <row r="6" spans="1:8" ht="16.5" customHeight="1" x14ac:dyDescent="0.25">
      <c r="A6" s="9" t="s">
        <v>6</v>
      </c>
      <c r="B6" s="10"/>
      <c r="C6" s="7">
        <v>2134743</v>
      </c>
      <c r="D6" s="7">
        <v>501482</v>
      </c>
      <c r="E6" s="7">
        <v>41907</v>
      </c>
      <c r="F6" s="5">
        <f t="shared" ref="F6:F20" si="0">SUM(C6:E6)</f>
        <v>2678132</v>
      </c>
      <c r="H6" s="6"/>
    </row>
    <row r="7" spans="1:8" ht="16.5" customHeight="1" x14ac:dyDescent="0.25">
      <c r="A7" s="9" t="s">
        <v>7</v>
      </c>
      <c r="B7" s="10"/>
      <c r="C7" s="7">
        <v>2268966</v>
      </c>
      <c r="D7" s="7">
        <v>533013</v>
      </c>
      <c r="E7" s="7">
        <v>44541</v>
      </c>
      <c r="F7" s="5">
        <f t="shared" si="0"/>
        <v>2846520</v>
      </c>
      <c r="H7" s="6"/>
    </row>
    <row r="8" spans="1:8" ht="16.5" customHeight="1" x14ac:dyDescent="0.25">
      <c r="A8" s="9" t="s">
        <v>8</v>
      </c>
      <c r="B8" s="10"/>
      <c r="C8" s="7">
        <v>3585636</v>
      </c>
      <c r="D8" s="7">
        <v>842318</v>
      </c>
      <c r="E8" s="7">
        <v>70389</v>
      </c>
      <c r="F8" s="5">
        <f t="shared" si="0"/>
        <v>4498343</v>
      </c>
      <c r="H8" s="6"/>
    </row>
    <row r="9" spans="1:8" ht="16.5" customHeight="1" x14ac:dyDescent="0.25">
      <c r="A9" s="9" t="s">
        <v>9</v>
      </c>
      <c r="B9" s="10"/>
      <c r="C9" s="7">
        <v>1574206</v>
      </c>
      <c r="D9" s="7">
        <v>369804</v>
      </c>
      <c r="E9" s="7">
        <v>30903</v>
      </c>
      <c r="F9" s="5">
        <f t="shared" si="0"/>
        <v>1974913</v>
      </c>
      <c r="H9" s="6"/>
    </row>
    <row r="10" spans="1:8" ht="16.5" customHeight="1" x14ac:dyDescent="0.25">
      <c r="A10" s="9" t="s">
        <v>10</v>
      </c>
      <c r="B10" s="10"/>
      <c r="C10" s="7">
        <v>3338948</v>
      </c>
      <c r="D10" s="7">
        <v>784367</v>
      </c>
      <c r="E10" s="7">
        <v>65546</v>
      </c>
      <c r="F10" s="5">
        <f t="shared" si="0"/>
        <v>4188861</v>
      </c>
      <c r="H10" s="6"/>
    </row>
    <row r="11" spans="1:8" ht="16.5" customHeight="1" x14ac:dyDescent="0.25">
      <c r="A11" s="9" t="s">
        <v>11</v>
      </c>
      <c r="B11" s="10"/>
      <c r="C11" s="7">
        <v>5955555</v>
      </c>
      <c r="D11" s="7">
        <v>1399046</v>
      </c>
      <c r="E11" s="7">
        <v>116912</v>
      </c>
      <c r="F11" s="5">
        <f t="shared" si="0"/>
        <v>7471513</v>
      </c>
      <c r="H11" s="6"/>
    </row>
    <row r="12" spans="1:8" ht="16.5" customHeight="1" x14ac:dyDescent="0.25">
      <c r="A12" s="9" t="s">
        <v>12</v>
      </c>
      <c r="B12" s="10"/>
      <c r="C12" s="7">
        <v>1858618</v>
      </c>
      <c r="D12" s="7">
        <v>436616</v>
      </c>
      <c r="E12" s="7">
        <v>36486</v>
      </c>
      <c r="F12" s="5">
        <f t="shared" si="0"/>
        <v>2331720</v>
      </c>
      <c r="H12" s="6"/>
    </row>
    <row r="13" spans="1:8" ht="16.5" customHeight="1" x14ac:dyDescent="0.25">
      <c r="A13" s="9" t="s">
        <v>13</v>
      </c>
      <c r="B13" s="10"/>
      <c r="C13" s="7">
        <v>8407913</v>
      </c>
      <c r="D13" s="7">
        <v>1975142</v>
      </c>
      <c r="E13" s="7">
        <v>165051</v>
      </c>
      <c r="F13" s="5">
        <f t="shared" si="0"/>
        <v>10548106</v>
      </c>
      <c r="H13" s="6"/>
    </row>
    <row r="14" spans="1:8" ht="16.5" customHeight="1" x14ac:dyDescent="0.25">
      <c r="A14" s="9" t="s">
        <v>14</v>
      </c>
      <c r="B14" s="10"/>
      <c r="C14" s="7">
        <v>1361776</v>
      </c>
      <c r="D14" s="7">
        <v>319901</v>
      </c>
      <c r="E14" s="7">
        <v>26733</v>
      </c>
      <c r="F14" s="5">
        <f t="shared" si="0"/>
        <v>1708410</v>
      </c>
      <c r="H14" s="6"/>
    </row>
    <row r="15" spans="1:8" ht="16.5" customHeight="1" x14ac:dyDescent="0.25">
      <c r="A15" s="9" t="s">
        <v>15</v>
      </c>
      <c r="B15" s="10"/>
      <c r="C15" s="7">
        <v>2859179</v>
      </c>
      <c r="D15" s="7">
        <v>671663</v>
      </c>
      <c r="E15" s="7">
        <v>56128</v>
      </c>
      <c r="F15" s="5">
        <f t="shared" si="0"/>
        <v>3586970</v>
      </c>
      <c r="H15" s="6"/>
    </row>
    <row r="16" spans="1:8" ht="16.5" customHeight="1" x14ac:dyDescent="0.25">
      <c r="A16" s="9" t="s">
        <v>16</v>
      </c>
      <c r="B16" s="10"/>
      <c r="C16" s="7">
        <v>2104426</v>
      </c>
      <c r="D16" s="7">
        <v>494360</v>
      </c>
      <c r="E16" s="7">
        <v>41311</v>
      </c>
      <c r="F16" s="5">
        <f t="shared" si="0"/>
        <v>2640097</v>
      </c>
      <c r="H16" s="6"/>
    </row>
    <row r="17" spans="1:8" ht="16.5" customHeight="1" x14ac:dyDescent="0.25">
      <c r="A17" s="9" t="s">
        <v>17</v>
      </c>
      <c r="B17" s="10"/>
      <c r="C17" s="7">
        <v>2120633</v>
      </c>
      <c r="D17" s="7">
        <v>498167</v>
      </c>
      <c r="E17" s="7">
        <v>41630</v>
      </c>
      <c r="F17" s="5">
        <f t="shared" si="0"/>
        <v>2660430</v>
      </c>
      <c r="H17" s="6"/>
    </row>
    <row r="18" spans="1:8" ht="16.5" customHeight="1" x14ac:dyDescent="0.25">
      <c r="A18" s="9" t="s">
        <v>18</v>
      </c>
      <c r="B18" s="10"/>
      <c r="C18" s="7">
        <v>4941178</v>
      </c>
      <c r="D18" s="7">
        <v>1160754</v>
      </c>
      <c r="E18" s="7">
        <v>96999</v>
      </c>
      <c r="F18" s="5">
        <f t="shared" si="0"/>
        <v>6198931</v>
      </c>
      <c r="H18" s="6"/>
    </row>
    <row r="19" spans="1:8" ht="16.5" customHeight="1" x14ac:dyDescent="0.25">
      <c r="A19" s="9" t="s">
        <v>19</v>
      </c>
      <c r="B19" s="10"/>
      <c r="C19" s="7">
        <v>2323765</v>
      </c>
      <c r="D19" s="7">
        <v>545886</v>
      </c>
      <c r="E19" s="7">
        <v>45617</v>
      </c>
      <c r="F19" s="5">
        <f t="shared" si="0"/>
        <v>2915268</v>
      </c>
      <c r="H19" s="6"/>
    </row>
    <row r="20" spans="1:8" ht="15.75" x14ac:dyDescent="0.25">
      <c r="A20" s="9" t="s">
        <v>20</v>
      </c>
      <c r="B20" s="10"/>
      <c r="C20" s="7">
        <v>2819439</v>
      </c>
      <c r="D20" s="7">
        <v>662327</v>
      </c>
      <c r="E20" s="7">
        <v>55348</v>
      </c>
      <c r="F20" s="5">
        <f t="shared" si="0"/>
        <v>3537114</v>
      </c>
      <c r="H20" s="6"/>
    </row>
    <row r="21" spans="1:8" ht="15.75" x14ac:dyDescent="0.25">
      <c r="A21" s="11" t="s">
        <v>4</v>
      </c>
      <c r="B21" s="12"/>
      <c r="C21" s="5">
        <f>SUM(C5:C20)</f>
        <v>51781039</v>
      </c>
      <c r="D21" s="5">
        <f t="shared" ref="D21:E21" si="1">SUM(D5:D20)</f>
        <v>12164117</v>
      </c>
      <c r="E21" s="5">
        <f t="shared" si="1"/>
        <v>1016498</v>
      </c>
      <c r="F21" s="5">
        <f>SUM(F5:F20)</f>
        <v>64961654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:F1"/>
    <mergeCell ref="A3:B4"/>
    <mergeCell ref="C3:C4"/>
    <mergeCell ref="D3:D4"/>
    <mergeCell ref="E3:E4"/>
    <mergeCell ref="F3:F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  <mergeCell ref="A20:B20"/>
    <mergeCell ref="A21:B21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diciembre 2023</vt:lpstr>
      <vt:lpstr>'FEIEF diciembre 2023'!Área_de_impresión</vt:lpstr>
      <vt:lpstr>'FEIEF diciembre 2023'!Títulos_a_imprimir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 CDMX</cp:lastModifiedBy>
  <cp:revision/>
  <cp:lastPrinted>2021-10-07T15:32:05Z</cp:lastPrinted>
  <dcterms:created xsi:type="dcterms:W3CDTF">2021-03-08T21:02:39Z</dcterms:created>
  <dcterms:modified xsi:type="dcterms:W3CDTF">2024-01-12T00:26:52Z</dcterms:modified>
  <cp:category/>
  <cp:contentStatus/>
</cp:coreProperties>
</file>