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5. Septiembre\"/>
    </mc:Choice>
  </mc:AlternateContent>
  <xr:revisionPtr revIDLastSave="0" documentId="13_ncr:1_{22E20629-5847-44C4-BB1C-8674D647C68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EIEF septiembre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septiembre 2023'!$A$3:$F$21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septiembre 2023'!$A$1:$J$22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septiembre 2023'!$1:$1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4" l="1"/>
  <c r="E21" i="4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<sst xmlns="http://schemas.openxmlformats.org/spreadsheetml/2006/main" count="23" uniqueCount="22">
  <si>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</si>
  <si>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</si>
  <si>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</si>
  <si>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</si>
  <si>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</si>
  <si>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</si>
  <si>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</si>
  <si>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</si>
  <si>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</si>
  <si>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</si>
  <si>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</si>
  <si>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</si>
  <si>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</si>
  <si>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</si>
  <si>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</si>
  <si>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</si>
  <si>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</si>
  <si>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</si>
  <si>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</si>
  <si>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</si>
  <si>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</si>
  <si>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PROVISIONAL DEL MES DE SEPTIEMBRE DE 2023 CON CARGO  A LOS RECURSOS  DEL FIDEICOMISO IRREVOCABLE CIB/3484 Y DEL PATRIMONIO DEL FIDEICOMISO FEIEF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</si>
</sst>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sqref="A1:F1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54.75" customHeight="1" x14ac:dyDescent="0.25">
      <c r="A1" s="13" t="s">
        <v>21</v>
      </c>
      <c r="B1" s="13"/>
      <c r="C1" s="13"/>
      <c r="D1" s="13"/>
      <c r="E1" s="13"/>
      <c r="F1" s="13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4" t="s">
        <v>0</v>
      </c>
      <c r="B3" s="15"/>
      <c r="C3" s="18" t="s">
        <v>1</v>
      </c>
      <c r="D3" s="18" t="s">
        <v>2</v>
      </c>
      <c r="E3" s="18" t="s">
        <v>3</v>
      </c>
      <c r="F3" s="18" t="s">
        <v>4</v>
      </c>
    </row>
    <row r="4" spans="1:8" ht="24.95" customHeight="1" x14ac:dyDescent="0.25">
      <c r="A4" s="16"/>
      <c r="B4" s="17"/>
      <c r="C4" s="19"/>
      <c r="D4" s="19"/>
      <c r="E4" s="19"/>
      <c r="F4" s="19"/>
    </row>
    <row r="5" spans="1:8" ht="16.5" customHeight="1" x14ac:dyDescent="0.25">
      <c r="A5" s="9" t="s">
        <v>5</v>
      </c>
      <c r="B5" s="10"/>
      <c r="C5" s="7">
        <v>10755211</v>
      </c>
      <c r="D5" s="7">
        <v>2659559</v>
      </c>
      <c r="E5" s="7">
        <v>0</v>
      </c>
      <c r="F5" s="5">
        <f>SUM(C5:E5)</f>
        <v>13414770</v>
      </c>
      <c r="H5" s="6"/>
    </row>
    <row r="6" spans="1:8" ht="16.5" customHeight="1" x14ac:dyDescent="0.25">
      <c r="A6" s="9" t="s">
        <v>6</v>
      </c>
      <c r="B6" s="10"/>
      <c r="C6" s="7">
        <v>5564540</v>
      </c>
      <c r="D6" s="7">
        <v>1376005</v>
      </c>
      <c r="E6" s="7">
        <v>0</v>
      </c>
      <c r="F6" s="5">
        <f t="shared" ref="F6:F20" si="0">SUM(C6:E6)</f>
        <v>6940545</v>
      </c>
      <c r="H6" s="6"/>
    </row>
    <row r="7" spans="1:8" ht="16.5" customHeight="1" x14ac:dyDescent="0.25">
      <c r="A7" s="9" t="s">
        <v>7</v>
      </c>
      <c r="B7" s="10"/>
      <c r="C7" s="7">
        <v>5914413</v>
      </c>
      <c r="D7" s="7">
        <v>1462521</v>
      </c>
      <c r="E7" s="7">
        <v>0</v>
      </c>
      <c r="F7" s="5">
        <f t="shared" si="0"/>
        <v>7376934</v>
      </c>
      <c r="H7" s="6"/>
    </row>
    <row r="8" spans="1:8" ht="16.5" customHeight="1" x14ac:dyDescent="0.25">
      <c r="A8" s="9" t="s">
        <v>8</v>
      </c>
      <c r="B8" s="10"/>
      <c r="C8" s="7">
        <v>9346517</v>
      </c>
      <c r="D8" s="7">
        <v>2311215</v>
      </c>
      <c r="E8" s="7">
        <v>0</v>
      </c>
      <c r="F8" s="5">
        <f t="shared" si="0"/>
        <v>11657732</v>
      </c>
      <c r="H8" s="6"/>
    </row>
    <row r="9" spans="1:8" ht="16.5" customHeight="1" x14ac:dyDescent="0.25">
      <c r="A9" s="9" t="s">
        <v>9</v>
      </c>
      <c r="B9" s="10"/>
      <c r="C9" s="7">
        <v>4103413</v>
      </c>
      <c r="D9" s="7">
        <v>1014696</v>
      </c>
      <c r="E9" s="7">
        <v>0</v>
      </c>
      <c r="F9" s="5">
        <f t="shared" si="0"/>
        <v>5118109</v>
      </c>
      <c r="H9" s="6"/>
    </row>
    <row r="10" spans="1:8" ht="16.5" customHeight="1" x14ac:dyDescent="0.25">
      <c r="A10" s="9" t="s">
        <v>10</v>
      </c>
      <c r="B10" s="10"/>
      <c r="C10" s="7">
        <v>8703486</v>
      </c>
      <c r="D10" s="7">
        <v>2152206</v>
      </c>
      <c r="E10" s="7">
        <v>0</v>
      </c>
      <c r="F10" s="5">
        <f t="shared" si="0"/>
        <v>10855692</v>
      </c>
      <c r="H10" s="6"/>
    </row>
    <row r="11" spans="1:8" ht="16.5" customHeight="1" x14ac:dyDescent="0.25">
      <c r="A11" s="9" t="s">
        <v>11</v>
      </c>
      <c r="B11" s="10"/>
      <c r="C11" s="7">
        <v>15524079</v>
      </c>
      <c r="D11" s="7">
        <v>3838808</v>
      </c>
      <c r="E11" s="7">
        <v>0</v>
      </c>
      <c r="F11" s="5">
        <f t="shared" si="0"/>
        <v>19362887</v>
      </c>
      <c r="H11" s="6"/>
    </row>
    <row r="12" spans="1:8" ht="16.5" customHeight="1" x14ac:dyDescent="0.25">
      <c r="A12" s="9" t="s">
        <v>12</v>
      </c>
      <c r="B12" s="10"/>
      <c r="C12" s="7">
        <v>4844777</v>
      </c>
      <c r="D12" s="7">
        <v>1198021</v>
      </c>
      <c r="E12" s="7">
        <v>0</v>
      </c>
      <c r="F12" s="5">
        <f t="shared" si="0"/>
        <v>6042798</v>
      </c>
      <c r="H12" s="6"/>
    </row>
    <row r="13" spans="1:8" ht="16.5" customHeight="1" x14ac:dyDescent="0.25">
      <c r="A13" s="9" t="s">
        <v>13</v>
      </c>
      <c r="B13" s="10"/>
      <c r="C13" s="7">
        <v>21916531</v>
      </c>
      <c r="D13" s="7">
        <v>5419539</v>
      </c>
      <c r="E13" s="7">
        <v>0</v>
      </c>
      <c r="F13" s="5">
        <f t="shared" si="0"/>
        <v>27336070</v>
      </c>
      <c r="H13" s="6"/>
    </row>
    <row r="14" spans="1:8" ht="16.5" customHeight="1" x14ac:dyDescent="0.25">
      <c r="A14" s="9" t="s">
        <v>14</v>
      </c>
      <c r="B14" s="10"/>
      <c r="C14" s="7">
        <v>3549679</v>
      </c>
      <c r="D14" s="7">
        <v>877768</v>
      </c>
      <c r="E14" s="7">
        <v>0</v>
      </c>
      <c r="F14" s="5">
        <f t="shared" si="0"/>
        <v>4427447</v>
      </c>
      <c r="H14" s="6"/>
    </row>
    <row r="15" spans="1:8" ht="16.5" customHeight="1" x14ac:dyDescent="0.25">
      <c r="A15" s="9" t="s">
        <v>15</v>
      </c>
      <c r="B15" s="10"/>
      <c r="C15" s="7">
        <v>7452895</v>
      </c>
      <c r="D15" s="7">
        <v>1842959</v>
      </c>
      <c r="E15" s="7">
        <v>0</v>
      </c>
      <c r="F15" s="5">
        <f t="shared" si="0"/>
        <v>9295854</v>
      </c>
      <c r="H15" s="6"/>
    </row>
    <row r="16" spans="1:8" ht="16.5" customHeight="1" x14ac:dyDescent="0.25">
      <c r="A16" s="9" t="s">
        <v>16</v>
      </c>
      <c r="B16" s="10"/>
      <c r="C16" s="7">
        <v>5485514</v>
      </c>
      <c r="D16" s="7">
        <v>1356463</v>
      </c>
      <c r="E16" s="7">
        <v>0</v>
      </c>
      <c r="F16" s="5">
        <f t="shared" si="0"/>
        <v>6841977</v>
      </c>
      <c r="H16" s="6"/>
    </row>
    <row r="17" spans="1:8" ht="16.5" customHeight="1" x14ac:dyDescent="0.25">
      <c r="A17" s="9" t="s">
        <v>17</v>
      </c>
      <c r="B17" s="10"/>
      <c r="C17" s="7">
        <v>5527759</v>
      </c>
      <c r="D17" s="7">
        <v>1366909</v>
      </c>
      <c r="E17" s="7">
        <v>0</v>
      </c>
      <c r="F17" s="5">
        <f t="shared" si="0"/>
        <v>6894668</v>
      </c>
      <c r="H17" s="6"/>
    </row>
    <row r="18" spans="1:8" ht="16.5" customHeight="1" x14ac:dyDescent="0.25">
      <c r="A18" s="9" t="s">
        <v>18</v>
      </c>
      <c r="B18" s="10"/>
      <c r="C18" s="7">
        <v>12879948</v>
      </c>
      <c r="D18" s="7">
        <v>3184965</v>
      </c>
      <c r="E18" s="7">
        <v>0</v>
      </c>
      <c r="F18" s="5">
        <f t="shared" si="0"/>
        <v>16064913</v>
      </c>
      <c r="H18" s="6"/>
    </row>
    <row r="19" spans="1:8" ht="16.5" customHeight="1" x14ac:dyDescent="0.25">
      <c r="A19" s="9" t="s">
        <v>19</v>
      </c>
      <c r="B19" s="10"/>
      <c r="C19" s="7">
        <v>6057255</v>
      </c>
      <c r="D19" s="7">
        <v>1497844</v>
      </c>
      <c r="E19" s="7">
        <v>0</v>
      </c>
      <c r="F19" s="5">
        <f t="shared" si="0"/>
        <v>7555099</v>
      </c>
      <c r="H19" s="6"/>
    </row>
    <row r="20" spans="1:8" ht="15.75" x14ac:dyDescent="0.25">
      <c r="A20" s="9" t="s">
        <v>20</v>
      </c>
      <c r="B20" s="10"/>
      <c r="C20" s="7">
        <v>7349306</v>
      </c>
      <c r="D20" s="7">
        <v>1817343</v>
      </c>
      <c r="E20" s="7">
        <v>0</v>
      </c>
      <c r="F20" s="5">
        <f t="shared" si="0"/>
        <v>9166649</v>
      </c>
      <c r="H20" s="6"/>
    </row>
    <row r="21" spans="1:8" ht="15.75" x14ac:dyDescent="0.25">
      <c r="A21" s="11" t="s">
        <v>4</v>
      </c>
      <c r="B21" s="12"/>
      <c r="C21" s="5">
        <f>SUM(C5:C20)</f>
        <v>134975323</v>
      </c>
      <c r="D21" s="5">
        <f t="shared" ref="D21:E21" si="1">SUM(D5:D20)</f>
        <v>33376821</v>
      </c>
      <c r="E21" s="5">
        <f t="shared" si="1"/>
        <v>0</v>
      </c>
      <c r="F21" s="5">
        <f>SUM(F5:F20)</f>
        <v>168352144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septiembre 2023</vt:lpstr>
      <vt:lpstr>'FEIEF septiembre 2023'!Área_de_impresión</vt:lpstr>
      <vt:lpstr>'FEIEF septiembre 2023'!Títulos_a_imprimir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2024-01-12T00:37:56Z</dcterms:modified>
  <cp:category/>
  <cp:contentStatus/>
</cp:coreProperties>
</file>