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D:\SAFCDMX\9 Clasificaciones CONAC\2019\4 E-D 2019\"/>
    </mc:Choice>
  </mc:AlternateContent>
  <xr:revisionPtr revIDLastSave="0" documentId="13_ncr:1_{0E261860-BCBC-4A2E-91EB-5AE3FAEC1DDA}" xr6:coauthVersionLast="46" xr6:coauthVersionMax="46" xr10:uidLastSave="{00000000-0000-0000-0000-000000000000}"/>
  <bookViews>
    <workbookView xWindow="-120" yWindow="-120" windowWidth="20640" windowHeight="11160" xr2:uid="{00000000-000D-0000-FFFF-FFFF00000000}"/>
  </bookViews>
  <sheets>
    <sheet name="Económica" sheetId="1" r:id="rId1"/>
  </sheets>
  <externalReferences>
    <externalReference r:id="rId2"/>
    <externalReference r:id="rId3"/>
    <externalReference r:id="rId4"/>
    <externalReference r:id="rId5"/>
  </externalReferences>
  <definedNames>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Económica!$A$1:$I$28</definedName>
    <definedName name="CAPIT" localSheetId="0">#REF!</definedName>
    <definedName name="CAPIT">#REF!</definedName>
    <definedName name="CENPAR" localSheetId="0">#REF!</definedName>
    <definedName name="CENPAR">#REF!</definedName>
    <definedName name="datos">OFFSET([2]datos!$A$1,0,0,COUNTA([2]datos!$A$1:$A$65536),23)</definedName>
    <definedName name="dc" localSheetId="0">#REF!</definedName>
    <definedName name="dc">#REF!</definedName>
    <definedName name="DEFAULT">[1]INICIO!$AA$10</definedName>
    <definedName name="DEUDA" localSheetId="0">#REF!</definedName>
    <definedName name="DEUDA">#REF!</definedName>
    <definedName name="EJER" localSheetId="0">#REF!</definedName>
    <definedName name="EJER">#REF!</definedName>
    <definedName name="EJES">[1]INICIO!$Y$151:$Y$157</definedName>
    <definedName name="FIDCOS">[1]INICIO!$DH$5:$DI$96</definedName>
    <definedName name="FPC">[1]INICIO!$DE$5:$DF$96</definedName>
    <definedName name="g">#REF!</definedName>
    <definedName name="gasto_gci">[1]INICIO!$AO$48:$AO$49</definedName>
    <definedName name="GCI" localSheetId="0">#REF!</definedName>
    <definedName name="GCI">#REF!</definedName>
    <definedName name="KEY">[3]cats!$A$1:$B$9</definedName>
    <definedName name="LABEL">[2]INICIO!$AY$5:$AZ$97</definedName>
    <definedName name="label1g">[1]INICIO!$AA$19</definedName>
    <definedName name="label1S">[1]INICIO!$AA$22</definedName>
    <definedName name="label2g">[1]INICIO!$AA$20</definedName>
    <definedName name="label2S">[1]INICIO!$AA$23</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 localSheetId="0">[2]INICIO!#REF!</definedName>
    <definedName name="MAPPEGS">[2]INICIO!#REF!</definedName>
    <definedName name="MODIF" localSheetId="0">#REF!</definedName>
    <definedName name="MODIF">#REF!</definedName>
    <definedName name="MSG_ERROR1">[2]INICIO!$AA$11</definedName>
    <definedName name="MSG_ERROR2">[1]INICIO!$AA$12</definedName>
    <definedName name="OPCION2" localSheetId="0">[2]INICIO!#REF!</definedName>
    <definedName name="OPCION2">[2]INICIO!#REF!</definedName>
    <definedName name="ORIG" localSheetId="0">#REF!</definedName>
    <definedName name="ORIG">#REF!</definedName>
    <definedName name="P">[1]INICIO!$AO$5:$AP$32</definedName>
    <definedName name="P_K">[1]INICIO!$AO$5:$AO$32</definedName>
    <definedName name="PE">[1]INICIO!$AR$5:$AS$16</definedName>
    <definedName name="PE_K">[1]INICIO!$AR$5:$AR$16</definedName>
    <definedName name="periodo" localSheetId="0">#REF!</definedName>
    <definedName name="periodo">#REF!</definedName>
    <definedName name="PERIODO2">[4]grafx!$A$34</definedName>
    <definedName name="PROG" localSheetId="0">#REF!</definedName>
    <definedName name="PROG">#REF!</definedName>
    <definedName name="ptda" localSheetId="0">#REF!</definedName>
    <definedName name="ptda">#REF!</definedName>
    <definedName name="rubros_fpc">[1]INICIO!$AO$39:$AO$42</definedName>
    <definedName name="TIPO_UEG" localSheetId="0">#REF!</definedName>
    <definedName name="TIPO_UEG">#REF!</definedName>
    <definedName name="TYA" localSheetId="0">#REF!</definedName>
    <definedName name="TYA">#REF!</definedName>
    <definedName name="U">[1]INICIO!$Y$4:$Z$93</definedName>
    <definedName name="UEG" localSheetId="0">#REF!</definedName>
    <definedName name="UEG">#REF!</definedName>
    <definedName name="UEG_DENOM">[1]datos!$R$2:$R$31674</definedName>
    <definedName name="UR" localSheetId="0">#REF!</definedName>
    <definedName name="UR">#REF!</definedName>
  </definedNames>
  <calcPr calcId="191029"/>
</workbook>
</file>

<file path=xl/calcChain.xml><?xml version="1.0" encoding="utf-8"?>
<calcChain xmlns="http://schemas.openxmlformats.org/spreadsheetml/2006/main">
  <c r="E11" i="1" l="1"/>
  <c r="H11" i="1"/>
  <c r="H13" i="1"/>
  <c r="H15" i="1"/>
  <c r="H17" i="1" l="1"/>
  <c r="I13" i="1" l="1"/>
  <c r="I15" i="1"/>
  <c r="I17" i="1"/>
  <c r="I19" i="1"/>
  <c r="I11" i="1"/>
  <c r="H19" i="1" l="1"/>
  <c r="G21" i="1" l="1"/>
  <c r="F21" i="1"/>
  <c r="D21" i="1"/>
  <c r="E19" i="1"/>
  <c r="E17" i="1"/>
  <c r="I21" i="1" l="1"/>
  <c r="H21" i="1"/>
  <c r="E15" i="1"/>
  <c r="E13" i="1"/>
  <c r="E21" i="1" l="1"/>
</calcChain>
</file>

<file path=xl/sharedStrings.xml><?xml version="1.0" encoding="utf-8"?>
<sst xmlns="http://schemas.openxmlformats.org/spreadsheetml/2006/main" count="25" uniqueCount="25">
  <si>
    <t>Total</t>
  </si>
  <si>
    <t>Amortización de la Deuda y Disminución de Pasivos</t>
  </si>
  <si>
    <t>Gasto de Capital</t>
  </si>
  <si>
    <t>Gasto Corriente</t>
  </si>
  <si>
    <t>Modificado</t>
  </si>
  <si>
    <t>Ampliaciones/
Reducciones</t>
  </si>
  <si>
    <t>Aprobado</t>
  </si>
  <si>
    <t>Tipo de Gasto</t>
  </si>
  <si>
    <t>Egresos*</t>
  </si>
  <si>
    <t>Devengado</t>
  </si>
  <si>
    <t>Subejercicio</t>
  </si>
  <si>
    <t>Pensiones y Jubilaciones</t>
  </si>
  <si>
    <t>Participaciones</t>
  </si>
  <si>
    <t>Poder Ejecutivo de la Ciudad de México</t>
  </si>
  <si>
    <t>Estado Analítico del Ejercicio del Presupuesto de Egresos</t>
  </si>
  <si>
    <t>Clasificación Económica (por Tipo de Gasto)</t>
  </si>
  <si>
    <t>3=(1+2)</t>
  </si>
  <si>
    <t>6=(3-4)</t>
  </si>
  <si>
    <r>
      <rPr>
        <b/>
        <sz val="8"/>
        <color rgb="FF000000"/>
        <rFont val="Source Sans Pro"/>
        <family val="2"/>
      </rPr>
      <t xml:space="preserve">Las cifras </t>
    </r>
    <r>
      <rPr>
        <sz val="8"/>
        <color rgb="FF000000"/>
        <rFont val="Source Sans Pro"/>
        <family val="2"/>
      </rPr>
      <t>entre paréntesis indican variaciones negativas.</t>
    </r>
  </si>
  <si>
    <r>
      <rPr>
        <b/>
        <sz val="8"/>
        <color theme="1"/>
        <rFont val="Source Sans Pro"/>
        <family val="2"/>
      </rPr>
      <t>Fuente:</t>
    </r>
    <r>
      <rPr>
        <sz val="8"/>
        <color indexed="8"/>
        <rFont val="Source Sans Pro"/>
        <family val="2"/>
      </rPr>
      <t xml:space="preserve"> Secretaría de Administración y Finanzas</t>
    </r>
  </si>
  <si>
    <r>
      <rPr>
        <b/>
        <sz val="8"/>
        <color theme="1"/>
        <rFont val="Source Sans Pro"/>
        <family val="2"/>
      </rPr>
      <t>*El monto</t>
    </r>
    <r>
      <rPr>
        <sz val="8"/>
        <color theme="1"/>
        <rFont val="Source Sans Pro"/>
        <family val="2"/>
      </rPr>
      <t xml:space="preserve"> presupuestal incluye las transferencias realizadas a los Órganos de Gobierno y Autónomos, así como al Sector Paraestatal No Financiero.</t>
    </r>
  </si>
  <si>
    <t>Pagado</t>
  </si>
  <si>
    <r>
      <rPr>
        <b/>
        <sz val="8"/>
        <rFont val="Source Sans Pro"/>
        <family val="2"/>
      </rPr>
      <t>Las cifras</t>
    </r>
    <r>
      <rPr>
        <sz val="8"/>
        <rFont val="Source Sans Pro"/>
        <family val="2"/>
      </rPr>
      <t xml:space="preserve"> pueden variar por efecto de redondeo. </t>
    </r>
  </si>
  <si>
    <t>Nota: Cifras Preliminares, las correspondientes al cierre del ejercicio se registrarán en el Informe de Cuenta Pública 2019.</t>
  </si>
  <si>
    <t>Enero - Diciembre 2019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</si>
</sst>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_);\(#,##0.0\)"/>
    <numFmt numFmtId="165" formatCode="[$€-2]\ #,##0.00_);[Red]\([$€-2]\ #,##0.00\)"/>
    <numFmt numFmtId="166" formatCode="_(* #,##0_);_(* \(#,##0\);_(* &quot;-&quot;??_);_(@_)"/>
    <numFmt numFmtId="167" formatCode="_-* #,##0_-;\-* #,##0_-;_-* &quot;-&quot;??_-;_-@_-"/>
  </numFmts>
  <fonts count="22" x14ac:knownFonts="1">
    <font>
      <sz val="11"/>
      <color theme="1"/>
      <name val="Calibri"/>
      <family val="2"/>
      <scheme val="minor"/>
    </font>
    <font>
      <sz val="11"/>
      <color theme="1"/>
      <name val="Calibri"/>
      <family val="2"/>
      <scheme val="minor"/>
    </font>
    <font>
      <sz val="10"/>
      <name val="Arial"/>
      <family val="2"/>
    </font>
    <font>
      <sz val="11"/>
      <name val="Tahoma"/>
      <family val="2"/>
    </font>
    <font>
      <sz val="12"/>
      <name val="Lucida Sans"/>
      <family val="2"/>
    </font>
    <font>
      <sz val="11"/>
      <color indexed="8"/>
      <name val="Calibri"/>
      <family val="2"/>
    </font>
    <font>
      <sz val="11"/>
      <color theme="1"/>
      <name val="Source Sans Pro"/>
      <family val="2"/>
    </font>
    <font>
      <b/>
      <sz val="10"/>
      <color theme="0"/>
      <name val="Source Sans Pro"/>
      <family val="2"/>
    </font>
    <font>
      <b/>
      <sz val="10"/>
      <color theme="1"/>
      <name val="Source Sans Pro"/>
      <family val="2"/>
    </font>
    <font>
      <sz val="9"/>
      <color theme="1"/>
      <name val="Source Sans Pro"/>
      <family val="2"/>
    </font>
    <font>
      <b/>
      <sz val="9"/>
      <name val="Source Sans Pro"/>
      <family val="2"/>
    </font>
    <font>
      <b/>
      <sz val="11"/>
      <color theme="1"/>
      <name val="Source Sans Pro"/>
      <family val="2"/>
    </font>
    <font>
      <sz val="9"/>
      <color indexed="8"/>
      <name val="Source Sans Pro"/>
      <family val="2"/>
    </font>
    <font>
      <sz val="9"/>
      <name val="Source Sans Pro"/>
      <family val="2"/>
    </font>
    <font>
      <b/>
      <sz val="9"/>
      <color theme="1"/>
      <name val="Source Sans Pro"/>
      <family val="2"/>
    </font>
    <font>
      <sz val="8"/>
      <name val="Source Sans Pro"/>
      <family val="2"/>
    </font>
    <font>
      <b/>
      <sz val="8"/>
      <name val="Source Sans Pro"/>
      <family val="2"/>
    </font>
    <font>
      <sz val="8"/>
      <color theme="1"/>
      <name val="Source Sans Pro"/>
      <family val="2"/>
    </font>
    <font>
      <sz val="8"/>
      <color rgb="FF000000"/>
      <name val="Source Sans Pro"/>
      <family val="2"/>
    </font>
    <font>
      <b/>
      <sz val="8"/>
      <color rgb="FF000000"/>
      <name val="Source Sans Pro"/>
      <family val="2"/>
    </font>
    <font>
      <b/>
      <sz val="8"/>
      <color theme="1"/>
      <name val="Source Sans Pro"/>
      <family val="2"/>
    </font>
    <font>
      <sz val="8"/>
      <color indexed="8"/>
      <name val="Source Sans Pro"/>
      <family val="2"/>
    </font>
  </fonts>
  <fills count="3">
    <fill>
      <patternFill patternType="none"/>
    </fill>
    <fill>
      <patternFill patternType="gray125"/>
    </fill>
    <fill>
      <patternFill patternType="solid">
        <fgColor rgb="FF00AE42"/>
        <bgColor indexed="64"/>
      </patternFill>
    </fill>
  </fills>
  <borders count="15">
    <border>
      <left/>
      <right/>
      <top/>
      <bottom/>
      <diagonal/>
    </border>
    <border>
      <left/>
      <right/>
      <top/>
      <bottom style="double">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s>
  <cellStyleXfs count="22">
    <xf numFmtId="0" fontId="0" fillId="0" borderId="0"/>
    <xf numFmtId="0"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5" fillId="0" borderId="0"/>
    <xf numFmtId="0" fontId="3" fillId="0" borderId="0"/>
    <xf numFmtId="0" fontId="1" fillId="0" borderId="0"/>
    <xf numFmtId="0" fontId="1" fillId="0" borderId="0"/>
    <xf numFmtId="0" fontId="1" fillId="0" borderId="0"/>
    <xf numFmtId="0" fontId="4" fillId="0" borderId="0"/>
    <xf numFmtId="9" fontId="5" fillId="0" borderId="0" applyFont="0" applyFill="0" applyBorder="0" applyAlignment="0" applyProtection="0"/>
    <xf numFmtId="9" fontId="5" fillId="0" borderId="0" applyFont="0" applyFill="0" applyBorder="0" applyAlignment="0" applyProtection="0"/>
    <xf numFmtId="43" fontId="1" fillId="0" borderId="0" applyFont="0" applyFill="0" applyBorder="0" applyAlignment="0" applyProtection="0"/>
  </cellStyleXfs>
  <cellXfs count="44">
    <xf numFmtId="0" fontId="0" fillId="0" borderId="0" xfId="0"/>
    <xf numFmtId="0" fontId="6" fillId="0" borderId="0" xfId="0" applyFont="1"/>
    <xf numFmtId="0" fontId="8" fillId="0" borderId="0" xfId="0" applyFont="1" applyFill="1" applyAlignment="1">
      <alignment horizontal="center" vertical="center" wrapText="1"/>
    </xf>
    <xf numFmtId="0" fontId="9" fillId="0" borderId="0" xfId="0" applyFont="1" applyAlignment="1">
      <alignment horizontal="justify" vertical="center" wrapText="1"/>
    </xf>
    <xf numFmtId="166" fontId="9" fillId="0" borderId="0" xfId="0" applyNumberFormat="1" applyFont="1" applyFill="1" applyAlignment="1">
      <alignment horizontal="center" vertical="center" wrapText="1"/>
    </xf>
    <xf numFmtId="164" fontId="10" fillId="0" borderId="0" xfId="1" applyNumberFormat="1" applyFont="1" applyFill="1" applyBorder="1" applyAlignment="1" applyProtection="1">
      <alignment vertical="center"/>
    </xf>
    <xf numFmtId="0" fontId="11" fillId="0" borderId="0" xfId="0" applyFont="1"/>
    <xf numFmtId="166" fontId="12" fillId="0" borderId="0" xfId="2" applyNumberFormat="1" applyFont="1" applyFill="1" applyBorder="1" applyAlignment="1">
      <alignment horizontal="right" vertical="center"/>
    </xf>
    <xf numFmtId="164" fontId="13" fillId="0" borderId="0" xfId="1" applyNumberFormat="1" applyFont="1" applyFill="1" applyBorder="1" applyAlignment="1" applyProtection="1">
      <alignment vertical="center"/>
    </xf>
    <xf numFmtId="166" fontId="14" fillId="0" borderId="0" xfId="0" applyNumberFormat="1" applyFont="1" applyFill="1" applyAlignment="1">
      <alignment horizontal="center" vertical="center" wrapText="1"/>
    </xf>
    <xf numFmtId="0" fontId="9" fillId="0" borderId="1" xfId="0" applyFont="1" applyBorder="1" applyAlignment="1">
      <alignment horizontal="left" vertical="center" wrapText="1"/>
    </xf>
    <xf numFmtId="164" fontId="13" fillId="0" borderId="1" xfId="1" applyNumberFormat="1" applyFont="1" applyFill="1" applyBorder="1" applyAlignment="1" applyProtection="1">
      <alignment vertical="center"/>
    </xf>
    <xf numFmtId="0" fontId="9" fillId="0" borderId="0" xfId="0" applyFont="1"/>
    <xf numFmtId="43" fontId="9" fillId="0" borderId="0" xfId="21" applyFont="1"/>
    <xf numFmtId="43" fontId="6" fillId="0" borderId="0" xfId="21" applyFont="1"/>
    <xf numFmtId="0" fontId="9" fillId="0" borderId="0" xfId="0" applyFont="1" applyFill="1" applyAlignment="1">
      <alignment horizontal="justify" vertical="center" wrapText="1"/>
    </xf>
    <xf numFmtId="0" fontId="9" fillId="0" borderId="0" xfId="0" applyFont="1" applyFill="1" applyAlignment="1">
      <alignment horizontal="left" vertical="center" wrapText="1" indent="1"/>
    </xf>
    <xf numFmtId="0" fontId="14" fillId="0" borderId="0" xfId="0" applyFont="1" applyFill="1" applyAlignment="1">
      <alignment horizontal="center" vertical="center" wrapText="1"/>
    </xf>
    <xf numFmtId="0" fontId="14" fillId="0" borderId="0" xfId="0" applyFont="1" applyFill="1" applyAlignment="1">
      <alignment horizontal="justify" vertical="center" wrapText="1"/>
    </xf>
    <xf numFmtId="167" fontId="9" fillId="0" borderId="0" xfId="0" applyNumberFormat="1" applyFont="1" applyFill="1" applyAlignment="1">
      <alignment horizontal="center" vertical="center" wrapText="1"/>
    </xf>
    <xf numFmtId="0" fontId="17" fillId="0" borderId="0" xfId="0" applyFont="1" applyAlignment="1">
      <alignment horizontal="justify" vertical="center" wrapText="1"/>
    </xf>
    <xf numFmtId="0" fontId="15" fillId="0" borderId="0" xfId="0" applyFont="1" applyAlignment="1">
      <alignment horizontal="justify" vertical="center" wrapText="1"/>
    </xf>
    <xf numFmtId="0" fontId="7" fillId="2" borderId="0"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7" fillId="2" borderId="2" xfId="0" quotePrefix="1"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center" vertical="top" wrapText="1"/>
    </xf>
    <xf numFmtId="0" fontId="17" fillId="0" borderId="0" xfId="0" applyFont="1" applyAlignment="1">
      <alignment horizontal="justify"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49" fontId="7" fillId="2" borderId="10"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12" xfId="0"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18" fillId="0" borderId="0" xfId="0" applyFont="1" applyAlignment="1">
      <alignment horizontal="justify" vertical="center" wrapText="1"/>
    </xf>
    <xf numFmtId="0" fontId="16" fillId="0" borderId="0" xfId="0" applyFont="1" applyAlignment="1">
      <alignment horizontal="justify" vertical="center" wrapText="1"/>
    </xf>
  </cellXfs>
  <cellStyles count="22">
    <cellStyle name="Millares" xfId="21" builtinId="3"/>
    <cellStyle name="Millares 2" xfId="3" xr:uid="{00000000-0005-0000-0000-000001000000}"/>
    <cellStyle name="Millares 2 2" xfId="4" xr:uid="{00000000-0005-0000-0000-000002000000}"/>
    <cellStyle name="Millares 2 3" xfId="5" xr:uid="{00000000-0005-0000-0000-000003000000}"/>
    <cellStyle name="Millares 3" xfId="6" xr:uid="{00000000-0005-0000-0000-000004000000}"/>
    <cellStyle name="Millares 4" xfId="7" xr:uid="{00000000-0005-0000-0000-000005000000}"/>
    <cellStyle name="Millares 5" xfId="8" xr:uid="{00000000-0005-0000-0000-000006000000}"/>
    <cellStyle name="Moneda 2" xfId="9" xr:uid="{00000000-0005-0000-0000-000007000000}"/>
    <cellStyle name="Moneda 3" xfId="10" xr:uid="{00000000-0005-0000-0000-000008000000}"/>
    <cellStyle name="Moneda_000 cuadros para datos del iat ene-sep 08 (valores)" xfId="1" xr:uid="{00000000-0005-0000-0000-000009000000}"/>
    <cellStyle name="Normal" xfId="0" builtinId="0"/>
    <cellStyle name="Normal 2" xfId="11" xr:uid="{00000000-0005-0000-0000-00000B000000}"/>
    <cellStyle name="Normal 2 2" xfId="12" xr:uid="{00000000-0005-0000-0000-00000C000000}"/>
    <cellStyle name="Normal 2_INDICADORES BLOQUE 5 2" xfId="13" xr:uid="{00000000-0005-0000-0000-00000D000000}"/>
    <cellStyle name="Normal 3" xfId="14" xr:uid="{00000000-0005-0000-0000-00000E000000}"/>
    <cellStyle name="Normal 3 2" xfId="15" xr:uid="{00000000-0005-0000-0000-00000F000000}"/>
    <cellStyle name="Normal 4" xfId="2" xr:uid="{00000000-0005-0000-0000-000010000000}"/>
    <cellStyle name="Normal 5" xfId="16" xr:uid="{00000000-0005-0000-0000-000011000000}"/>
    <cellStyle name="Normal 6" xfId="17" xr:uid="{00000000-0005-0000-0000-000012000000}"/>
    <cellStyle name="Normal 7" xfId="18" xr:uid="{00000000-0005-0000-0000-000013000000}"/>
    <cellStyle name="Porcentual 2" xfId="19" xr:uid="{00000000-0005-0000-0000-000014000000}"/>
    <cellStyle name="Porcentual 2 2" xfId="20" xr:uid="{00000000-0005-0000-0000-000015000000}"/>
  </cellStyles>
  <dxfs count="0"/>
  <tableStyles count="0" defaultTableStyle="TableStyleMedium9" defaultPivotStyle="PivotStyleLight16"/>
  <colors>
    <mruColors>
      <color rgb="FF00AE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Documents%20and%20Settings\SFINANZAS\Mis%20documentos\EJERCICIO%202009\GU&#205;A%20IAT2009\GU&#205;A%20E-J%202009\GUIA%20IAT%20ENERO-DICIEMBRE\GU&#205;A%20ULTIMA\Copia%20de%20IAT%20ver%209.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Users\Finanzas\AppData\Local\Microsoft\Windows\Temporary%20Internet%20Files\Content.Outlook\64HL10I4\ESTADO%20ANAL&#205;TICO%20DEL%20EJERCICI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NDRES\Documents\Users\uno\Documents\Cuenta%20P&#250;blica%202012\Aportaciones%20JC\Otros%20cuadros%20CP%202012%20SIN%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4">
          <cell r="Y4" t="str">
            <v>ASAMBLEA LEGISLATIVA DEL DF</v>
          </cell>
        </row>
        <row r="5">
          <cell r="Y5" t="str">
            <v>AUTORIDAD DEL CENTRO HISTÓRICO</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R97" t="str">
            <v>FONDO DE DESARROLLO ECONÓMICO DEL DF</v>
          </cell>
          <cell r="AS97" t="str">
            <v>NO</v>
          </cell>
          <cell r="AU97" t="str">
            <v>080017</v>
          </cell>
          <cell r="AV97" t="str">
            <v>Realizar acciones en el marco del Proyecto Bicentenario de la Ciudad de México</v>
          </cell>
          <cell r="AW97" t="str">
            <v>Proyecto</v>
          </cell>
        </row>
        <row r="98">
          <cell r="AR98" t="str">
            <v>FONDO DE SEGURIDAD PÚBLICA DEL DF</v>
          </cell>
          <cell r="AS98" t="str">
            <v>NO</v>
          </cell>
          <cell r="AU98" t="str">
            <v>080059</v>
          </cell>
          <cell r="AV98" t="str">
            <v>Otorgar servicios de apoyo administrativo</v>
          </cell>
          <cell r="AW98" t="str">
            <v>A/P</v>
          </cell>
        </row>
        <row r="99">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1" refreshError="1">
        <row r="1">
          <cell r="A1" t="str">
            <v>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rog PAR"/>
      <sheetName val="Viv"/>
      <sheetName val="Educ Salud y AS"/>
      <sheetName val="cats"/>
    </sheetNames>
    <sheetDataSet>
      <sheetData sheetId="0"/>
      <sheetData sheetId="1"/>
      <sheetData sheetId="2"/>
      <sheetData sheetId="3"/>
      <sheetData sheetId="4">
        <row r="1">
          <cell r="A1" t="str">
            <v>Bienes Muebles, Inm. e Intan.</v>
          </cell>
          <cell r="B1" t="str">
            <v>05</v>
          </cell>
        </row>
        <row r="2">
          <cell r="B2" t="str">
            <v>xyz</v>
          </cell>
        </row>
        <row r="3">
          <cell r="A3" t="str">
            <v>Inversión Financiera</v>
          </cell>
          <cell r="B3" t="str">
            <v>07</v>
          </cell>
        </row>
        <row r="4">
          <cell r="A4" t="str">
            <v>Materiales y Suministros</v>
          </cell>
          <cell r="B4" t="str">
            <v>02</v>
          </cell>
        </row>
        <row r="5">
          <cell r="A5" t="str">
            <v>Inversión Pública</v>
          </cell>
          <cell r="B5" t="str">
            <v>06</v>
          </cell>
        </row>
        <row r="6">
          <cell r="A6" t="str">
            <v>Servicios Generales</v>
          </cell>
          <cell r="B6" t="str">
            <v>03</v>
          </cell>
        </row>
        <row r="7">
          <cell r="A7" t="str">
            <v>Servicios Personales</v>
          </cell>
          <cell r="B7" t="str">
            <v>01</v>
          </cell>
        </row>
        <row r="8">
          <cell r="A8" t="str">
            <v>Transferencias  Directas</v>
          </cell>
          <cell r="B8" t="str">
            <v>04I</v>
          </cell>
        </row>
        <row r="9">
          <cell r="A9" t="str">
            <v>Transferencias Directas</v>
          </cell>
          <cell r="B9" t="str">
            <v>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co Neto GDF"/>
      <sheetName val="Mini Eco"/>
      <sheetName val="Eco Prog GDF"/>
      <sheetName val="Gasto Prog"/>
      <sheetName val="Eco CC Cons. (2)"/>
      <sheetName val="Corriente"/>
      <sheetName val="Capital"/>
      <sheetName val="grafx"/>
      <sheetName val="Adm Neto GDF"/>
      <sheetName val="Adm Prog GDF"/>
      <sheetName val="asigs pptales"/>
      <sheetName val="grafx (2)"/>
      <sheetName val="No P"/>
      <sheetName val="EJES"/>
      <sheetName val="Otros cuadros CP 2012 SIN 2011"/>
    </sheetNames>
    <sheetDataSet>
      <sheetData sheetId="0">
        <row r="16">
          <cell r="G16">
            <v>27818.41810554999</v>
          </cell>
        </row>
      </sheetData>
      <sheetData sheetId="1" refreshError="1"/>
      <sheetData sheetId="2" refreshError="1"/>
      <sheetData sheetId="3"/>
      <sheetData sheetId="4" refreshError="1"/>
      <sheetData sheetId="5" refreshError="1"/>
      <sheetData sheetId="6" refreshError="1"/>
      <sheetData sheetId="7">
        <row r="34">
          <cell r="A34" t="str">
            <v>ENERO-DICIEMBRE 2012</v>
          </cell>
        </row>
      </sheetData>
      <sheetData sheetId="8"/>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N60"/>
  <sheetViews>
    <sheetView showGridLines="0" tabSelected="1" view="pageBreakPreview" zoomScaleNormal="100" zoomScaleSheetLayoutView="100" workbookViewId="0">
      <selection activeCell="B24" sqref="B24:K24"/>
    </sheetView>
  </sheetViews>
  <sheetFormatPr baseColWidth="10" defaultColWidth="11.5703125" defaultRowHeight="15" x14ac:dyDescent="0.25"/>
  <cols>
    <col min="1" max="1" width="1.5703125" style="1" customWidth="1"/>
    <col min="2" max="2" width="50.5703125" style="1" customWidth="1"/>
    <col min="3" max="3" width="1.85546875" style="1" customWidth="1"/>
    <col min="4" max="4" width="21.85546875" style="1" bestFit="1" customWidth="1"/>
    <col min="5" max="5" width="23.28515625" style="1" bestFit="1" customWidth="1"/>
    <col min="6" max="6" width="19" style="1" customWidth="1"/>
    <col min="7" max="8" width="20.42578125" style="1" bestFit="1" customWidth="1"/>
    <col min="9" max="9" width="19.28515625" style="1" bestFit="1" customWidth="1"/>
    <col min="10" max="10" width="1.85546875" style="1" customWidth="1"/>
    <col min="11" max="11" width="12" style="1" bestFit="1" customWidth="1"/>
    <col min="12" max="12" width="11.5703125" style="1"/>
    <col min="13" max="13" width="11.5703125" style="1" bestFit="1" customWidth="1"/>
    <col min="14" max="16384" width="11.5703125" style="1"/>
  </cols>
  <sheetData>
    <row r="1" spans="2:14" ht="6.6" customHeight="1" x14ac:dyDescent="0.25"/>
    <row r="2" spans="2:14" ht="15" customHeight="1" x14ac:dyDescent="0.25">
      <c r="B2" s="30" t="s">
        <v>13</v>
      </c>
      <c r="C2" s="31"/>
      <c r="D2" s="31"/>
      <c r="E2" s="31"/>
      <c r="F2" s="31"/>
      <c r="G2" s="31"/>
      <c r="H2" s="31"/>
      <c r="I2" s="32"/>
    </row>
    <row r="3" spans="2:14" ht="15" customHeight="1" x14ac:dyDescent="0.25">
      <c r="B3" s="33" t="s">
        <v>14</v>
      </c>
      <c r="C3" s="34"/>
      <c r="D3" s="34"/>
      <c r="E3" s="34"/>
      <c r="F3" s="34"/>
      <c r="G3" s="34"/>
      <c r="H3" s="34"/>
      <c r="I3" s="35"/>
    </row>
    <row r="4" spans="2:14" x14ac:dyDescent="0.25">
      <c r="B4" s="33" t="s">
        <v>15</v>
      </c>
      <c r="C4" s="34"/>
      <c r="D4" s="34"/>
      <c r="E4" s="34"/>
      <c r="F4" s="34"/>
      <c r="G4" s="34"/>
      <c r="H4" s="34"/>
      <c r="I4" s="35"/>
    </row>
    <row r="5" spans="2:14" ht="31.5" customHeight="1" x14ac:dyDescent="0.25">
      <c r="B5" s="33" t="s">
        <v>24</v>
      </c>
      <c r="C5" s="34"/>
      <c r="D5" s="34"/>
      <c r="E5" s="34"/>
      <c r="F5" s="34"/>
      <c r="G5" s="34"/>
      <c r="H5" s="34"/>
      <c r="I5" s="35"/>
    </row>
    <row r="6" spans="2:14" ht="15" customHeight="1" x14ac:dyDescent="0.25">
      <c r="B6" s="30" t="s">
        <v>7</v>
      </c>
      <c r="C6" s="24"/>
      <c r="D6" s="37" t="s">
        <v>8</v>
      </c>
      <c r="E6" s="38"/>
      <c r="F6" s="38"/>
      <c r="G6" s="38"/>
      <c r="H6" s="39"/>
      <c r="I6" s="40" t="s">
        <v>10</v>
      </c>
    </row>
    <row r="7" spans="2:14" ht="30" customHeight="1" x14ac:dyDescent="0.25">
      <c r="B7" s="33"/>
      <c r="C7" s="22"/>
      <c r="D7" s="25" t="s">
        <v>6</v>
      </c>
      <c r="E7" s="27" t="s">
        <v>5</v>
      </c>
      <c r="F7" s="27" t="s">
        <v>4</v>
      </c>
      <c r="G7" s="27" t="s">
        <v>9</v>
      </c>
      <c r="H7" s="27" t="s">
        <v>21</v>
      </c>
      <c r="I7" s="41"/>
    </row>
    <row r="8" spans="2:14" ht="15" customHeight="1" x14ac:dyDescent="0.25">
      <c r="B8" s="36"/>
      <c r="C8" s="23"/>
      <c r="D8" s="26">
        <v>1</v>
      </c>
      <c r="E8" s="26">
        <v>2</v>
      </c>
      <c r="F8" s="26" t="s">
        <v>16</v>
      </c>
      <c r="G8" s="26">
        <v>4</v>
      </c>
      <c r="H8" s="26">
        <v>5</v>
      </c>
      <c r="I8" s="28" t="s">
        <v>17</v>
      </c>
    </row>
    <row r="9" spans="2:14" s="2" customFormat="1" ht="6.6" customHeight="1" x14ac:dyDescent="0.25"/>
    <row r="11" spans="2:14" s="6" customFormat="1" ht="15" customHeight="1" x14ac:dyDescent="0.25">
      <c r="B11" s="15" t="s">
        <v>3</v>
      </c>
      <c r="C11" s="15"/>
      <c r="D11" s="4">
        <v>164284724417</v>
      </c>
      <c r="E11" s="4">
        <f>F11-D11</f>
        <v>12562590224.449677</v>
      </c>
      <c r="F11" s="4">
        <v>176847314641.44968</v>
      </c>
      <c r="G11" s="4">
        <v>156344959363.11966</v>
      </c>
      <c r="H11" s="4">
        <f>G11</f>
        <v>156344959363.11966</v>
      </c>
      <c r="I11" s="4">
        <f>F11-G11</f>
        <v>20502355278.330017</v>
      </c>
      <c r="J11" s="5"/>
      <c r="K11" s="5"/>
      <c r="L11" s="5"/>
      <c r="M11" s="5"/>
      <c r="N11" s="5"/>
    </row>
    <row r="12" spans="2:14" ht="15" customHeight="1" x14ac:dyDescent="0.25">
      <c r="B12" s="16"/>
      <c r="C12" s="15"/>
      <c r="D12" s="7"/>
      <c r="E12" s="7"/>
      <c r="F12" s="7"/>
      <c r="G12" s="7"/>
      <c r="H12" s="7"/>
      <c r="I12" s="7"/>
      <c r="J12" s="5"/>
      <c r="K12" s="8"/>
      <c r="L12" s="5"/>
      <c r="M12" s="8"/>
      <c r="N12" s="5"/>
    </row>
    <row r="13" spans="2:14" s="6" customFormat="1" ht="15" customHeight="1" x14ac:dyDescent="0.25">
      <c r="B13" s="15" t="s">
        <v>2</v>
      </c>
      <c r="C13" s="15"/>
      <c r="D13" s="4">
        <v>52131254090</v>
      </c>
      <c r="E13" s="4">
        <f>F13-D13</f>
        <v>1465319227.8499527</v>
      </c>
      <c r="F13" s="4">
        <v>53596573317.849953</v>
      </c>
      <c r="G13" s="4">
        <v>36895206017.389999</v>
      </c>
      <c r="H13" s="4">
        <f>G13</f>
        <v>36895206017.389999</v>
      </c>
      <c r="I13" s="4">
        <f t="shared" ref="I13:I21" si="0">F13-G13</f>
        <v>16701367300.459953</v>
      </c>
      <c r="J13" s="5"/>
      <c r="K13" s="5"/>
      <c r="L13" s="5"/>
      <c r="M13" s="5"/>
      <c r="N13" s="5"/>
    </row>
    <row r="14" spans="2:14" ht="15" customHeight="1" x14ac:dyDescent="0.25">
      <c r="B14" s="16"/>
      <c r="C14" s="15"/>
      <c r="D14" s="7"/>
      <c r="E14" s="7"/>
      <c r="F14" s="7"/>
      <c r="G14" s="7"/>
      <c r="H14" s="7"/>
      <c r="I14" s="7"/>
      <c r="J14" s="5"/>
      <c r="K14" s="8"/>
      <c r="L14" s="5"/>
      <c r="M14" s="8"/>
      <c r="N14" s="5"/>
    </row>
    <row r="15" spans="2:14" s="6" customFormat="1" ht="15" customHeight="1" x14ac:dyDescent="0.25">
      <c r="B15" s="15" t="s">
        <v>1</v>
      </c>
      <c r="C15" s="15"/>
      <c r="D15" s="4">
        <v>3182184691</v>
      </c>
      <c r="E15" s="4">
        <f>F15-D15</f>
        <v>1785569194.1799994</v>
      </c>
      <c r="F15" s="19">
        <v>4967753885.1799994</v>
      </c>
      <c r="G15" s="4">
        <v>4227587218.5099998</v>
      </c>
      <c r="H15" s="4">
        <f>G15</f>
        <v>4227587218.5099998</v>
      </c>
      <c r="I15" s="4">
        <f t="shared" si="0"/>
        <v>740166666.6699996</v>
      </c>
      <c r="J15" s="5"/>
      <c r="K15" s="5"/>
      <c r="L15" s="5"/>
      <c r="M15" s="5"/>
      <c r="N15" s="5"/>
    </row>
    <row r="16" spans="2:14" s="6" customFormat="1" ht="15" customHeight="1" x14ac:dyDescent="0.25">
      <c r="B16" s="15"/>
      <c r="C16" s="15"/>
      <c r="D16" s="4"/>
      <c r="E16" s="4"/>
      <c r="F16" s="4"/>
      <c r="G16" s="4"/>
      <c r="H16" s="4"/>
      <c r="I16" s="4"/>
      <c r="J16" s="5"/>
      <c r="K16" s="5"/>
      <c r="L16" s="5"/>
      <c r="M16" s="5"/>
      <c r="N16" s="5"/>
    </row>
    <row r="17" spans="2:14" s="6" customFormat="1" ht="15" customHeight="1" x14ac:dyDescent="0.25">
      <c r="B17" s="15" t="s">
        <v>11</v>
      </c>
      <c r="C17" s="15"/>
      <c r="D17" s="4">
        <v>1255648909</v>
      </c>
      <c r="E17" s="4">
        <f>F17-D17</f>
        <v>2583622011.71</v>
      </c>
      <c r="F17" s="4">
        <v>3839270920.71</v>
      </c>
      <c r="G17" s="4">
        <v>3837073082.9700003</v>
      </c>
      <c r="H17" s="4">
        <f>G17</f>
        <v>3837073082.9700003</v>
      </c>
      <c r="I17" s="4">
        <f t="shared" si="0"/>
        <v>2197837.7399997711</v>
      </c>
      <c r="J17" s="5"/>
      <c r="K17" s="5"/>
      <c r="L17" s="5"/>
      <c r="M17" s="5"/>
      <c r="N17" s="5"/>
    </row>
    <row r="18" spans="2:14" s="6" customFormat="1" ht="15" customHeight="1" x14ac:dyDescent="0.25">
      <c r="B18" s="15"/>
      <c r="C18" s="15"/>
      <c r="D18" s="4"/>
      <c r="E18" s="4"/>
      <c r="F18" s="4"/>
      <c r="G18" s="4"/>
      <c r="H18" s="4"/>
      <c r="I18" s="4"/>
      <c r="J18" s="5"/>
      <c r="K18" s="5"/>
      <c r="L18" s="5"/>
      <c r="M18" s="5"/>
      <c r="N18" s="5"/>
    </row>
    <row r="19" spans="2:14" ht="15" customHeight="1" x14ac:dyDescent="0.25">
      <c r="B19" s="15" t="s">
        <v>12</v>
      </c>
      <c r="C19" s="15"/>
      <c r="D19" s="4">
        <v>0</v>
      </c>
      <c r="E19" s="4">
        <f>F19-D19</f>
        <v>0</v>
      </c>
      <c r="F19" s="4">
        <v>0</v>
      </c>
      <c r="G19" s="4">
        <v>0</v>
      </c>
      <c r="H19" s="7">
        <f>G19</f>
        <v>0</v>
      </c>
      <c r="I19" s="7">
        <f t="shared" si="0"/>
        <v>0</v>
      </c>
      <c r="J19" s="5"/>
      <c r="K19" s="8"/>
      <c r="L19" s="5"/>
      <c r="M19" s="8"/>
      <c r="N19" s="5"/>
    </row>
    <row r="20" spans="2:14" ht="5.0999999999999996" customHeight="1" x14ac:dyDescent="0.25">
      <c r="B20" s="15"/>
      <c r="C20" s="15"/>
      <c r="D20" s="7"/>
      <c r="E20" s="7"/>
      <c r="F20" s="7"/>
      <c r="G20" s="7"/>
      <c r="H20" s="7"/>
      <c r="I20" s="7"/>
      <c r="J20" s="5"/>
      <c r="K20" s="8"/>
      <c r="L20" s="5"/>
      <c r="M20" s="8"/>
      <c r="N20" s="5"/>
    </row>
    <row r="21" spans="2:14" s="6" customFormat="1" ht="15" customHeight="1" x14ac:dyDescent="0.25">
      <c r="B21" s="17" t="s">
        <v>0</v>
      </c>
      <c r="C21" s="18"/>
      <c r="D21" s="9">
        <f>SUM(D11,D13,D15,D17,D19)</f>
        <v>220853812107</v>
      </c>
      <c r="E21" s="9">
        <f>F21-D21</f>
        <v>18397100658.189606</v>
      </c>
      <c r="F21" s="9">
        <f t="shared" ref="F21:H21" si="1">SUM(F11,F13,F15,F17,F19)</f>
        <v>239250912765.18961</v>
      </c>
      <c r="G21" s="9">
        <f t="shared" si="1"/>
        <v>201304825681.98965</v>
      </c>
      <c r="H21" s="9">
        <f t="shared" si="1"/>
        <v>201304825681.98965</v>
      </c>
      <c r="I21" s="9">
        <f t="shared" si="0"/>
        <v>37946087083.199951</v>
      </c>
      <c r="J21" s="5"/>
      <c r="K21" s="5"/>
      <c r="L21" s="5"/>
      <c r="M21" s="5"/>
      <c r="N21" s="5"/>
    </row>
    <row r="22" spans="2:14" ht="5.0999999999999996" customHeight="1" x14ac:dyDescent="0.25">
      <c r="B22" s="3"/>
      <c r="C22" s="3"/>
      <c r="D22" s="8"/>
      <c r="E22" s="8"/>
      <c r="F22" s="8"/>
      <c r="G22" s="8"/>
      <c r="H22" s="8"/>
      <c r="I22" s="8"/>
      <c r="J22" s="5"/>
      <c r="K22" s="8"/>
      <c r="L22" s="5"/>
      <c r="M22" s="8"/>
    </row>
    <row r="23" spans="2:14" ht="5.0999999999999996" customHeight="1" thickBot="1" x14ac:dyDescent="0.3">
      <c r="B23" s="10"/>
      <c r="C23" s="10"/>
      <c r="D23" s="10"/>
      <c r="E23" s="10"/>
      <c r="F23" s="10"/>
      <c r="G23" s="10"/>
      <c r="H23" s="11"/>
      <c r="I23" s="11"/>
    </row>
    <row r="24" spans="2:14" ht="15.75" thickTop="1" x14ac:dyDescent="0.25">
      <c r="B24" s="43" t="s">
        <v>23</v>
      </c>
      <c r="C24" s="29"/>
      <c r="D24" s="29"/>
      <c r="E24" s="29"/>
      <c r="F24" s="29"/>
      <c r="G24" s="29"/>
      <c r="H24" s="29"/>
      <c r="I24" s="29"/>
      <c r="J24" s="29"/>
      <c r="K24" s="29"/>
    </row>
    <row r="25" spans="2:14" x14ac:dyDescent="0.25">
      <c r="B25" s="21" t="s">
        <v>22</v>
      </c>
      <c r="C25" s="20"/>
      <c r="D25" s="20"/>
      <c r="E25" s="20"/>
      <c r="F25" s="20"/>
      <c r="G25" s="20"/>
      <c r="H25" s="20"/>
      <c r="I25" s="20"/>
      <c r="J25" s="20"/>
      <c r="K25" s="20"/>
    </row>
    <row r="26" spans="2:14" ht="14.45" customHeight="1" x14ac:dyDescent="0.25">
      <c r="B26" s="42" t="s">
        <v>18</v>
      </c>
      <c r="C26" s="42"/>
      <c r="D26" s="42"/>
      <c r="E26" s="42"/>
      <c r="F26" s="42"/>
      <c r="G26" s="42"/>
    </row>
    <row r="27" spans="2:14" ht="13.7" customHeight="1" x14ac:dyDescent="0.25">
      <c r="B27" s="29" t="s">
        <v>19</v>
      </c>
      <c r="C27" s="29"/>
      <c r="D27" s="29"/>
      <c r="E27" s="29"/>
      <c r="F27" s="29"/>
      <c r="G27" s="29"/>
      <c r="H27" s="29"/>
      <c r="I27" s="29"/>
    </row>
    <row r="28" spans="2:14" x14ac:dyDescent="0.25">
      <c r="B28" s="29" t="s">
        <v>20</v>
      </c>
      <c r="C28" s="29"/>
      <c r="D28" s="29"/>
      <c r="E28" s="29"/>
      <c r="F28" s="29"/>
      <c r="G28" s="29"/>
      <c r="H28" s="29"/>
      <c r="I28" s="29"/>
    </row>
    <row r="29" spans="2:14" x14ac:dyDescent="0.25">
      <c r="B29" s="12"/>
      <c r="C29" s="12"/>
      <c r="D29" s="12"/>
      <c r="E29" s="12"/>
      <c r="F29" s="12"/>
      <c r="G29" s="12"/>
      <c r="H29" s="12"/>
      <c r="I29" s="12"/>
    </row>
    <row r="30" spans="2:14" x14ac:dyDescent="0.25">
      <c r="B30" s="12"/>
      <c r="C30" s="12"/>
      <c r="D30" s="12"/>
      <c r="E30" s="12"/>
      <c r="F30" s="12"/>
      <c r="G30" s="12"/>
      <c r="H30" s="12"/>
      <c r="I30" s="12"/>
    </row>
    <row r="31" spans="2:14" x14ac:dyDescent="0.25">
      <c r="B31" s="12"/>
      <c r="C31" s="12"/>
      <c r="D31" s="13"/>
      <c r="E31" s="14"/>
      <c r="F31" s="13"/>
      <c r="G31" s="13"/>
      <c r="H31" s="12"/>
      <c r="I31" s="12"/>
    </row>
    <row r="32" spans="2:14" x14ac:dyDescent="0.25">
      <c r="B32" s="12"/>
      <c r="C32" s="12"/>
      <c r="D32" s="13"/>
      <c r="E32" s="14"/>
      <c r="F32" s="13"/>
      <c r="G32" s="13"/>
      <c r="H32" s="12"/>
      <c r="I32" s="12"/>
    </row>
    <row r="33" spans="2:9" x14ac:dyDescent="0.25">
      <c r="B33" s="12"/>
      <c r="C33" s="12"/>
      <c r="D33" s="12"/>
      <c r="E33" s="12"/>
      <c r="F33" s="12"/>
      <c r="G33" s="12"/>
      <c r="H33" s="12"/>
      <c r="I33" s="12"/>
    </row>
    <row r="34" spans="2:9" x14ac:dyDescent="0.25">
      <c r="B34" s="12"/>
      <c r="C34" s="12"/>
      <c r="D34" s="13"/>
      <c r="E34" s="13"/>
      <c r="F34" s="13"/>
      <c r="G34" s="13"/>
      <c r="H34" s="12"/>
      <c r="I34" s="12"/>
    </row>
    <row r="35" spans="2:9" x14ac:dyDescent="0.25">
      <c r="B35" s="12"/>
      <c r="C35" s="12"/>
      <c r="D35" s="13"/>
      <c r="E35" s="13"/>
      <c r="F35" s="13"/>
      <c r="G35" s="13"/>
      <c r="H35" s="12"/>
      <c r="I35" s="12"/>
    </row>
    <row r="36" spans="2:9" x14ac:dyDescent="0.25">
      <c r="B36" s="12"/>
      <c r="C36" s="12"/>
      <c r="D36" s="12"/>
      <c r="E36" s="12"/>
      <c r="F36" s="12"/>
      <c r="G36" s="12"/>
      <c r="H36" s="12"/>
      <c r="I36" s="12"/>
    </row>
    <row r="37" spans="2:9" x14ac:dyDescent="0.25">
      <c r="B37" s="12"/>
      <c r="C37" s="12"/>
      <c r="D37" s="12"/>
      <c r="E37" s="12"/>
      <c r="F37" s="12"/>
      <c r="G37" s="12"/>
      <c r="H37" s="12"/>
      <c r="I37" s="12"/>
    </row>
    <row r="38" spans="2:9" x14ac:dyDescent="0.25">
      <c r="B38" s="12"/>
      <c r="C38" s="12"/>
      <c r="D38" s="12"/>
      <c r="E38" s="12"/>
      <c r="F38" s="12"/>
      <c r="G38" s="12"/>
      <c r="H38" s="12"/>
      <c r="I38" s="12"/>
    </row>
    <row r="39" spans="2:9" x14ac:dyDescent="0.25">
      <c r="B39" s="12"/>
      <c r="C39" s="12"/>
      <c r="D39" s="12"/>
      <c r="E39" s="12"/>
      <c r="F39" s="12"/>
      <c r="G39" s="12"/>
      <c r="H39" s="12"/>
      <c r="I39" s="12"/>
    </row>
    <row r="40" spans="2:9" x14ac:dyDescent="0.25">
      <c r="B40" s="12"/>
      <c r="C40" s="12"/>
      <c r="D40" s="12"/>
      <c r="E40" s="12"/>
      <c r="F40" s="12"/>
      <c r="G40" s="12"/>
      <c r="H40" s="12"/>
      <c r="I40" s="12"/>
    </row>
    <row r="41" spans="2:9" x14ac:dyDescent="0.25">
      <c r="B41" s="12"/>
      <c r="C41" s="12"/>
      <c r="D41" s="12"/>
      <c r="E41" s="12"/>
      <c r="F41" s="12"/>
      <c r="G41" s="12"/>
      <c r="H41" s="12"/>
      <c r="I41" s="12"/>
    </row>
    <row r="42" spans="2:9" x14ac:dyDescent="0.25">
      <c r="B42" s="12"/>
      <c r="C42" s="12"/>
      <c r="D42" s="12"/>
      <c r="E42" s="12"/>
      <c r="F42" s="12"/>
      <c r="G42" s="12"/>
      <c r="H42" s="12"/>
      <c r="I42" s="12"/>
    </row>
    <row r="43" spans="2:9" x14ac:dyDescent="0.25">
      <c r="B43" s="12"/>
      <c r="C43" s="12"/>
      <c r="D43" s="12"/>
      <c r="E43" s="12"/>
      <c r="F43" s="12"/>
      <c r="G43" s="12"/>
      <c r="H43" s="12"/>
      <c r="I43" s="12"/>
    </row>
    <row r="44" spans="2:9" x14ac:dyDescent="0.25">
      <c r="B44" s="12"/>
      <c r="C44" s="12"/>
      <c r="D44" s="12"/>
      <c r="E44" s="12"/>
      <c r="F44" s="12"/>
      <c r="G44" s="12"/>
      <c r="H44" s="12"/>
      <c r="I44" s="12"/>
    </row>
    <row r="45" spans="2:9" x14ac:dyDescent="0.25">
      <c r="B45" s="12"/>
      <c r="C45" s="12"/>
      <c r="D45" s="12"/>
      <c r="E45" s="12"/>
      <c r="F45" s="12"/>
      <c r="G45" s="12"/>
      <c r="H45" s="12"/>
      <c r="I45" s="12"/>
    </row>
    <row r="46" spans="2:9" x14ac:dyDescent="0.25">
      <c r="B46" s="12"/>
      <c r="C46" s="12"/>
      <c r="D46" s="12"/>
      <c r="E46" s="12"/>
      <c r="F46" s="12"/>
      <c r="G46" s="12"/>
      <c r="H46" s="12"/>
      <c r="I46" s="12"/>
    </row>
    <row r="47" spans="2:9" x14ac:dyDescent="0.25">
      <c r="B47" s="12"/>
      <c r="C47" s="12"/>
      <c r="D47" s="12"/>
      <c r="E47" s="12"/>
      <c r="F47" s="12"/>
      <c r="G47" s="12"/>
      <c r="H47" s="12"/>
      <c r="I47" s="12"/>
    </row>
    <row r="48" spans="2:9" x14ac:dyDescent="0.25">
      <c r="B48" s="12"/>
      <c r="C48" s="12"/>
      <c r="D48" s="12"/>
      <c r="E48" s="12"/>
      <c r="F48" s="12"/>
      <c r="G48" s="12"/>
      <c r="H48" s="12"/>
      <c r="I48" s="12"/>
    </row>
    <row r="49" spans="2:9" x14ac:dyDescent="0.25">
      <c r="B49" s="12"/>
      <c r="C49" s="12"/>
      <c r="D49" s="12"/>
      <c r="E49" s="12"/>
      <c r="F49" s="12"/>
      <c r="G49" s="12"/>
      <c r="H49" s="12"/>
      <c r="I49" s="12"/>
    </row>
    <row r="50" spans="2:9" x14ac:dyDescent="0.25">
      <c r="B50" s="12"/>
      <c r="C50" s="12"/>
      <c r="D50" s="12"/>
      <c r="E50" s="12"/>
      <c r="F50" s="12"/>
      <c r="G50" s="12"/>
      <c r="H50" s="12"/>
      <c r="I50" s="12"/>
    </row>
    <row r="51" spans="2:9" x14ac:dyDescent="0.25">
      <c r="B51" s="12"/>
      <c r="C51" s="12"/>
      <c r="D51" s="12"/>
      <c r="E51" s="12"/>
      <c r="F51" s="12"/>
      <c r="G51" s="12"/>
      <c r="H51" s="12"/>
      <c r="I51" s="12"/>
    </row>
    <row r="52" spans="2:9" x14ac:dyDescent="0.25">
      <c r="B52" s="12"/>
      <c r="C52" s="12"/>
      <c r="D52" s="12"/>
      <c r="E52" s="12"/>
      <c r="F52" s="12"/>
      <c r="G52" s="12"/>
      <c r="H52" s="12"/>
      <c r="I52" s="12"/>
    </row>
    <row r="53" spans="2:9" x14ac:dyDescent="0.25">
      <c r="B53" s="12"/>
      <c r="C53" s="12"/>
      <c r="D53" s="12"/>
      <c r="E53" s="12"/>
      <c r="F53" s="12"/>
      <c r="G53" s="12"/>
      <c r="H53" s="12"/>
      <c r="I53" s="12"/>
    </row>
    <row r="54" spans="2:9" x14ac:dyDescent="0.25">
      <c r="B54" s="12"/>
      <c r="C54" s="12"/>
      <c r="D54" s="12"/>
      <c r="E54" s="12"/>
      <c r="F54" s="12"/>
      <c r="G54" s="12"/>
      <c r="H54" s="12"/>
      <c r="I54" s="12"/>
    </row>
    <row r="55" spans="2:9" x14ac:dyDescent="0.25">
      <c r="B55" s="12"/>
      <c r="C55" s="12"/>
      <c r="D55" s="12"/>
      <c r="E55" s="12"/>
      <c r="F55" s="12"/>
      <c r="G55" s="12"/>
      <c r="H55" s="12"/>
      <c r="I55" s="12"/>
    </row>
    <row r="56" spans="2:9" x14ac:dyDescent="0.25">
      <c r="B56" s="12"/>
      <c r="C56" s="12"/>
      <c r="D56" s="12"/>
      <c r="E56" s="12"/>
      <c r="F56" s="12"/>
      <c r="G56" s="12"/>
      <c r="H56" s="12"/>
      <c r="I56" s="12"/>
    </row>
    <row r="57" spans="2:9" x14ac:dyDescent="0.25">
      <c r="B57" s="12"/>
      <c r="C57" s="12"/>
      <c r="D57" s="12"/>
      <c r="E57" s="12"/>
      <c r="F57" s="12"/>
      <c r="G57" s="12"/>
      <c r="H57" s="12"/>
      <c r="I57" s="12"/>
    </row>
    <row r="58" spans="2:9" x14ac:dyDescent="0.25">
      <c r="B58" s="12"/>
      <c r="C58" s="12"/>
      <c r="D58" s="12"/>
      <c r="E58" s="12"/>
      <c r="F58" s="12"/>
      <c r="G58" s="12"/>
      <c r="H58" s="12"/>
      <c r="I58" s="12"/>
    </row>
    <row r="59" spans="2:9" x14ac:dyDescent="0.25">
      <c r="B59" s="12"/>
      <c r="C59" s="12"/>
      <c r="D59" s="12"/>
      <c r="E59" s="12"/>
      <c r="F59" s="12"/>
      <c r="G59" s="12"/>
      <c r="H59" s="12"/>
      <c r="I59" s="12"/>
    </row>
    <row r="60" spans="2:9" x14ac:dyDescent="0.25">
      <c r="B60" s="12"/>
      <c r="C60" s="12"/>
      <c r="D60" s="12"/>
      <c r="E60" s="12"/>
      <c r="F60" s="12"/>
      <c r="G60" s="12"/>
      <c r="H60" s="12"/>
      <c r="I60" s="12"/>
    </row>
  </sheetData>
  <mergeCells count="11">
    <mergeCell ref="B28:I28"/>
    <mergeCell ref="B27:I27"/>
    <mergeCell ref="B2:I2"/>
    <mergeCell ref="B3:I3"/>
    <mergeCell ref="B4:I4"/>
    <mergeCell ref="B5:I5"/>
    <mergeCell ref="B6:B8"/>
    <mergeCell ref="D6:H6"/>
    <mergeCell ref="I6:I7"/>
    <mergeCell ref="B26:G26"/>
    <mergeCell ref="B24:K24"/>
  </mergeCells>
  <printOptions horizontalCentered="1"/>
  <pageMargins left="0.39370078740157483" right="0.39370078740157483" top="1.1417322834645669" bottom="0.74803149606299213" header="0.31496062992125984" footer="0.31496062992125984"/>
  <pageSetup scale="70" orientation="landscape" r:id="rId1"/>
  <headerFooter scaleWithDoc="0" alignWithMargins="0">
    <oddHeader>&amp;L&amp;G</oddHeader>
    <oddFooter>&amp;C&amp;G</oddFooter>
  </headerFooter>
  <ignoredErrors>
    <ignoredError sqref="E21" formula="1"/>
  </ignoredError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Económica</vt:lpstr>
      <vt:lpstr>Económica!Área_de_impresión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SFINANZAS</dc:creator>
  <cp:lastModifiedBy>ANDRÉS JAVIER RAMÍREZ</cp:lastModifiedBy>
  <cp:lastPrinted>2021-03-03T03:07:52Z</cp:lastPrinted>
  <dcterms:created xsi:type="dcterms:W3CDTF">2015-12-07T22:36:39Z</dcterms:created>
  <dcterms:modified xsi:type="dcterms:W3CDTF">2021-03-03T03:07:57Z</dcterms:modified>
</cp:coreProperties>
</file>