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F\IAT\2022\EM\5 Clasificaciones CONAC\Clasificaciones CONAC CENTRAL\"/>
    </mc:Choice>
  </mc:AlternateContent>
  <bookViews>
    <workbookView xWindow="0" yWindow="0" windowWidth="20490" windowHeight="7620"/>
  </bookViews>
  <sheets>
    <sheet name="Objeto del Gasto" sheetId="1" r:id="rId1"/>
  </sheets>
  <externalReferences>
    <externalReference r:id="rId2"/>
    <externalReference r:id="rId3"/>
    <externalReference r:id="rId4"/>
    <externalReference r:id="rId5"/>
    <externalReference r:id="rId6"/>
  </externalReferences>
  <definedNames>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adys_tipo">[2]INICIO!$AR$24:$AR$27</definedName>
    <definedName name="AI">[2]INICIO!$AU$5:$AW$543</definedName>
    <definedName name="_xlnm.Print_Area" localSheetId="0">'Objeto del Gasto'!$B$1:$K$96</definedName>
    <definedName name="CAPIT" localSheetId="0">#REF!</definedName>
    <definedName name="CAPIT">#REF!</definedName>
    <definedName name="CENPAR" localSheetId="0">#REF!</definedName>
    <definedName name="CENPAR">#REF!</definedName>
    <definedName name="Compromiso">#REF!</definedName>
    <definedName name="datos">OFFSET([3]datos!$A$1,0,0,COUNTA([3]datos!$A$1:$A$65536),23)</definedName>
    <definedName name="dc" localSheetId="0">#REF!</definedName>
    <definedName name="dc">#REF!</definedName>
    <definedName name="DEFAULT">[2]INICIO!$AA$10</definedName>
    <definedName name="DEUDA" localSheetId="0">#REF!</definedName>
    <definedName name="DEUDA">#REF!</definedName>
    <definedName name="EJER" localSheetId="0">#REF!</definedName>
    <definedName name="EJER">#REF!</definedName>
    <definedName name="EJES">[2]INICIO!$Y$151:$Y$157</definedName>
    <definedName name="FIDCOS">[2]INICIO!$DH$5:$DI$96</definedName>
    <definedName name="FPC">[2]INICIO!$DE$5:$DF$96</definedName>
    <definedName name="g">#REF!</definedName>
    <definedName name="gasto_gci">[2]INICIO!$AO$48:$AO$49</definedName>
    <definedName name="GCI" localSheetId="0">#REF!</definedName>
    <definedName name="GCI">#REF!</definedName>
    <definedName name="KEY">[4]cats!$A$1:$B$9</definedName>
    <definedName name="LABEL">[3]INICIO!$AY$5:$AZ$97</definedName>
    <definedName name="label1g">[2]INICIO!$AA$19</definedName>
    <definedName name="label1S">[2]INICIO!$AA$22</definedName>
    <definedName name="label2g">[2]INICIO!$AA$20</definedName>
    <definedName name="label2S">[2]INICIO!$AA$23</definedName>
    <definedName name="Líneadeacción" localSheetId="0">[3]INICIO!#REF!</definedName>
    <definedName name="Líneadeacción">[3]INICIO!#REF!</definedName>
    <definedName name="lista_ai">[2]INICIO!$AO$55:$AO$96</definedName>
    <definedName name="lista_deleg">[2]INICIO!$AR$34:$AR$49</definedName>
    <definedName name="lista_eppa">[2]INICIO!$AR$55:$AS$149</definedName>
    <definedName name="LISTA_UR">[2]INICIO!$Y$4:$Z$93</definedName>
    <definedName name="MAPPEGS" localSheetId="0">[3]INICIO!#REF!</definedName>
    <definedName name="MAPPEGS">[3]INICIO!#REF!</definedName>
    <definedName name="MODIF" localSheetId="0">#REF!</definedName>
    <definedName name="MODIF">#REF!</definedName>
    <definedName name="MSG_ERROR1">[3]INICIO!$AA$11</definedName>
    <definedName name="MSG_ERROR2">[2]INICIO!$AA$12</definedName>
    <definedName name="OPCION2" localSheetId="0">[3]INICIO!#REF!</definedName>
    <definedName name="OPCION2">[3]INICIO!#REF!</definedName>
    <definedName name="ORIG" localSheetId="0">#REF!</definedName>
    <definedName name="ORIG">#REF!</definedName>
    <definedName name="P">[2]INICIO!$AO$5:$AP$32</definedName>
    <definedName name="P_K">[2]INICIO!$AO$5:$AO$32</definedName>
    <definedName name="PE">[2]INICIO!$AR$5:$AS$16</definedName>
    <definedName name="PE_K">[2]INICIO!$AR$5:$AR$16</definedName>
    <definedName name="periodo" localSheetId="0">#REF!</definedName>
    <definedName name="periodo">#REF!</definedName>
    <definedName name="PERIODO2">[5]grafx!$A$34</definedName>
    <definedName name="Print_Titles" localSheetId="0">'Objeto del Gasto'!$1:$9</definedName>
    <definedName name="PROG" localSheetId="0">#REF!</definedName>
    <definedName name="PROG">#REF!</definedName>
    <definedName name="ptda" localSheetId="0">#REF!</definedName>
    <definedName name="ptda">#REF!</definedName>
    <definedName name="rubros_fpc">[2]INICIO!$AO$39:$AO$42</definedName>
    <definedName name="TIPO_UEG" localSheetId="0">#REF!</definedName>
    <definedName name="TIPO_UEG">#REF!</definedName>
    <definedName name="_xlnm.Print_Titles" localSheetId="0">'Objeto del Gasto'!$1:$9</definedName>
    <definedName name="TYA" localSheetId="0">#REF!</definedName>
    <definedName name="TYA">#REF!</definedName>
    <definedName name="U">[2]INICIO!$Y$4:$Z$93</definedName>
    <definedName name="UEG" localSheetId="0">#REF!</definedName>
    <definedName name="UEG">#REF!</definedName>
    <definedName name="UEG_DENOM">[2]datos!$R$2:$R$31674</definedName>
    <definedName name="UEGA">#REF!</definedName>
    <definedName name="UR" localSheetId="0">#REF!</definedName>
    <definedName name="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1" l="1"/>
  <c r="H89" i="1"/>
  <c r="G89" i="1"/>
  <c r="F89" i="1"/>
  <c r="I89" i="1" s="1"/>
  <c r="K89" i="1" s="1"/>
  <c r="D89" i="1"/>
  <c r="J88" i="1"/>
  <c r="G88" i="1"/>
  <c r="H88" i="1" s="1"/>
  <c r="H82" i="1" s="1"/>
  <c r="F88" i="1"/>
  <c r="I88" i="1" s="1"/>
  <c r="K88" i="1" s="1"/>
  <c r="D88" i="1"/>
  <c r="J87" i="1"/>
  <c r="H87" i="1"/>
  <c r="G87" i="1"/>
  <c r="F87" i="1"/>
  <c r="D87" i="1"/>
  <c r="J86" i="1"/>
  <c r="H86" i="1"/>
  <c r="G86" i="1"/>
  <c r="F86" i="1"/>
  <c r="D86" i="1"/>
  <c r="J85" i="1"/>
  <c r="H85" i="1"/>
  <c r="G85" i="1"/>
  <c r="F85" i="1"/>
  <c r="D85" i="1"/>
  <c r="J84" i="1"/>
  <c r="H84" i="1"/>
  <c r="G84" i="1"/>
  <c r="F84" i="1"/>
  <c r="D84" i="1"/>
  <c r="J83" i="1"/>
  <c r="J82" i="1" s="1"/>
  <c r="H83" i="1"/>
  <c r="G83" i="1"/>
  <c r="F83" i="1"/>
  <c r="D83" i="1"/>
  <c r="G82" i="1"/>
  <c r="F82" i="1"/>
  <c r="E82" i="1" s="1"/>
  <c r="D82" i="1"/>
  <c r="G81" i="1"/>
  <c r="J80" i="1"/>
  <c r="G80" i="1"/>
  <c r="H80" i="1" s="1"/>
  <c r="I80" i="1" s="1"/>
  <c r="K80" i="1" s="1"/>
  <c r="F80" i="1"/>
  <c r="D80" i="1"/>
  <c r="E80" i="1" s="1"/>
  <c r="E77" i="1" s="1"/>
  <c r="J79" i="1"/>
  <c r="G79" i="1"/>
  <c r="H79" i="1" s="1"/>
  <c r="F79" i="1"/>
  <c r="D79" i="1"/>
  <c r="J78" i="1"/>
  <c r="J77" i="1" s="1"/>
  <c r="G78" i="1"/>
  <c r="H78" i="1" s="1"/>
  <c r="H77" i="1" s="1"/>
  <c r="F78" i="1"/>
  <c r="D78" i="1"/>
  <c r="D77" i="1" s="1"/>
  <c r="G77" i="1"/>
  <c r="J75" i="1"/>
  <c r="G75" i="1"/>
  <c r="H75" i="1" s="1"/>
  <c r="F75" i="1"/>
  <c r="D75" i="1"/>
  <c r="J74" i="1"/>
  <c r="G74" i="1"/>
  <c r="H74" i="1" s="1"/>
  <c r="F74" i="1"/>
  <c r="D74" i="1"/>
  <c r="J73" i="1"/>
  <c r="G73" i="1"/>
  <c r="H73" i="1" s="1"/>
  <c r="F73" i="1"/>
  <c r="D73" i="1"/>
  <c r="J72" i="1"/>
  <c r="G72" i="1"/>
  <c r="H72" i="1" s="1"/>
  <c r="F72" i="1"/>
  <c r="D72" i="1"/>
  <c r="J71" i="1"/>
  <c r="G71" i="1"/>
  <c r="H71" i="1" s="1"/>
  <c r="F71" i="1"/>
  <c r="D71" i="1"/>
  <c r="J70" i="1"/>
  <c r="G70" i="1"/>
  <c r="H70" i="1" s="1"/>
  <c r="F70" i="1"/>
  <c r="D70" i="1"/>
  <c r="J69" i="1"/>
  <c r="J68" i="1" s="1"/>
  <c r="G69" i="1"/>
  <c r="H69" i="1" s="1"/>
  <c r="H68" i="1" s="1"/>
  <c r="F69" i="1"/>
  <c r="D69" i="1"/>
  <c r="D68" i="1" s="1"/>
  <c r="G68" i="1"/>
  <c r="J66" i="1"/>
  <c r="G66" i="1"/>
  <c r="H66" i="1" s="1"/>
  <c r="F66" i="1"/>
  <c r="D66" i="1"/>
  <c r="J65" i="1"/>
  <c r="G65" i="1"/>
  <c r="H65" i="1" s="1"/>
  <c r="F65" i="1"/>
  <c r="D65" i="1"/>
  <c r="J64" i="1"/>
  <c r="J63" i="1" s="1"/>
  <c r="G64" i="1"/>
  <c r="H64" i="1" s="1"/>
  <c r="H63" i="1" s="1"/>
  <c r="F64" i="1"/>
  <c r="D64" i="1"/>
  <c r="D63" i="1" s="1"/>
  <c r="G63" i="1"/>
  <c r="J61" i="1"/>
  <c r="G61" i="1"/>
  <c r="H61" i="1" s="1"/>
  <c r="F61" i="1"/>
  <c r="D61" i="1"/>
  <c r="J60" i="1"/>
  <c r="G60" i="1"/>
  <c r="H60" i="1" s="1"/>
  <c r="F60" i="1"/>
  <c r="D60" i="1"/>
  <c r="J59" i="1"/>
  <c r="G59" i="1"/>
  <c r="H59" i="1" s="1"/>
  <c r="F59" i="1"/>
  <c r="D59" i="1"/>
  <c r="J58" i="1"/>
  <c r="G58" i="1"/>
  <c r="H58" i="1" s="1"/>
  <c r="F58" i="1"/>
  <c r="D58" i="1"/>
  <c r="J57" i="1"/>
  <c r="G57" i="1"/>
  <c r="H57" i="1" s="1"/>
  <c r="F57" i="1"/>
  <c r="D57" i="1"/>
  <c r="J56" i="1"/>
  <c r="G56" i="1"/>
  <c r="H56" i="1" s="1"/>
  <c r="F56" i="1"/>
  <c r="D56" i="1"/>
  <c r="J55" i="1"/>
  <c r="G55" i="1"/>
  <c r="H55" i="1" s="1"/>
  <c r="F55" i="1"/>
  <c r="D55" i="1"/>
  <c r="J54" i="1"/>
  <c r="G54" i="1"/>
  <c r="H54" i="1" s="1"/>
  <c r="F54" i="1"/>
  <c r="D54" i="1"/>
  <c r="J53" i="1"/>
  <c r="J52" i="1" s="1"/>
  <c r="G53" i="1"/>
  <c r="H53" i="1" s="1"/>
  <c r="H52" i="1" s="1"/>
  <c r="F53" i="1"/>
  <c r="D53" i="1"/>
  <c r="D52" i="1" s="1"/>
  <c r="G52" i="1"/>
  <c r="J50" i="1"/>
  <c r="G50" i="1"/>
  <c r="H50" i="1" s="1"/>
  <c r="F50" i="1"/>
  <c r="D50" i="1"/>
  <c r="J49" i="1"/>
  <c r="G49" i="1"/>
  <c r="H49" i="1" s="1"/>
  <c r="F49" i="1"/>
  <c r="D49" i="1"/>
  <c r="J48" i="1"/>
  <c r="G48" i="1"/>
  <c r="H48" i="1" s="1"/>
  <c r="F48" i="1"/>
  <c r="D48" i="1"/>
  <c r="J47" i="1"/>
  <c r="G47" i="1"/>
  <c r="H47" i="1" s="1"/>
  <c r="F47" i="1"/>
  <c r="D47" i="1"/>
  <c r="J46" i="1"/>
  <c r="G46" i="1"/>
  <c r="H46" i="1" s="1"/>
  <c r="F46" i="1"/>
  <c r="D46" i="1"/>
  <c r="J45" i="1"/>
  <c r="G45" i="1"/>
  <c r="H45" i="1" s="1"/>
  <c r="F45" i="1"/>
  <c r="D45" i="1"/>
  <c r="J44" i="1"/>
  <c r="G44" i="1"/>
  <c r="H44" i="1" s="1"/>
  <c r="F44" i="1"/>
  <c r="D44" i="1"/>
  <c r="J43" i="1"/>
  <c r="G43" i="1"/>
  <c r="H43" i="1" s="1"/>
  <c r="F43" i="1"/>
  <c r="D43" i="1"/>
  <c r="J42" i="1"/>
  <c r="J41" i="1" s="1"/>
  <c r="G42" i="1"/>
  <c r="H42" i="1" s="1"/>
  <c r="H41" i="1" s="1"/>
  <c r="F42" i="1"/>
  <c r="D42" i="1"/>
  <c r="J39" i="1"/>
  <c r="G39" i="1"/>
  <c r="H39" i="1" s="1"/>
  <c r="F39" i="1"/>
  <c r="D39" i="1"/>
  <c r="J38" i="1"/>
  <c r="G38" i="1"/>
  <c r="H38" i="1" s="1"/>
  <c r="F38" i="1"/>
  <c r="D38" i="1"/>
  <c r="J37" i="1"/>
  <c r="G37" i="1"/>
  <c r="H37" i="1" s="1"/>
  <c r="F37" i="1"/>
  <c r="D37" i="1"/>
  <c r="J36" i="1"/>
  <c r="G36" i="1"/>
  <c r="H36" i="1" s="1"/>
  <c r="F36" i="1"/>
  <c r="D36" i="1"/>
  <c r="D30" i="1" s="1"/>
  <c r="J35" i="1"/>
  <c r="J30" i="1" s="1"/>
  <c r="G35" i="1"/>
  <c r="H35" i="1" s="1"/>
  <c r="F35" i="1"/>
  <c r="E35" i="1"/>
  <c r="D35" i="1"/>
  <c r="J34" i="1"/>
  <c r="I34" i="1"/>
  <c r="K34" i="1" s="1"/>
  <c r="G34" i="1"/>
  <c r="H34" i="1" s="1"/>
  <c r="F34" i="1"/>
  <c r="E34" i="1"/>
  <c r="D34" i="1"/>
  <c r="J33" i="1"/>
  <c r="I33" i="1"/>
  <c r="K33" i="1" s="1"/>
  <c r="G33" i="1"/>
  <c r="H33" i="1" s="1"/>
  <c r="F33" i="1"/>
  <c r="E33" i="1"/>
  <c r="D33" i="1"/>
  <c r="J32" i="1"/>
  <c r="I32" i="1"/>
  <c r="K32" i="1" s="1"/>
  <c r="G32" i="1"/>
  <c r="H32" i="1" s="1"/>
  <c r="F32" i="1"/>
  <c r="E32" i="1"/>
  <c r="D32" i="1"/>
  <c r="J31" i="1"/>
  <c r="I31" i="1"/>
  <c r="K31" i="1" s="1"/>
  <c r="G31" i="1"/>
  <c r="H31" i="1" s="1"/>
  <c r="F31" i="1"/>
  <c r="E31" i="1"/>
  <c r="D31" i="1"/>
  <c r="F30" i="1"/>
  <c r="E30" i="1"/>
  <c r="J28" i="1"/>
  <c r="G28" i="1"/>
  <c r="H28" i="1" s="1"/>
  <c r="I28" i="1" s="1"/>
  <c r="K28" i="1" s="1"/>
  <c r="F28" i="1"/>
  <c r="E28" i="1"/>
  <c r="D28" i="1"/>
  <c r="J27" i="1"/>
  <c r="G27" i="1"/>
  <c r="H27" i="1" s="1"/>
  <c r="I27" i="1" s="1"/>
  <c r="K27" i="1" s="1"/>
  <c r="F27" i="1"/>
  <c r="E27" i="1"/>
  <c r="D27" i="1"/>
  <c r="J26" i="1"/>
  <c r="G26" i="1"/>
  <c r="H26" i="1" s="1"/>
  <c r="I26" i="1" s="1"/>
  <c r="K26" i="1" s="1"/>
  <c r="F26" i="1"/>
  <c r="E26" i="1"/>
  <c r="D26" i="1"/>
  <c r="J25" i="1"/>
  <c r="G25" i="1"/>
  <c r="H25" i="1" s="1"/>
  <c r="I25" i="1" s="1"/>
  <c r="K25" i="1" s="1"/>
  <c r="F25" i="1"/>
  <c r="E25" i="1"/>
  <c r="D25" i="1"/>
  <c r="K24" i="1"/>
  <c r="J24" i="1"/>
  <c r="I24" i="1"/>
  <c r="G24" i="1"/>
  <c r="H24" i="1" s="1"/>
  <c r="F24" i="1"/>
  <c r="E24" i="1"/>
  <c r="D24" i="1"/>
  <c r="J23" i="1"/>
  <c r="G23" i="1"/>
  <c r="H23" i="1" s="1"/>
  <c r="I23" i="1" s="1"/>
  <c r="K23" i="1" s="1"/>
  <c r="F23" i="1"/>
  <c r="E23" i="1"/>
  <c r="D23" i="1"/>
  <c r="K22" i="1"/>
  <c r="J22" i="1"/>
  <c r="I22" i="1"/>
  <c r="G22" i="1"/>
  <c r="H22" i="1" s="1"/>
  <c r="F22" i="1"/>
  <c r="E22" i="1"/>
  <c r="D22" i="1"/>
  <c r="J21" i="1"/>
  <c r="G21" i="1"/>
  <c r="H21" i="1" s="1"/>
  <c r="I21" i="1" s="1"/>
  <c r="K21" i="1" s="1"/>
  <c r="F21" i="1"/>
  <c r="E21" i="1"/>
  <c r="D21" i="1"/>
  <c r="J20" i="1"/>
  <c r="I20" i="1"/>
  <c r="I19" i="1" s="1"/>
  <c r="G20" i="1"/>
  <c r="H20" i="1" s="1"/>
  <c r="F20" i="1"/>
  <c r="E20" i="1"/>
  <c r="D20" i="1"/>
  <c r="J19" i="1"/>
  <c r="F19" i="1"/>
  <c r="E19" i="1"/>
  <c r="D19" i="1"/>
  <c r="K17" i="1"/>
  <c r="J17" i="1"/>
  <c r="I17" i="1"/>
  <c r="G17" i="1"/>
  <c r="H17" i="1" s="1"/>
  <c r="F17" i="1"/>
  <c r="E17" i="1"/>
  <c r="D17" i="1"/>
  <c r="J16" i="1"/>
  <c r="G16" i="1"/>
  <c r="H16" i="1" s="1"/>
  <c r="I16" i="1" s="1"/>
  <c r="K16" i="1" s="1"/>
  <c r="F16" i="1"/>
  <c r="E16" i="1"/>
  <c r="D16" i="1"/>
  <c r="J15" i="1"/>
  <c r="I15" i="1"/>
  <c r="K15" i="1" s="1"/>
  <c r="G15" i="1"/>
  <c r="H15" i="1" s="1"/>
  <c r="F15" i="1"/>
  <c r="E15" i="1"/>
  <c r="D15" i="1"/>
  <c r="J14" i="1"/>
  <c r="G14" i="1"/>
  <c r="H14" i="1" s="1"/>
  <c r="I14" i="1" s="1"/>
  <c r="K14" i="1" s="1"/>
  <c r="F14" i="1"/>
  <c r="E14" i="1"/>
  <c r="D14" i="1"/>
  <c r="K13" i="1"/>
  <c r="J13" i="1"/>
  <c r="I13" i="1"/>
  <c r="G13" i="1"/>
  <c r="H13" i="1" s="1"/>
  <c r="F13" i="1"/>
  <c r="E13" i="1"/>
  <c r="D13" i="1"/>
  <c r="J12" i="1"/>
  <c r="G12" i="1"/>
  <c r="H12" i="1" s="1"/>
  <c r="I12" i="1" s="1"/>
  <c r="K12" i="1" s="1"/>
  <c r="F12" i="1"/>
  <c r="E12" i="1"/>
  <c r="D12" i="1"/>
  <c r="J11" i="1"/>
  <c r="I11" i="1"/>
  <c r="G11" i="1"/>
  <c r="H11" i="1" s="1"/>
  <c r="F11" i="1"/>
  <c r="E11" i="1"/>
  <c r="D11" i="1"/>
  <c r="J10" i="1"/>
  <c r="F10" i="1"/>
  <c r="E10" i="1"/>
  <c r="D10" i="1"/>
  <c r="I10" i="1" l="1"/>
  <c r="G19" i="1"/>
  <c r="K11" i="1"/>
  <c r="K10" i="1" s="1"/>
  <c r="K20" i="1"/>
  <c r="K19" i="1" s="1"/>
  <c r="G10" i="1"/>
  <c r="H10" i="1"/>
  <c r="H19" i="1"/>
  <c r="G41" i="1"/>
  <c r="D41" i="1"/>
  <c r="H30" i="1"/>
  <c r="J91" i="1"/>
  <c r="I35" i="1"/>
  <c r="K35" i="1" s="1"/>
  <c r="K30" i="1" s="1"/>
  <c r="I37" i="1"/>
  <c r="K37" i="1" s="1"/>
  <c r="E37" i="1"/>
  <c r="I39" i="1"/>
  <c r="K39" i="1" s="1"/>
  <c r="E39" i="1"/>
  <c r="I42" i="1"/>
  <c r="E42" i="1"/>
  <c r="I44" i="1"/>
  <c r="K44" i="1" s="1"/>
  <c r="E44" i="1"/>
  <c r="I46" i="1"/>
  <c r="K46" i="1" s="1"/>
  <c r="E46" i="1"/>
  <c r="I48" i="1"/>
  <c r="K48" i="1" s="1"/>
  <c r="E48" i="1"/>
  <c r="I50" i="1"/>
  <c r="K50" i="1" s="1"/>
  <c r="E50" i="1"/>
  <c r="I53" i="1"/>
  <c r="E53" i="1"/>
  <c r="I55" i="1"/>
  <c r="K55" i="1" s="1"/>
  <c r="E55" i="1"/>
  <c r="I57" i="1"/>
  <c r="K57" i="1" s="1"/>
  <c r="E57" i="1"/>
  <c r="I59" i="1"/>
  <c r="K59" i="1" s="1"/>
  <c r="E59" i="1"/>
  <c r="I61" i="1"/>
  <c r="K61" i="1" s="1"/>
  <c r="E61" i="1"/>
  <c r="I64" i="1"/>
  <c r="E64" i="1"/>
  <c r="I66" i="1"/>
  <c r="K66" i="1" s="1"/>
  <c r="E66" i="1"/>
  <c r="I69" i="1"/>
  <c r="E69" i="1"/>
  <c r="I71" i="1"/>
  <c r="K71" i="1" s="1"/>
  <c r="E71" i="1"/>
  <c r="I73" i="1"/>
  <c r="K73" i="1" s="1"/>
  <c r="E73" i="1"/>
  <c r="I75" i="1"/>
  <c r="K75" i="1" s="1"/>
  <c r="E75" i="1"/>
  <c r="I78" i="1"/>
  <c r="E78" i="1"/>
  <c r="I84" i="1"/>
  <c r="K84" i="1" s="1"/>
  <c r="E84" i="1"/>
  <c r="G30" i="1"/>
  <c r="I85" i="1"/>
  <c r="K85" i="1" s="1"/>
  <c r="E85" i="1"/>
  <c r="D91" i="1"/>
  <c r="I36" i="1"/>
  <c r="K36" i="1" s="1"/>
  <c r="E36" i="1"/>
  <c r="I38" i="1"/>
  <c r="K38" i="1" s="1"/>
  <c r="E38" i="1"/>
  <c r="F41" i="1"/>
  <c r="E41" i="1" s="1"/>
  <c r="E91" i="1" s="1"/>
  <c r="I43" i="1"/>
  <c r="K43" i="1" s="1"/>
  <c r="E43" i="1"/>
  <c r="I45" i="1"/>
  <c r="K45" i="1" s="1"/>
  <c r="E45" i="1"/>
  <c r="I47" i="1"/>
  <c r="K47" i="1" s="1"/>
  <c r="E47" i="1"/>
  <c r="I49" i="1"/>
  <c r="K49" i="1" s="1"/>
  <c r="E49" i="1"/>
  <c r="F52" i="1"/>
  <c r="E52" i="1" s="1"/>
  <c r="I54" i="1"/>
  <c r="K54" i="1" s="1"/>
  <c r="E54" i="1"/>
  <c r="I56" i="1"/>
  <c r="K56" i="1" s="1"/>
  <c r="E56" i="1"/>
  <c r="I58" i="1"/>
  <c r="K58" i="1" s="1"/>
  <c r="E58" i="1"/>
  <c r="I60" i="1"/>
  <c r="K60" i="1" s="1"/>
  <c r="E60" i="1"/>
  <c r="F63" i="1"/>
  <c r="E63" i="1" s="1"/>
  <c r="I65" i="1"/>
  <c r="K65" i="1" s="1"/>
  <c r="E65" i="1"/>
  <c r="F68" i="1"/>
  <c r="E68" i="1" s="1"/>
  <c r="I70" i="1"/>
  <c r="K70" i="1" s="1"/>
  <c r="E70" i="1"/>
  <c r="I72" i="1"/>
  <c r="K72" i="1" s="1"/>
  <c r="E72" i="1"/>
  <c r="I74" i="1"/>
  <c r="K74" i="1" s="1"/>
  <c r="E74" i="1"/>
  <c r="F77" i="1"/>
  <c r="I79" i="1"/>
  <c r="K79" i="1" s="1"/>
  <c r="I86" i="1"/>
  <c r="K86" i="1" s="1"/>
  <c r="E86" i="1"/>
  <c r="I83" i="1"/>
  <c r="E83" i="1"/>
  <c r="I87" i="1"/>
  <c r="K87" i="1" s="1"/>
  <c r="E87" i="1"/>
  <c r="E79" i="1"/>
  <c r="E88" i="1"/>
  <c r="E89" i="1"/>
  <c r="I30" i="1" l="1"/>
  <c r="H91" i="1"/>
  <c r="I52" i="1"/>
  <c r="K53" i="1"/>
  <c r="K52" i="1" s="1"/>
  <c r="F91" i="1"/>
  <c r="G91" i="1"/>
  <c r="K83" i="1"/>
  <c r="K82" i="1" s="1"/>
  <c r="I82" i="1"/>
  <c r="I77" i="1"/>
  <c r="K78" i="1"/>
  <c r="K77" i="1" s="1"/>
  <c r="I68" i="1"/>
  <c r="K69" i="1"/>
  <c r="K68" i="1" s="1"/>
  <c r="I63" i="1"/>
  <c r="K64" i="1"/>
  <c r="K63" i="1" s="1"/>
  <c r="I41" i="1"/>
  <c r="K42" i="1"/>
  <c r="K41" i="1" s="1"/>
  <c r="K91" i="1" s="1"/>
  <c r="I91" i="1"/>
</calcChain>
</file>

<file path=xl/sharedStrings.xml><?xml version="1.0" encoding="utf-8"?>
<sst xmlns="http://schemas.openxmlformats.org/spreadsheetml/2006/main" count="149" uniqueCount="149">
  <si>
    <t>Gobierno de la Ciudad de México</t>
  </si>
  <si>
    <t>Estado Analítico del Ejercicio del Presupuesto de Egresos</t>
  </si>
  <si>
    <t>Clasificación por Objeto del Gasto (Capítulo y Concepto)</t>
  </si>
  <si>
    <t>Enero - Marzo 2022</t>
  </si>
  <si>
    <t>(Cifras en Pesos)</t>
  </si>
  <si>
    <t>Capítulo/Concepto</t>
  </si>
  <si>
    <t>Egresos</t>
  </si>
  <si>
    <t>Diferencia</t>
  </si>
  <si>
    <t>Comprometido</t>
  </si>
  <si>
    <t>Diferencia menos comprometido</t>
  </si>
  <si>
    <t>Aprobado</t>
  </si>
  <si>
    <t>Ampliaciones/
Reducciones</t>
  </si>
  <si>
    <t>Modificado</t>
  </si>
  <si>
    <t>Devengado</t>
  </si>
  <si>
    <t>Pagado</t>
  </si>
  <si>
    <t>3=(1+2)</t>
  </si>
  <si>
    <t>CONCEPTO</t>
  </si>
  <si>
    <t>Servicios Personales</t>
  </si>
  <si>
    <t>1100 Remuneraciones al personal de carácter permanente</t>
  </si>
  <si>
    <t>Remuneraciones al personal de carácter permanente</t>
  </si>
  <si>
    <t>1200 Remuneraciones al personal de carácter transitorio</t>
  </si>
  <si>
    <t>Remuneraciones al personal de carácter transitorio</t>
  </si>
  <si>
    <t>1300 Remuneraciones adicionales y especiales</t>
  </si>
  <si>
    <t>Remuneraciones adicionales y especiales</t>
  </si>
  <si>
    <t>1400 Seguridad Social</t>
  </si>
  <si>
    <t>Seguridad Social</t>
  </si>
  <si>
    <t>1500 Otras prestaciones sociales y económicas</t>
  </si>
  <si>
    <t>Otras prestaciones sociales y económicas</t>
  </si>
  <si>
    <t>1600 Previsiones</t>
  </si>
  <si>
    <t>Previsiones</t>
  </si>
  <si>
    <t>1700 Pago de estímulos a servidores públicos</t>
  </si>
  <si>
    <t>Pago de estímulos a servidores públicos</t>
  </si>
  <si>
    <t>Materiales y Suministros</t>
  </si>
  <si>
    <t>2100 Materiales de administración, emisión de documentos y artículos oficiales</t>
  </si>
  <si>
    <t>Materiales de administración, emisión de documentos y artículos oficiales</t>
  </si>
  <si>
    <t>2200 Alimentos y utensilios</t>
  </si>
  <si>
    <t>Alimentos y utensilios</t>
  </si>
  <si>
    <t>2300 Materias primas y materiales de producción y comercialización</t>
  </si>
  <si>
    <t>Materias primas y materiales de producción y comercialización</t>
  </si>
  <si>
    <t>2400 Materiales y artículos de construcción y de reparación</t>
  </si>
  <si>
    <t>Materiales y artículos de construcción y de reparación</t>
  </si>
  <si>
    <t>2500 Productos químicos, farmacéuticos y de laboratorio</t>
  </si>
  <si>
    <t>Productos químicos, farmacéuticos y de laboratorio</t>
  </si>
  <si>
    <t>2600 Combustibles, lubricantes y aditivos</t>
  </si>
  <si>
    <t>Combustibles, lubricantes y aditivos</t>
  </si>
  <si>
    <t>2700 Vestuario, blancos, prendas de protección y artículos deportivos</t>
  </si>
  <si>
    <t>Vestuario, blancos, prendas de protección y artículos deportivos</t>
  </si>
  <si>
    <t>2800 Materiales y suministros para seguridad</t>
  </si>
  <si>
    <t>Materiales y suministros para seguridad</t>
  </si>
  <si>
    <t>2900 Herramientas, refacciones y accesorios menores</t>
  </si>
  <si>
    <t>Herramientas, refacciones y accesorios menores</t>
  </si>
  <si>
    <t>Servicios Generales</t>
  </si>
  <si>
    <t>3100 Servicios básicos</t>
  </si>
  <si>
    <t>Servicios básicos</t>
  </si>
  <si>
    <t>3200 Servicios de arrendamiento</t>
  </si>
  <si>
    <t>Servicios de arrendamiento</t>
  </si>
  <si>
    <t>3300 Servicios profesionales, científicos, técnicos y otros servicios</t>
  </si>
  <si>
    <t>Servicios profesionales, científicos, técnicos y otros servicios</t>
  </si>
  <si>
    <t>3400 Servicios financieros, bancarios y comerciales</t>
  </si>
  <si>
    <t>Servicios financieros, bancarios y comerciales</t>
  </si>
  <si>
    <t>3500 Servicios de instalación, reparación, mantenimiento, y conservación</t>
  </si>
  <si>
    <t>Servicios de instalación, reparación, mantenimiento, y conservación</t>
  </si>
  <si>
    <t>3600 Servicios de comunicación social y publicidad</t>
  </si>
  <si>
    <t>Servicios de comunicación social y publicidad</t>
  </si>
  <si>
    <t>3700 Servicios de traslado y viáticos</t>
  </si>
  <si>
    <t>Servicios de traslado y viáticos</t>
  </si>
  <si>
    <t>3800 Servicios oficiales</t>
  </si>
  <si>
    <t>Servicios oficiales</t>
  </si>
  <si>
    <t>3900 Otros servicios generales</t>
  </si>
  <si>
    <t>Otros servicios generales</t>
  </si>
  <si>
    <t>Transferencias, Asignaciones, Subsidios y Otras Ayudas</t>
  </si>
  <si>
    <t>4100 Transferencias internas y asignaciones al sector público</t>
  </si>
  <si>
    <t>Transferencias internas y asignaciones al sector público</t>
  </si>
  <si>
    <t>4200 Transferencias al resto del sector público</t>
  </si>
  <si>
    <t>Transferencias al resto del sector público</t>
  </si>
  <si>
    <t>4300 Subsidios y subvenciones</t>
  </si>
  <si>
    <t>Subsidios y subvenciones</t>
  </si>
  <si>
    <t>4400 Ayudas sociales</t>
  </si>
  <si>
    <t>Ayudas sociales</t>
  </si>
  <si>
    <t>4500 Pensiones y jubilaciones</t>
  </si>
  <si>
    <t>Pensiones y Jubilaciones</t>
  </si>
  <si>
    <t>4600 Transferencias a fideicomisos, mandatos y otros análogos</t>
  </si>
  <si>
    <t>Transferencias a fideicomisos, mandatos y otros análogos</t>
  </si>
  <si>
    <t>Transferencias a la seguridad social</t>
  </si>
  <si>
    <t>Donativos</t>
  </si>
  <si>
    <t>4900 Transferencias al exterior</t>
  </si>
  <si>
    <t>Transferencias al exterior</t>
  </si>
  <si>
    <t>Bienes Muebles, Inmuebles e Intangibles</t>
  </si>
  <si>
    <t>5100 Mobiliario y equipo de administración</t>
  </si>
  <si>
    <t>Mobiliario y equipo de administración</t>
  </si>
  <si>
    <t>5200 Mobiliario y equipo educacional y recreativo</t>
  </si>
  <si>
    <t>Mobiliario y equipo educacional y recreativo</t>
  </si>
  <si>
    <t>5300 Equipo e instrumental médico y de laboratorio</t>
  </si>
  <si>
    <t>Equipo e instrumental médico y de laboratorio</t>
  </si>
  <si>
    <t>5400 Vehículos y equipo de transporte</t>
  </si>
  <si>
    <t>Vehículos y equipo de transporte</t>
  </si>
  <si>
    <t>5500 Equipo de defensa y seguridad</t>
  </si>
  <si>
    <t>Equipo de defensa y seguridad</t>
  </si>
  <si>
    <t>5600 Maquinaria, otros equipos y herramientas</t>
  </si>
  <si>
    <t>Maquinaria, otros equipos y herramientas</t>
  </si>
  <si>
    <t>5700 Activos biológicos</t>
  </si>
  <si>
    <t>Activos biológicos</t>
  </si>
  <si>
    <t>5800 Bienes inmuebles</t>
  </si>
  <si>
    <t>Bienes inmuebles</t>
  </si>
  <si>
    <t>5900 Activos intangibles</t>
  </si>
  <si>
    <t>Activos intangibles</t>
  </si>
  <si>
    <t>Inversión Pública</t>
  </si>
  <si>
    <t>6100 Obra pública en bienes de dominio público</t>
  </si>
  <si>
    <t>Obra pública en bienes de dominio público</t>
  </si>
  <si>
    <t>6200 Obra pública en bienes propios</t>
  </si>
  <si>
    <t>Obra pública en bienes propios</t>
  </si>
  <si>
    <t>6300 Proyectos productivos y acciones de fomento</t>
  </si>
  <si>
    <t>Proyectos productivos y acciones de fomento</t>
  </si>
  <si>
    <t>Inversiones Financieras y Otras Provisiones</t>
  </si>
  <si>
    <t>7100 Inversiones para el fomento de actividades productivas</t>
  </si>
  <si>
    <t>Inversión para el fomento de actividades productivas</t>
  </si>
  <si>
    <t>Acciones y participaciones de capital</t>
  </si>
  <si>
    <t>Compra de títulos y valores</t>
  </si>
  <si>
    <t>Concesión de préstamos</t>
  </si>
  <si>
    <t>7500 Inversiones en fideicomisos, mandatos y otros análogos</t>
  </si>
  <si>
    <t>Inversión en fideicomisos, mandatos y otros análogos</t>
  </si>
  <si>
    <t>7600 Otras inversiones financieras</t>
  </si>
  <si>
    <t>Otras inversiones financieras</t>
  </si>
  <si>
    <t>7900 Provisiones para Contingencias y Otras Erogaciones Especiales</t>
  </si>
  <si>
    <t>Provisiones para contingencias y otras erogaciones especiales</t>
  </si>
  <si>
    <t>Participaciones y Aportaciones</t>
  </si>
  <si>
    <t>Participaciones</t>
  </si>
  <si>
    <t>Aportaciones</t>
  </si>
  <si>
    <t>8500 Convenios</t>
  </si>
  <si>
    <t>Convenios</t>
  </si>
  <si>
    <t>Deuda Pública</t>
  </si>
  <si>
    <t>9100 Amortización de la deuda pública</t>
  </si>
  <si>
    <t>Amortización de la deuda pública</t>
  </si>
  <si>
    <t>9200 Intereses de la deuda pública</t>
  </si>
  <si>
    <t>Intereses de la deuda pública</t>
  </si>
  <si>
    <t>9300 Comisiones de la deuda pública</t>
  </si>
  <si>
    <t>Comisiones de la deuda pública</t>
  </si>
  <si>
    <t>9400 Gastos de la deuda pública</t>
  </si>
  <si>
    <t>Gastos de la deuda pública</t>
  </si>
  <si>
    <t>9500 Costo por coberturas</t>
  </si>
  <si>
    <t>Costos por coberturas</t>
  </si>
  <si>
    <t>Apoyos financieros</t>
  </si>
  <si>
    <t>9900 Adeudos de ejercicios fiscales anteriores (ADEFAS)</t>
  </si>
  <si>
    <t>Adeudos de ejercicios fiscales anteriores (ADEFAS)</t>
  </si>
  <si>
    <t>Total</t>
  </si>
  <si>
    <t>Nota: Cifras Preliminares.</t>
  </si>
  <si>
    <r>
      <rPr>
        <b/>
        <sz val="8"/>
        <rFont val="Source Sans Pro"/>
        <family val="2"/>
      </rPr>
      <t>Las cifras</t>
    </r>
    <r>
      <rPr>
        <sz val="8"/>
        <rFont val="Source Sans Pro"/>
        <family val="2"/>
      </rPr>
      <t xml:space="preserve"> pueden variar por efecto de redondeo. </t>
    </r>
  </si>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</sst>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0.0_);\(#,##0.0\)"/>
    <numFmt numFmtId="166" formatCode="_-* #,##0.0_-;\-* #,##0.0_-;_-* &quot;-&quot;??_-;_-@_-"/>
  </numFmts>
  <fonts count="19" x14ac:knownFonts="1">
    <font>
      <sz val="11"/>
      <color theme="1"/>
      <name val="Calibri"/>
      <family val="2"/>
      <scheme val="minor"/>
    </font>
    <font>
      <sz val="11"/>
      <color theme="1"/>
      <name val="Source Sans Pro"/>
      <family val="2"/>
    </font>
    <font>
      <b/>
      <sz val="10"/>
      <color theme="0"/>
      <name val="Source Sans Pro"/>
      <family val="2"/>
    </font>
    <font>
      <b/>
      <sz val="10"/>
      <color theme="1"/>
      <name val="Source Sans Pro"/>
      <family val="2"/>
    </font>
    <font>
      <b/>
      <sz val="9"/>
      <color theme="1"/>
      <name val="Source Sans Pro"/>
      <family val="2"/>
    </font>
    <font>
      <sz val="10"/>
      <name val="Arial"/>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10"/>
      <color theme="1"/>
      <name val="Gotham Rounded Book"/>
      <family val="3"/>
    </font>
    <font>
      <b/>
      <sz val="8"/>
      <name val="Source Sans Pro"/>
      <family val="2"/>
    </font>
    <font>
      <sz val="8"/>
      <color theme="1"/>
      <name val="Source Sans Pro"/>
      <family val="2"/>
    </font>
    <font>
      <sz val="8"/>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5">
    <fill>
      <patternFill patternType="none"/>
    </fill>
    <fill>
      <patternFill patternType="gray125"/>
    </fill>
    <fill>
      <patternFill patternType="solid">
        <fgColor rgb="FF691C20"/>
        <bgColor indexed="64"/>
      </patternFill>
    </fill>
    <fill>
      <patternFill patternType="solid">
        <fgColor rgb="FFDDDDDD"/>
        <bgColor indexed="64"/>
      </patternFill>
    </fill>
    <fill>
      <patternFill patternType="solid">
        <fgColor theme="0" tint="-0.14999847407452621"/>
        <bgColor theme="0" tint="-0.14999847407452621"/>
      </patternFill>
    </fill>
  </fills>
  <borders count="18">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0" fontId="5" fillId="0" borderId="0" applyFont="0" applyFill="0" applyBorder="0" applyAlignment="0" applyProtection="0"/>
  </cellStyleXfs>
  <cellXfs count="62">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quotePrefix="1" applyNumberFormat="1" applyFont="1" applyFill="1" applyBorder="1" applyAlignment="1">
      <alignment horizontal="center" vertical="center" wrapText="1"/>
    </xf>
    <xf numFmtId="0" fontId="2" fillId="2" borderId="13" xfId="0" quotePrefix="1"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top" wrapText="1"/>
    </xf>
    <xf numFmtId="49"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0" fillId="3" borderId="16" xfId="0" applyFont="1" applyFill="1" applyBorder="1"/>
    <xf numFmtId="0" fontId="4" fillId="0" borderId="0" xfId="0" applyFont="1" applyAlignment="1">
      <alignment horizontal="justify" vertical="center" wrapText="1"/>
    </xf>
    <xf numFmtId="164" fontId="4" fillId="0" borderId="0" xfId="0" applyNumberFormat="1" applyFont="1" applyFill="1" applyBorder="1" applyAlignment="1">
      <alignment horizontal="center" vertical="center" wrapText="1"/>
    </xf>
    <xf numFmtId="165" fontId="6" fillId="0" borderId="0" xfId="1" applyNumberFormat="1" applyFont="1" applyFill="1" applyBorder="1" applyAlignment="1" applyProtection="1">
      <alignment vertical="center"/>
    </xf>
    <xf numFmtId="165" fontId="6" fillId="0" borderId="0" xfId="1" applyNumberFormat="1" applyFont="1" applyFill="1" applyBorder="1" applyAlignment="1" applyProtection="1"/>
    <xf numFmtId="0" fontId="7" fillId="0" borderId="0" xfId="0" applyFont="1" applyAlignment="1"/>
    <xf numFmtId="0" fontId="5" fillId="0" borderId="0" xfId="0" applyFont="1"/>
    <xf numFmtId="0" fontId="8" fillId="0" borderId="0" xfId="0" applyFont="1" applyFill="1" applyAlignment="1">
      <alignment horizontal="left" vertical="center" wrapText="1"/>
    </xf>
    <xf numFmtId="0" fontId="8" fillId="0" borderId="0" xfId="0" applyFont="1" applyFill="1" applyAlignment="1">
      <alignment horizontal="justify" vertical="center" wrapText="1"/>
    </xf>
    <xf numFmtId="164" fontId="8" fillId="0" borderId="0" xfId="0" applyNumberFormat="1" applyFont="1" applyFill="1" applyBorder="1" applyAlignment="1">
      <alignment horizontal="center" vertical="center" wrapText="1"/>
    </xf>
    <xf numFmtId="0" fontId="9" fillId="0" borderId="0" xfId="0" applyFont="1" applyFill="1" applyAlignment="1">
      <alignment horizontal="left" vertical="center"/>
    </xf>
    <xf numFmtId="166" fontId="9" fillId="0" borderId="0" xfId="0" applyNumberFormat="1" applyFont="1" applyAlignment="1">
      <alignment horizontal="right"/>
    </xf>
    <xf numFmtId="165" fontId="10" fillId="0" borderId="0" xfId="1" applyNumberFormat="1" applyFont="1" applyFill="1" applyBorder="1" applyAlignment="1" applyProtection="1">
      <alignment vertical="center"/>
    </xf>
    <xf numFmtId="0" fontId="4" fillId="0" borderId="0" xfId="0" applyFont="1" applyFill="1" applyAlignment="1">
      <alignment horizontal="justify" vertical="center" wrapText="1"/>
    </xf>
    <xf numFmtId="0" fontId="7" fillId="0" borderId="0" xfId="0" applyFont="1" applyAlignment="1">
      <alignment vertical="center"/>
    </xf>
    <xf numFmtId="0" fontId="4" fillId="0" borderId="0" xfId="0" applyFont="1" applyFill="1" applyAlignment="1">
      <alignment horizontal="left" vertical="center" wrapText="1"/>
    </xf>
    <xf numFmtId="0" fontId="1" fillId="0" borderId="0" xfId="0" applyFont="1" applyFill="1" applyAlignment="1">
      <alignment vertical="center"/>
    </xf>
    <xf numFmtId="0" fontId="11" fillId="4" borderId="0" xfId="0" applyFont="1" applyFill="1" applyAlignment="1">
      <alignment horizontal="left" vertical="top" wrapText="1"/>
    </xf>
    <xf numFmtId="0" fontId="7" fillId="0" borderId="0" xfId="0" applyFont="1"/>
    <xf numFmtId="0" fontId="4" fillId="0" borderId="0" xfId="0" applyFont="1" applyFill="1" applyAlignment="1">
      <alignment horizontal="center" vertical="center" wrapText="1"/>
    </xf>
    <xf numFmtId="0" fontId="8" fillId="0" borderId="17" xfId="0" applyFont="1" applyFill="1" applyBorder="1" applyAlignment="1">
      <alignment horizontal="left" vertical="center" wrapText="1"/>
    </xf>
    <xf numFmtId="165" fontId="10" fillId="0" borderId="17" xfId="1" applyNumberFormat="1" applyFont="1" applyFill="1" applyBorder="1" applyAlignment="1" applyProtection="1">
      <alignment vertical="center"/>
    </xf>
    <xf numFmtId="0" fontId="1" fillId="0" borderId="0" xfId="0" applyFont="1" applyAlignment="1">
      <alignment vertical="center"/>
    </xf>
    <xf numFmtId="0" fontId="12" fillId="0" borderId="0" xfId="0" applyFont="1" applyFill="1" applyAlignment="1">
      <alignment horizontal="justify" vertical="center" wrapText="1"/>
    </xf>
    <xf numFmtId="0" fontId="13" fillId="0" borderId="0" xfId="0" applyFont="1" applyFill="1" applyAlignment="1">
      <alignment horizontal="justify" vertical="center" wrapText="1"/>
    </xf>
    <xf numFmtId="0" fontId="14" fillId="0" borderId="0" xfId="0" applyFont="1" applyFill="1" applyAlignment="1">
      <alignment horizontal="justify" vertical="center" wrapText="1"/>
    </xf>
    <xf numFmtId="0" fontId="13" fillId="0" borderId="0" xfId="0" applyFont="1" applyFill="1" applyAlignment="1">
      <alignment horizontal="justify" vertical="center" wrapText="1"/>
    </xf>
    <xf numFmtId="0" fontId="15" fillId="0" borderId="0" xfId="0" applyFont="1" applyAlignment="1">
      <alignment horizontal="justify"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8" fillId="0" borderId="0" xfId="0" applyFont="1" applyAlignment="1">
      <alignment vertical="center"/>
    </xf>
    <xf numFmtId="0" fontId="8" fillId="0" borderId="0" xfId="0" applyFont="1"/>
  </cellXfs>
  <cellStyles count="2">
    <cellStyle name="Moneda_000 cuadros para datos del iat ene-sep 08 (valores)"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asificacionesCENT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o del Gasto"/>
      <sheetName val="Funcional"/>
      <sheetName val="Económica"/>
      <sheetName val="Categoría Programática"/>
      <sheetName val="CDMX"/>
      <sheetName val="Administrativa-1"/>
      <sheetName val="Administrativa-2"/>
      <sheetName val="Administrativa-3"/>
    </sheetNames>
    <sheetDataSet>
      <sheetData sheetId="0"/>
      <sheetData sheetId="1"/>
      <sheetData sheetId="2"/>
      <sheetData sheetId="3"/>
      <sheetData sheetId="4">
        <row r="1">
          <cell r="Y1" t="str">
            <v>ORIGINAL 
2022</v>
          </cell>
          <cell r="Z1" t="str">
            <v>MODIFICADO 
2022</v>
          </cell>
          <cell r="AB1" t="str">
            <v>EJERCIDO 
2022</v>
          </cell>
          <cell r="AD1" t="str">
            <v>COMPROMISO 
2022</v>
          </cell>
          <cell r="AV1" t="str">
            <v>CONCEPTO</v>
          </cell>
        </row>
        <row r="2">
          <cell r="Y2">
            <v>3384</v>
          </cell>
          <cell r="Z2">
            <v>3384</v>
          </cell>
          <cell r="AB2">
            <v>0</v>
          </cell>
          <cell r="AD2">
            <v>0</v>
          </cell>
          <cell r="AV2" t="str">
            <v>3300 Servicios profesionales, científicos, técnicos y otros servicios</v>
          </cell>
        </row>
        <row r="3">
          <cell r="Y3">
            <v>3383</v>
          </cell>
          <cell r="Z3">
            <v>3383</v>
          </cell>
          <cell r="AB3">
            <v>0</v>
          </cell>
          <cell r="AD3">
            <v>0</v>
          </cell>
          <cell r="AV3" t="str">
            <v>3300 Servicios profesionales, científicos, técnicos y otros servicios</v>
          </cell>
        </row>
        <row r="4">
          <cell r="Y4">
            <v>60000</v>
          </cell>
          <cell r="Z4">
            <v>60000</v>
          </cell>
          <cell r="AB4">
            <v>0</v>
          </cell>
          <cell r="AD4">
            <v>59918.12</v>
          </cell>
          <cell r="AV4" t="str">
            <v>2100 Materiales de administración, emisión de documentos y artículos oficiales</v>
          </cell>
        </row>
        <row r="5">
          <cell r="Y5">
            <v>50000</v>
          </cell>
          <cell r="Z5">
            <v>50000</v>
          </cell>
          <cell r="AB5">
            <v>0</v>
          </cell>
          <cell r="AD5">
            <v>50000</v>
          </cell>
          <cell r="AV5" t="str">
            <v>2100 Materiales de administración, emisión de documentos y artículos oficiales</v>
          </cell>
        </row>
        <row r="6">
          <cell r="Y6">
            <v>225000</v>
          </cell>
          <cell r="Z6">
            <v>225000</v>
          </cell>
          <cell r="AB6">
            <v>0</v>
          </cell>
          <cell r="AD6">
            <v>225000</v>
          </cell>
          <cell r="AV6" t="str">
            <v>2100 Materiales de administración, emisión de documentos y artículos oficiales</v>
          </cell>
        </row>
        <row r="7">
          <cell r="Y7">
            <v>100000</v>
          </cell>
          <cell r="Z7">
            <v>100000</v>
          </cell>
          <cell r="AB7">
            <v>0</v>
          </cell>
          <cell r="AD7">
            <v>90000</v>
          </cell>
          <cell r="AV7" t="str">
            <v>2200 Alimentos y utensilios</v>
          </cell>
        </row>
        <row r="8">
          <cell r="Y8">
            <v>25000</v>
          </cell>
          <cell r="Z8">
            <v>25000</v>
          </cell>
          <cell r="AB8">
            <v>0</v>
          </cell>
          <cell r="AD8">
            <v>0</v>
          </cell>
          <cell r="AV8" t="str">
            <v>2600 Combustibles, lubricantes y aditivos</v>
          </cell>
        </row>
        <row r="9">
          <cell r="Y9">
            <v>70880</v>
          </cell>
          <cell r="Z9">
            <v>70880</v>
          </cell>
          <cell r="AB9">
            <v>0</v>
          </cell>
          <cell r="AD9">
            <v>0</v>
          </cell>
          <cell r="AV9" t="str">
            <v>2700 Vestuario, blancos, prendas de protección y artículos deportivos</v>
          </cell>
        </row>
        <row r="10">
          <cell r="Y10">
            <v>257499</v>
          </cell>
          <cell r="Z10">
            <v>257499</v>
          </cell>
          <cell r="AB10">
            <v>0</v>
          </cell>
          <cell r="AD10">
            <v>249999.02</v>
          </cell>
          <cell r="AV10" t="str">
            <v>3200 Servicios de arrendamiento</v>
          </cell>
        </row>
        <row r="11">
          <cell r="Y11">
            <v>1500000</v>
          </cell>
          <cell r="Z11">
            <v>1500000</v>
          </cell>
          <cell r="AB11">
            <v>0</v>
          </cell>
          <cell r="AD11">
            <v>1500000</v>
          </cell>
          <cell r="AV11" t="str">
            <v>3200 Servicios de arrendamiento</v>
          </cell>
        </row>
        <row r="12">
          <cell r="Y12">
            <v>200000</v>
          </cell>
          <cell r="Z12">
            <v>200000</v>
          </cell>
          <cell r="AB12">
            <v>0</v>
          </cell>
          <cell r="AD12">
            <v>0</v>
          </cell>
          <cell r="AV12" t="str">
            <v>3300 Servicios profesionales, científicos, técnicos y otros servicios</v>
          </cell>
        </row>
        <row r="13">
          <cell r="Y13">
            <v>50000</v>
          </cell>
          <cell r="Z13">
            <v>50000</v>
          </cell>
          <cell r="AB13">
            <v>0</v>
          </cell>
          <cell r="AD13">
            <v>50000</v>
          </cell>
          <cell r="AV13" t="str">
            <v>3300 Servicios profesionales, científicos, técnicos y otros servicios</v>
          </cell>
        </row>
        <row r="14">
          <cell r="Y14">
            <v>1000</v>
          </cell>
          <cell r="Z14">
            <v>1000</v>
          </cell>
          <cell r="AB14">
            <v>0</v>
          </cell>
          <cell r="AD14">
            <v>0</v>
          </cell>
          <cell r="AV14" t="str">
            <v>3500 Servicios de instalación, reparación, mantenimiento, y conservación</v>
          </cell>
        </row>
        <row r="15">
          <cell r="Y15">
            <v>40000</v>
          </cell>
          <cell r="Z15">
            <v>40000</v>
          </cell>
          <cell r="AB15">
            <v>0</v>
          </cell>
          <cell r="AD15">
            <v>0</v>
          </cell>
          <cell r="AV15" t="str">
            <v>3900 Otros servicios generales</v>
          </cell>
        </row>
        <row r="16">
          <cell r="Y16">
            <v>43028878</v>
          </cell>
          <cell r="Z16">
            <v>43028878</v>
          </cell>
          <cell r="AB16">
            <v>10665384.77</v>
          </cell>
          <cell r="AD16">
            <v>21752</v>
          </cell>
          <cell r="AV16" t="str">
            <v>1100 Remuneraciones al personal de carácter permanente</v>
          </cell>
        </row>
        <row r="17">
          <cell r="Y17">
            <v>5361115</v>
          </cell>
          <cell r="Z17">
            <v>5361115</v>
          </cell>
          <cell r="AB17">
            <v>1249936.4099999999</v>
          </cell>
          <cell r="AD17">
            <v>9624.5300000000007</v>
          </cell>
          <cell r="AV17" t="str">
            <v>1100 Remuneraciones al personal de carácter permanente</v>
          </cell>
        </row>
        <row r="18">
          <cell r="Y18">
            <v>36711259</v>
          </cell>
          <cell r="Z18">
            <v>36711259</v>
          </cell>
          <cell r="AB18">
            <v>7951327</v>
          </cell>
          <cell r="AD18">
            <v>26096747.82</v>
          </cell>
          <cell r="AV18" t="str">
            <v>1200 Remuneraciones al personal de carácter transitorio</v>
          </cell>
        </row>
        <row r="19">
          <cell r="Y19">
            <v>1824636</v>
          </cell>
          <cell r="Z19">
            <v>1824636</v>
          </cell>
          <cell r="AB19">
            <v>407341</v>
          </cell>
          <cell r="AD19">
            <v>11764.5</v>
          </cell>
          <cell r="AV19" t="str">
            <v>1200 Remuneraciones al personal de carácter transitorio</v>
          </cell>
        </row>
        <row r="20">
          <cell r="Y20">
            <v>76000</v>
          </cell>
          <cell r="Z20">
            <v>76000</v>
          </cell>
          <cell r="AB20">
            <v>0</v>
          </cell>
          <cell r="AD20">
            <v>0</v>
          </cell>
          <cell r="AV20" t="str">
            <v>1200 Remuneraciones al personal de carácter transitorio</v>
          </cell>
        </row>
        <row r="21">
          <cell r="Y21">
            <v>383327</v>
          </cell>
          <cell r="Z21">
            <v>383327</v>
          </cell>
          <cell r="AB21">
            <v>93396.4</v>
          </cell>
          <cell r="AD21">
            <v>340</v>
          </cell>
          <cell r="AV21" t="str">
            <v>1300 Remuneraciones adicionales y especiales</v>
          </cell>
        </row>
        <row r="22">
          <cell r="Y22">
            <v>1327963</v>
          </cell>
          <cell r="Z22">
            <v>1327963</v>
          </cell>
          <cell r="AB22">
            <v>0</v>
          </cell>
          <cell r="AD22">
            <v>0</v>
          </cell>
          <cell r="AV22" t="str">
            <v>1300 Remuneraciones adicionales y especiales</v>
          </cell>
        </row>
        <row r="23">
          <cell r="Y23">
            <v>16520000</v>
          </cell>
          <cell r="Z23">
            <v>16520000</v>
          </cell>
          <cell r="AB23">
            <v>4562746.82</v>
          </cell>
          <cell r="AD23">
            <v>0</v>
          </cell>
          <cell r="AV23" t="str">
            <v>1300 Remuneraciones adicionales y especiales</v>
          </cell>
        </row>
        <row r="24">
          <cell r="Y24">
            <v>291000</v>
          </cell>
          <cell r="Z24">
            <v>291000</v>
          </cell>
          <cell r="AB24">
            <v>95534.8</v>
          </cell>
          <cell r="AD24">
            <v>0</v>
          </cell>
          <cell r="AV24" t="str">
            <v>1300 Remuneraciones adicionales y especiales</v>
          </cell>
        </row>
        <row r="25">
          <cell r="Y25">
            <v>1942350</v>
          </cell>
          <cell r="Z25">
            <v>1942350</v>
          </cell>
          <cell r="AB25">
            <v>444336.85</v>
          </cell>
          <cell r="AD25">
            <v>1289.01</v>
          </cell>
          <cell r="AV25" t="str">
            <v>1300 Remuneraciones adicionales y especiales</v>
          </cell>
        </row>
        <row r="26">
          <cell r="Y26">
            <v>61148</v>
          </cell>
          <cell r="Z26">
            <v>61148</v>
          </cell>
          <cell r="AB26">
            <v>16125.6</v>
          </cell>
          <cell r="AD26">
            <v>0</v>
          </cell>
          <cell r="AV26" t="str">
            <v>1300 Remuneraciones adicionales y especiales</v>
          </cell>
        </row>
        <row r="27">
          <cell r="Y27">
            <v>566987</v>
          </cell>
          <cell r="Z27">
            <v>566987</v>
          </cell>
          <cell r="AB27">
            <v>360536.39</v>
          </cell>
          <cell r="AD27">
            <v>0</v>
          </cell>
          <cell r="AV27" t="str">
            <v>1300 Remuneraciones adicionales y especiales</v>
          </cell>
        </row>
        <row r="28">
          <cell r="Y28">
            <v>23791</v>
          </cell>
          <cell r="Z28">
            <v>23791</v>
          </cell>
          <cell r="AB28">
            <v>6138</v>
          </cell>
          <cell r="AD28">
            <v>0</v>
          </cell>
          <cell r="AV28" t="str">
            <v>1300 Remuneraciones adicionales y especiales</v>
          </cell>
        </row>
        <row r="29">
          <cell r="Y29">
            <v>5040000</v>
          </cell>
          <cell r="Z29">
            <v>5040000</v>
          </cell>
          <cell r="AB29">
            <v>1012674.14</v>
          </cell>
          <cell r="AD29">
            <v>0</v>
          </cell>
          <cell r="AV29" t="str">
            <v>1400 Seguridad Social</v>
          </cell>
        </row>
        <row r="30">
          <cell r="Y30">
            <v>433599</v>
          </cell>
          <cell r="Z30">
            <v>433599</v>
          </cell>
          <cell r="AB30">
            <v>70669.72</v>
          </cell>
          <cell r="AD30">
            <v>0</v>
          </cell>
          <cell r="AV30" t="str">
            <v>1400 Seguridad Social</v>
          </cell>
        </row>
        <row r="31">
          <cell r="Y31">
            <v>202713</v>
          </cell>
          <cell r="Z31">
            <v>202713</v>
          </cell>
          <cell r="AB31">
            <v>31888.05</v>
          </cell>
          <cell r="AD31">
            <v>0</v>
          </cell>
          <cell r="AV31" t="str">
            <v>1400 Seguridad Social</v>
          </cell>
        </row>
        <row r="32">
          <cell r="Y32">
            <v>2456330</v>
          </cell>
          <cell r="Z32">
            <v>2456330</v>
          </cell>
          <cell r="AB32">
            <v>377458.18</v>
          </cell>
          <cell r="AD32">
            <v>0</v>
          </cell>
          <cell r="AV32" t="str">
            <v>1400 Seguridad Social</v>
          </cell>
        </row>
        <row r="33">
          <cell r="Y33">
            <v>321213</v>
          </cell>
          <cell r="Z33">
            <v>321213</v>
          </cell>
          <cell r="AB33">
            <v>52348.1</v>
          </cell>
          <cell r="AD33">
            <v>0</v>
          </cell>
          <cell r="AV33" t="str">
            <v>1400 Seguridad Social</v>
          </cell>
        </row>
        <row r="34">
          <cell r="Y34">
            <v>3384000</v>
          </cell>
          <cell r="Z34">
            <v>3384000</v>
          </cell>
          <cell r="AB34">
            <v>520501.87</v>
          </cell>
          <cell r="AD34">
            <v>0</v>
          </cell>
          <cell r="AV34" t="str">
            <v>1400 Seguridad Social</v>
          </cell>
        </row>
        <row r="35">
          <cell r="Y35">
            <v>2872814</v>
          </cell>
          <cell r="Z35">
            <v>2872814</v>
          </cell>
          <cell r="AB35">
            <v>0</v>
          </cell>
          <cell r="AD35">
            <v>0</v>
          </cell>
          <cell r="AV35" t="str">
            <v>1400 Seguridad Social</v>
          </cell>
        </row>
        <row r="36">
          <cell r="Y36">
            <v>122699</v>
          </cell>
          <cell r="Z36">
            <v>122699</v>
          </cell>
          <cell r="AB36">
            <v>25143.26</v>
          </cell>
          <cell r="AD36">
            <v>0</v>
          </cell>
          <cell r="AV36" t="str">
            <v>1400 Seguridad Social</v>
          </cell>
        </row>
        <row r="37">
          <cell r="Y37">
            <v>3033000</v>
          </cell>
          <cell r="Z37">
            <v>3033000</v>
          </cell>
          <cell r="AB37">
            <v>747529.57</v>
          </cell>
          <cell r="AD37">
            <v>0</v>
          </cell>
          <cell r="AV37" t="str">
            <v>1500 Otras prestaciones sociales y económicas</v>
          </cell>
        </row>
        <row r="38">
          <cell r="Y38">
            <v>340000</v>
          </cell>
          <cell r="Z38">
            <v>340000</v>
          </cell>
          <cell r="AB38">
            <v>288000</v>
          </cell>
          <cell r="AD38">
            <v>0</v>
          </cell>
          <cell r="AV38" t="str">
            <v>1500 Otras prestaciones sociales y económicas</v>
          </cell>
        </row>
        <row r="39">
          <cell r="Y39">
            <v>1260000</v>
          </cell>
          <cell r="Z39">
            <v>1260000</v>
          </cell>
          <cell r="AB39">
            <v>0</v>
          </cell>
          <cell r="AD39">
            <v>0</v>
          </cell>
          <cell r="AV39" t="str">
            <v>1500 Otras prestaciones sociales y económicas</v>
          </cell>
        </row>
        <row r="40">
          <cell r="Y40">
            <v>326937</v>
          </cell>
          <cell r="Z40">
            <v>326937</v>
          </cell>
          <cell r="AB40">
            <v>203234.79</v>
          </cell>
          <cell r="AD40">
            <v>0</v>
          </cell>
          <cell r="AV40" t="str">
            <v>1500 Otras prestaciones sociales y económicas</v>
          </cell>
        </row>
        <row r="41">
          <cell r="Y41">
            <v>5716000</v>
          </cell>
          <cell r="Z41">
            <v>5716000</v>
          </cell>
          <cell r="AB41">
            <v>3729664.73</v>
          </cell>
          <cell r="AD41">
            <v>0</v>
          </cell>
          <cell r="AV41" t="str">
            <v>1500 Otras prestaciones sociales y económicas</v>
          </cell>
        </row>
        <row r="42">
          <cell r="Y42">
            <v>54426</v>
          </cell>
          <cell r="Z42">
            <v>54426</v>
          </cell>
          <cell r="AB42">
            <v>15941.25</v>
          </cell>
          <cell r="AD42">
            <v>0</v>
          </cell>
          <cell r="AV42" t="str">
            <v>1500 Otras prestaciones sociales y económicas</v>
          </cell>
        </row>
        <row r="43">
          <cell r="Y43">
            <v>87000</v>
          </cell>
          <cell r="Z43">
            <v>87000</v>
          </cell>
          <cell r="AB43">
            <v>0</v>
          </cell>
          <cell r="AD43">
            <v>0</v>
          </cell>
          <cell r="AV43" t="str">
            <v>1500 Otras prestaciones sociales y económicas</v>
          </cell>
        </row>
        <row r="44">
          <cell r="Y44">
            <v>8091330</v>
          </cell>
          <cell r="Z44">
            <v>8091330</v>
          </cell>
          <cell r="AB44">
            <v>1981725.59</v>
          </cell>
          <cell r="AD44">
            <v>6041.97</v>
          </cell>
          <cell r="AV44" t="str">
            <v>1500 Otras prestaciones sociales y económicas</v>
          </cell>
        </row>
        <row r="45">
          <cell r="Y45">
            <v>258521</v>
          </cell>
          <cell r="Z45">
            <v>258521</v>
          </cell>
          <cell r="AB45">
            <v>40237.54</v>
          </cell>
          <cell r="AD45">
            <v>109.5</v>
          </cell>
          <cell r="AV45" t="str">
            <v>1500 Otras prestaciones sociales y económicas</v>
          </cell>
        </row>
        <row r="46">
          <cell r="Y46">
            <v>21541</v>
          </cell>
          <cell r="Z46">
            <v>21541</v>
          </cell>
          <cell r="AB46">
            <v>1452.2</v>
          </cell>
          <cell r="AD46">
            <v>37.299999999999997</v>
          </cell>
          <cell r="AV46" t="str">
            <v>1500 Otras prestaciones sociales y económicas</v>
          </cell>
        </row>
        <row r="47">
          <cell r="Y47">
            <v>1317119</v>
          </cell>
          <cell r="Z47">
            <v>1317119</v>
          </cell>
          <cell r="AB47">
            <v>307466.05</v>
          </cell>
          <cell r="AD47">
            <v>895.86</v>
          </cell>
          <cell r="AV47" t="str">
            <v>1500 Otras prestaciones sociales y económicas</v>
          </cell>
        </row>
        <row r="48">
          <cell r="Y48">
            <v>271979</v>
          </cell>
          <cell r="Z48">
            <v>271979</v>
          </cell>
          <cell r="AB48">
            <v>66535.61</v>
          </cell>
          <cell r="AD48">
            <v>0</v>
          </cell>
          <cell r="AV48" t="str">
            <v>1500 Otras prestaciones sociales y económicas</v>
          </cell>
        </row>
        <row r="49">
          <cell r="Y49">
            <v>1000</v>
          </cell>
          <cell r="Z49">
            <v>4990</v>
          </cell>
          <cell r="AB49">
            <v>1662.67</v>
          </cell>
          <cell r="AD49">
            <v>0</v>
          </cell>
          <cell r="AV49" t="str">
            <v>1500 Otras prestaciones sociales y económicas</v>
          </cell>
        </row>
        <row r="50">
          <cell r="Y50">
            <v>2900000</v>
          </cell>
          <cell r="Z50">
            <v>2900000</v>
          </cell>
          <cell r="AB50">
            <v>705600</v>
          </cell>
          <cell r="AD50">
            <v>2700</v>
          </cell>
          <cell r="AV50" t="str">
            <v>1500 Otras prestaciones sociales y económicas</v>
          </cell>
        </row>
        <row r="51">
          <cell r="Y51">
            <v>146983</v>
          </cell>
          <cell r="Z51">
            <v>146983</v>
          </cell>
          <cell r="AB51">
            <v>0</v>
          </cell>
          <cell r="AD51">
            <v>0</v>
          </cell>
          <cell r="AV51" t="str">
            <v>1500 Otras prestaciones sociales y económicas</v>
          </cell>
        </row>
        <row r="52">
          <cell r="Y52">
            <v>3000</v>
          </cell>
          <cell r="Z52">
            <v>3000</v>
          </cell>
          <cell r="AB52">
            <v>0</v>
          </cell>
          <cell r="AD52">
            <v>0</v>
          </cell>
          <cell r="AV52" t="str">
            <v>1500 Otras prestaciones sociales y económicas</v>
          </cell>
        </row>
        <row r="53">
          <cell r="Y53">
            <v>3420000</v>
          </cell>
          <cell r="Z53">
            <v>3420000</v>
          </cell>
          <cell r="AB53">
            <v>1116183.17</v>
          </cell>
          <cell r="AD53">
            <v>4812.2700000000004</v>
          </cell>
          <cell r="AV53" t="str">
            <v>1500 Otras prestaciones sociales y económicas</v>
          </cell>
        </row>
        <row r="54">
          <cell r="Y54">
            <v>32200</v>
          </cell>
          <cell r="Z54">
            <v>32200</v>
          </cell>
          <cell r="AB54">
            <v>7800</v>
          </cell>
          <cell r="AD54">
            <v>0</v>
          </cell>
          <cell r="AV54" t="str">
            <v>1500 Otras prestaciones sociales y económicas</v>
          </cell>
        </row>
        <row r="55">
          <cell r="Y55">
            <v>41996000</v>
          </cell>
          <cell r="Z55">
            <v>41992010</v>
          </cell>
          <cell r="AB55">
            <v>10292376</v>
          </cell>
          <cell r="AD55">
            <v>15816</v>
          </cell>
          <cell r="AV55" t="str">
            <v>1500 Otras prestaciones sociales y económicas</v>
          </cell>
        </row>
        <row r="56">
          <cell r="Y56">
            <v>199600</v>
          </cell>
          <cell r="Z56">
            <v>199600</v>
          </cell>
          <cell r="AB56">
            <v>63510.75</v>
          </cell>
          <cell r="AD56">
            <v>0</v>
          </cell>
          <cell r="AV56" t="str">
            <v>1500 Otras prestaciones sociales y económicas</v>
          </cell>
        </row>
        <row r="57">
          <cell r="Y57">
            <v>50000</v>
          </cell>
          <cell r="Z57">
            <v>50000</v>
          </cell>
          <cell r="AB57">
            <v>5599.5</v>
          </cell>
          <cell r="AD57">
            <v>0</v>
          </cell>
          <cell r="AV57" t="str">
            <v>1500 Otras prestaciones sociales y económicas</v>
          </cell>
        </row>
        <row r="58">
          <cell r="Y58">
            <v>34200</v>
          </cell>
          <cell r="Z58">
            <v>34200</v>
          </cell>
          <cell r="AB58">
            <v>0</v>
          </cell>
          <cell r="AD58">
            <v>0</v>
          </cell>
          <cell r="AV58" t="str">
            <v>1700 Pago de estímulos a servidores públicos</v>
          </cell>
        </row>
        <row r="59">
          <cell r="Y59">
            <v>527206</v>
          </cell>
          <cell r="Z59">
            <v>527206</v>
          </cell>
          <cell r="AB59">
            <v>0</v>
          </cell>
          <cell r="AD59">
            <v>0</v>
          </cell>
          <cell r="AV59" t="str">
            <v>1700 Pago de estímulos a servidores públicos</v>
          </cell>
        </row>
        <row r="60">
          <cell r="Y60">
            <v>462860</v>
          </cell>
          <cell r="Z60">
            <v>462860</v>
          </cell>
          <cell r="AB60">
            <v>43628</v>
          </cell>
          <cell r="AD60">
            <v>0</v>
          </cell>
          <cell r="AV60" t="str">
            <v>1700 Pago de estímulos a servidores públicos</v>
          </cell>
        </row>
        <row r="61">
          <cell r="Y61">
            <v>2500</v>
          </cell>
          <cell r="Z61">
            <v>2500</v>
          </cell>
          <cell r="AB61">
            <v>2500</v>
          </cell>
          <cell r="AD61">
            <v>0</v>
          </cell>
          <cell r="AV61" t="str">
            <v>1700 Pago de estímulos a servidores públicos</v>
          </cell>
        </row>
        <row r="62">
          <cell r="Y62">
            <v>3771000</v>
          </cell>
          <cell r="Z62">
            <v>3771000</v>
          </cell>
          <cell r="AB62">
            <v>665365</v>
          </cell>
          <cell r="AD62">
            <v>0</v>
          </cell>
          <cell r="AV62" t="str">
            <v>3900 Otros servicios generales</v>
          </cell>
        </row>
        <row r="63">
          <cell r="Y63">
            <v>66411</v>
          </cell>
          <cell r="Z63">
            <v>66411</v>
          </cell>
          <cell r="AB63">
            <v>11180</v>
          </cell>
          <cell r="AD63">
            <v>0</v>
          </cell>
          <cell r="AV63" t="str">
            <v>3900 Otros servicios generales</v>
          </cell>
        </row>
        <row r="64">
          <cell r="Y64">
            <v>4427000</v>
          </cell>
          <cell r="Z64">
            <v>4427000</v>
          </cell>
          <cell r="AB64">
            <v>1181510.8400000001</v>
          </cell>
          <cell r="AD64">
            <v>1027.9000000000001</v>
          </cell>
          <cell r="AV64" t="str">
            <v>3900 Otros servicios generales</v>
          </cell>
        </row>
        <row r="65">
          <cell r="Y65">
            <v>39171</v>
          </cell>
          <cell r="Z65">
            <v>39171</v>
          </cell>
          <cell r="AB65">
            <v>7858.83</v>
          </cell>
          <cell r="AD65">
            <v>0</v>
          </cell>
          <cell r="AV65" t="str">
            <v>3900 Otros servicios generales</v>
          </cell>
        </row>
        <row r="66">
          <cell r="Y66">
            <v>5799760</v>
          </cell>
          <cell r="Z66">
            <v>5799760</v>
          </cell>
          <cell r="AB66">
            <v>0</v>
          </cell>
          <cell r="AD66">
            <v>0</v>
          </cell>
          <cell r="AV66" t="str">
            <v>1600 Previsiones</v>
          </cell>
        </row>
        <row r="67">
          <cell r="Y67">
            <v>316913</v>
          </cell>
          <cell r="Z67">
            <v>316913</v>
          </cell>
          <cell r="AB67">
            <v>0</v>
          </cell>
          <cell r="AD67">
            <v>0</v>
          </cell>
          <cell r="AV67" t="str">
            <v>7900 Provisiones para Contingencias y Otras Erogaciones Especiales</v>
          </cell>
        </row>
        <row r="68">
          <cell r="Y68">
            <v>25750</v>
          </cell>
          <cell r="Z68">
            <v>25750</v>
          </cell>
          <cell r="AB68">
            <v>0</v>
          </cell>
          <cell r="AD68">
            <v>0</v>
          </cell>
          <cell r="AV68" t="str">
            <v>2700 Vestuario, blancos, prendas de protección y artículos deportivos</v>
          </cell>
        </row>
        <row r="69">
          <cell r="Y69">
            <v>20000</v>
          </cell>
          <cell r="Z69">
            <v>20000</v>
          </cell>
          <cell r="AB69">
            <v>0</v>
          </cell>
          <cell r="AD69">
            <v>20000</v>
          </cell>
          <cell r="AV69" t="str">
            <v>3300 Servicios profesionales, científicos, técnicos y otros servicios</v>
          </cell>
        </row>
        <row r="70">
          <cell r="Y70">
            <v>72000</v>
          </cell>
          <cell r="Z70">
            <v>72000</v>
          </cell>
          <cell r="AB70">
            <v>458</v>
          </cell>
          <cell r="AD70">
            <v>0</v>
          </cell>
          <cell r="AV70" t="str">
            <v>2100 Materiales de administración, emisión de documentos y artículos oficiales</v>
          </cell>
        </row>
        <row r="71">
          <cell r="Y71">
            <v>2000</v>
          </cell>
          <cell r="Z71">
            <v>2000</v>
          </cell>
          <cell r="AB71">
            <v>0</v>
          </cell>
          <cell r="AD71">
            <v>0</v>
          </cell>
          <cell r="AV71" t="str">
            <v>2100 Materiales de administración, emisión de documentos y artículos oficiales</v>
          </cell>
        </row>
        <row r="72">
          <cell r="Y72">
            <v>80000</v>
          </cell>
          <cell r="Z72">
            <v>80000</v>
          </cell>
          <cell r="AB72">
            <v>0</v>
          </cell>
          <cell r="AD72">
            <v>0</v>
          </cell>
          <cell r="AV72" t="str">
            <v>2100 Materiales de administración, emisión de documentos y artículos oficiales</v>
          </cell>
        </row>
        <row r="73">
          <cell r="Y73">
            <v>75000</v>
          </cell>
          <cell r="Z73">
            <v>75000</v>
          </cell>
          <cell r="AB73">
            <v>0</v>
          </cell>
          <cell r="AD73">
            <v>75000</v>
          </cell>
          <cell r="AV73" t="str">
            <v>2100 Materiales de administración, emisión de documentos y artículos oficiales</v>
          </cell>
        </row>
        <row r="74">
          <cell r="Y74">
            <v>28000</v>
          </cell>
          <cell r="Z74">
            <v>0</v>
          </cell>
          <cell r="AB74">
            <v>0</v>
          </cell>
          <cell r="AD74">
            <v>0</v>
          </cell>
          <cell r="AV74" t="str">
            <v>2100 Materiales de administración, emisión de documentos y artículos oficiales</v>
          </cell>
        </row>
        <row r="75">
          <cell r="Y75">
            <v>0</v>
          </cell>
          <cell r="Z75">
            <v>28000</v>
          </cell>
          <cell r="AB75">
            <v>0</v>
          </cell>
          <cell r="AD75">
            <v>0</v>
          </cell>
          <cell r="AV75" t="str">
            <v>2100 Materiales de administración, emisión de documentos y artículos oficiales</v>
          </cell>
        </row>
        <row r="76">
          <cell r="Y76">
            <v>1800</v>
          </cell>
          <cell r="Z76">
            <v>1800</v>
          </cell>
          <cell r="AB76">
            <v>0</v>
          </cell>
          <cell r="AD76">
            <v>0</v>
          </cell>
          <cell r="AV76" t="str">
            <v>2400 Materiales y artículos de construcción y de reparación</v>
          </cell>
        </row>
        <row r="77">
          <cell r="Y77">
            <v>1000</v>
          </cell>
          <cell r="Z77">
            <v>1000</v>
          </cell>
          <cell r="AB77">
            <v>171</v>
          </cell>
          <cell r="AD77">
            <v>0</v>
          </cell>
          <cell r="AV77" t="str">
            <v>2400 Materiales y artículos de construcción y de reparación</v>
          </cell>
        </row>
        <row r="78">
          <cell r="Y78">
            <v>1000</v>
          </cell>
          <cell r="Z78">
            <v>1000</v>
          </cell>
          <cell r="AB78">
            <v>0</v>
          </cell>
          <cell r="AD78">
            <v>0</v>
          </cell>
          <cell r="AV78" t="str">
            <v>2400 Materiales y artículos de construcción y de reparación</v>
          </cell>
        </row>
        <row r="79">
          <cell r="Y79">
            <v>1111778</v>
          </cell>
          <cell r="Z79">
            <v>1111778</v>
          </cell>
          <cell r="AB79">
            <v>125008.32000000001</v>
          </cell>
          <cell r="AD79">
            <v>245584.36</v>
          </cell>
          <cell r="AV79" t="str">
            <v>2600 Combustibles, lubricantes y aditivos</v>
          </cell>
        </row>
        <row r="80">
          <cell r="Y80">
            <v>7000</v>
          </cell>
          <cell r="Z80">
            <v>7000</v>
          </cell>
          <cell r="AB80">
            <v>0</v>
          </cell>
          <cell r="AD80">
            <v>0</v>
          </cell>
          <cell r="AV80" t="str">
            <v>2700 Vestuario, blancos, prendas de protección y artículos deportivos</v>
          </cell>
        </row>
        <row r="81">
          <cell r="Y81">
            <v>1000</v>
          </cell>
          <cell r="Z81">
            <v>1000</v>
          </cell>
          <cell r="AB81">
            <v>0</v>
          </cell>
          <cell r="AD81">
            <v>0</v>
          </cell>
          <cell r="AV81" t="str">
            <v>2700 Vestuario, blancos, prendas de protección y artículos deportivos</v>
          </cell>
        </row>
        <row r="82">
          <cell r="Y82">
            <v>20000</v>
          </cell>
          <cell r="Z82">
            <v>20000</v>
          </cell>
          <cell r="AB82">
            <v>0</v>
          </cell>
          <cell r="AD82">
            <v>0</v>
          </cell>
          <cell r="AV82" t="str">
            <v>2900 Herramientas, refacciones y accesorios menores</v>
          </cell>
        </row>
        <row r="83">
          <cell r="Y83">
            <v>1500</v>
          </cell>
          <cell r="Z83">
            <v>1500</v>
          </cell>
          <cell r="AB83">
            <v>973.02</v>
          </cell>
          <cell r="AD83">
            <v>0</v>
          </cell>
          <cell r="AV83" t="str">
            <v>2900 Herramientas, refacciones y accesorios menores</v>
          </cell>
        </row>
        <row r="84">
          <cell r="Y84">
            <v>1961685</v>
          </cell>
          <cell r="Z84">
            <v>1961685</v>
          </cell>
          <cell r="AB84">
            <v>286762</v>
          </cell>
          <cell r="AD84">
            <v>1351125.74</v>
          </cell>
          <cell r="AV84" t="str">
            <v>3100 Servicios básicos</v>
          </cell>
        </row>
        <row r="85">
          <cell r="Y85">
            <v>32827</v>
          </cell>
          <cell r="Z85">
            <v>32827</v>
          </cell>
          <cell r="AB85">
            <v>4699</v>
          </cell>
          <cell r="AD85">
            <v>0</v>
          </cell>
          <cell r="AV85" t="str">
            <v>3100 Servicios básicos</v>
          </cell>
        </row>
        <row r="86">
          <cell r="Y86">
            <v>316881</v>
          </cell>
          <cell r="Z86">
            <v>316881</v>
          </cell>
          <cell r="AB86">
            <v>0</v>
          </cell>
          <cell r="AD86">
            <v>0</v>
          </cell>
          <cell r="AV86" t="str">
            <v>3100 Servicios básicos</v>
          </cell>
        </row>
        <row r="87">
          <cell r="Y87">
            <v>7200</v>
          </cell>
          <cell r="Z87">
            <v>7200</v>
          </cell>
          <cell r="AB87">
            <v>1158</v>
          </cell>
          <cell r="AD87">
            <v>0</v>
          </cell>
          <cell r="AV87" t="str">
            <v>3100 Servicios básicos</v>
          </cell>
        </row>
        <row r="88">
          <cell r="Y88">
            <v>830797</v>
          </cell>
          <cell r="Z88">
            <v>830797</v>
          </cell>
          <cell r="AB88">
            <v>0</v>
          </cell>
          <cell r="AD88">
            <v>0</v>
          </cell>
          <cell r="AV88" t="str">
            <v>3100 Servicios básicos</v>
          </cell>
        </row>
        <row r="89">
          <cell r="Y89">
            <v>531647</v>
          </cell>
          <cell r="Z89">
            <v>531647</v>
          </cell>
          <cell r="AB89">
            <v>0</v>
          </cell>
          <cell r="AD89">
            <v>531647</v>
          </cell>
          <cell r="AV89" t="str">
            <v>3100 Servicios básicos</v>
          </cell>
        </row>
        <row r="90">
          <cell r="Y90">
            <v>30000</v>
          </cell>
          <cell r="Z90">
            <v>30000</v>
          </cell>
          <cell r="AB90">
            <v>0</v>
          </cell>
          <cell r="AD90">
            <v>0</v>
          </cell>
          <cell r="AV90" t="str">
            <v>3200 Servicios de arrendamiento</v>
          </cell>
        </row>
        <row r="91">
          <cell r="Y91">
            <v>1400000</v>
          </cell>
          <cell r="Z91">
            <v>1400000</v>
          </cell>
          <cell r="AB91">
            <v>0</v>
          </cell>
          <cell r="AD91">
            <v>1400000</v>
          </cell>
          <cell r="AV91" t="str">
            <v>3200 Servicios de arrendamiento</v>
          </cell>
        </row>
        <row r="92">
          <cell r="Y92">
            <v>690023</v>
          </cell>
          <cell r="Z92">
            <v>690023</v>
          </cell>
          <cell r="AB92">
            <v>47494.67</v>
          </cell>
          <cell r="AD92">
            <v>125011.08</v>
          </cell>
          <cell r="AV92" t="str">
            <v>3300 Servicios profesionales, científicos, técnicos y otros servicios</v>
          </cell>
        </row>
        <row r="93">
          <cell r="Y93">
            <v>668168</v>
          </cell>
          <cell r="Z93">
            <v>668168</v>
          </cell>
          <cell r="AB93">
            <v>52429.760000000002</v>
          </cell>
          <cell r="AD93">
            <v>271923.84000000003</v>
          </cell>
          <cell r="AV93" t="str">
            <v>3300 Servicios profesionales, científicos, técnicos y otros servicios</v>
          </cell>
        </row>
        <row r="94">
          <cell r="Y94">
            <v>500</v>
          </cell>
          <cell r="Z94">
            <v>500</v>
          </cell>
          <cell r="AB94">
            <v>174</v>
          </cell>
          <cell r="AD94">
            <v>0</v>
          </cell>
          <cell r="AV94" t="str">
            <v>3400 Servicios financieros, bancarios y comerciales</v>
          </cell>
        </row>
        <row r="95">
          <cell r="Y95">
            <v>6000</v>
          </cell>
          <cell r="Z95">
            <v>6000</v>
          </cell>
          <cell r="AB95">
            <v>843.36</v>
          </cell>
          <cell r="AD95">
            <v>0</v>
          </cell>
          <cell r="AV95" t="str">
            <v>3400 Servicios financieros, bancarios y comerciales</v>
          </cell>
        </row>
        <row r="96">
          <cell r="Y96">
            <v>670419</v>
          </cell>
          <cell r="Z96">
            <v>670419</v>
          </cell>
          <cell r="AB96">
            <v>0</v>
          </cell>
          <cell r="AD96">
            <v>550669.65</v>
          </cell>
          <cell r="AV96" t="str">
            <v>3400 Servicios financieros, bancarios y comerciales</v>
          </cell>
        </row>
        <row r="97">
          <cell r="Y97">
            <v>90000</v>
          </cell>
          <cell r="Z97">
            <v>90000</v>
          </cell>
          <cell r="AB97">
            <v>88148.4</v>
          </cell>
          <cell r="AD97">
            <v>0</v>
          </cell>
          <cell r="AV97" t="str">
            <v>3500 Servicios de instalación, reparación, mantenimiento, y conservación</v>
          </cell>
        </row>
        <row r="98">
          <cell r="Y98">
            <v>1400000</v>
          </cell>
          <cell r="Z98">
            <v>1400000</v>
          </cell>
          <cell r="AB98">
            <v>169348.4</v>
          </cell>
          <cell r="AD98">
            <v>1230651.6000000001</v>
          </cell>
          <cell r="AV98" t="str">
            <v>3500 Servicios de instalación, reparación, mantenimiento, y conservación</v>
          </cell>
        </row>
        <row r="99">
          <cell r="Y99">
            <v>833279</v>
          </cell>
          <cell r="Z99">
            <v>833279</v>
          </cell>
          <cell r="AB99">
            <v>120850.72</v>
          </cell>
          <cell r="AD99">
            <v>604253.64</v>
          </cell>
          <cell r="AV99" t="str">
            <v>3500 Servicios de instalación, reparación, mantenimiento, y conservación</v>
          </cell>
        </row>
        <row r="100">
          <cell r="Y100">
            <v>3095000</v>
          </cell>
          <cell r="Z100">
            <v>3095000</v>
          </cell>
          <cell r="AB100">
            <v>471991</v>
          </cell>
          <cell r="AD100">
            <v>2513481.2799999998</v>
          </cell>
          <cell r="AV100" t="str">
            <v>3500 Servicios de instalación, reparación, mantenimiento, y conservación</v>
          </cell>
        </row>
        <row r="101">
          <cell r="Y101">
            <v>106805</v>
          </cell>
          <cell r="Z101">
            <v>106805</v>
          </cell>
          <cell r="AB101">
            <v>17779.64</v>
          </cell>
          <cell r="AD101">
            <v>88898.25</v>
          </cell>
          <cell r="AV101" t="str">
            <v>3500 Servicios de instalación, reparación, mantenimiento, y conservación</v>
          </cell>
        </row>
        <row r="102">
          <cell r="Y102">
            <v>50000</v>
          </cell>
          <cell r="Z102">
            <v>50000</v>
          </cell>
          <cell r="AB102">
            <v>0</v>
          </cell>
          <cell r="AD102">
            <v>0</v>
          </cell>
          <cell r="AV102" t="str">
            <v>3800 Servicios oficiales</v>
          </cell>
        </row>
        <row r="103">
          <cell r="Y103">
            <v>10000</v>
          </cell>
          <cell r="Z103">
            <v>10000</v>
          </cell>
          <cell r="AB103">
            <v>0</v>
          </cell>
          <cell r="AD103">
            <v>0</v>
          </cell>
          <cell r="AV103" t="str">
            <v>3900 Otros servicios generales</v>
          </cell>
        </row>
        <row r="104">
          <cell r="Y104">
            <v>35000</v>
          </cell>
          <cell r="Z104">
            <v>35000</v>
          </cell>
          <cell r="AB104">
            <v>32326</v>
          </cell>
          <cell r="AD104">
            <v>0</v>
          </cell>
          <cell r="AV104" t="str">
            <v>3900 Otros servicios generales</v>
          </cell>
        </row>
        <row r="105">
          <cell r="Y105">
            <v>68182</v>
          </cell>
          <cell r="Z105">
            <v>68182</v>
          </cell>
          <cell r="AB105">
            <v>0</v>
          </cell>
          <cell r="AD105">
            <v>34387.370000000003</v>
          </cell>
          <cell r="AV105" t="str">
            <v>3900 Otros servicios generales</v>
          </cell>
        </row>
        <row r="106">
          <cell r="Y106">
            <v>3383</v>
          </cell>
          <cell r="Z106">
            <v>3383</v>
          </cell>
          <cell r="AB106">
            <v>0</v>
          </cell>
          <cell r="AD106">
            <v>0</v>
          </cell>
          <cell r="AV106" t="str">
            <v>3300 Servicios profesionales, científicos, técnicos y otros servicios</v>
          </cell>
        </row>
        <row r="107">
          <cell r="Y107">
            <v>25000</v>
          </cell>
          <cell r="Z107">
            <v>25000</v>
          </cell>
          <cell r="AB107">
            <v>0</v>
          </cell>
          <cell r="AD107">
            <v>0</v>
          </cell>
          <cell r="AV107" t="str">
            <v>3300 Servicios profesionales, científicos, técnicos y otros servicios</v>
          </cell>
        </row>
        <row r="108">
          <cell r="Y108">
            <v>25000</v>
          </cell>
          <cell r="Z108">
            <v>25000</v>
          </cell>
          <cell r="AB108">
            <v>0</v>
          </cell>
          <cell r="AD108">
            <v>0</v>
          </cell>
          <cell r="AV108" t="str">
            <v>3300 Servicios profesionales, científicos, técnicos y otros servicios</v>
          </cell>
        </row>
        <row r="109">
          <cell r="Y109">
            <v>25000</v>
          </cell>
          <cell r="Z109">
            <v>25000</v>
          </cell>
          <cell r="AB109">
            <v>0</v>
          </cell>
          <cell r="AD109">
            <v>0</v>
          </cell>
          <cell r="AV109" t="str">
            <v>3300 Servicios profesionales, científicos, técnicos y otros servicios</v>
          </cell>
        </row>
        <row r="110">
          <cell r="Y110">
            <v>3827600</v>
          </cell>
          <cell r="Z110">
            <v>3827600</v>
          </cell>
          <cell r="AB110">
            <v>0</v>
          </cell>
          <cell r="AD110">
            <v>0</v>
          </cell>
          <cell r="AV110" t="str">
            <v>5100 Mobiliario y equipo de administración</v>
          </cell>
        </row>
        <row r="111">
          <cell r="Y111">
            <v>8672400</v>
          </cell>
          <cell r="Z111">
            <v>8672400</v>
          </cell>
          <cell r="AB111">
            <v>0</v>
          </cell>
          <cell r="AD111">
            <v>0</v>
          </cell>
          <cell r="AV111" t="str">
            <v>5600 Maquinaria, otros equipos y herramientas</v>
          </cell>
        </row>
        <row r="112">
          <cell r="Y112">
            <v>43787507</v>
          </cell>
          <cell r="Z112">
            <v>43787507</v>
          </cell>
          <cell r="AB112">
            <v>14869810.800000001</v>
          </cell>
          <cell r="AD112">
            <v>28917696.199999999</v>
          </cell>
          <cell r="AV112" t="str">
            <v>3100 Servicios básicos</v>
          </cell>
        </row>
        <row r="113">
          <cell r="Y113">
            <v>753000000</v>
          </cell>
          <cell r="Z113">
            <v>753000000</v>
          </cell>
          <cell r="AB113">
            <v>17307620.239999998</v>
          </cell>
          <cell r="AD113">
            <v>735690947.01999998</v>
          </cell>
          <cell r="AV113" t="str">
            <v>3100 Servicios básicos</v>
          </cell>
        </row>
        <row r="114">
          <cell r="Y114">
            <v>7920351</v>
          </cell>
          <cell r="Z114">
            <v>7920351</v>
          </cell>
          <cell r="AB114">
            <v>942557.15</v>
          </cell>
          <cell r="AD114">
            <v>0</v>
          </cell>
          <cell r="AV114" t="str">
            <v>3300 Servicios profesionales, científicos, técnicos y otros servicios</v>
          </cell>
        </row>
        <row r="115">
          <cell r="Y115">
            <v>0</v>
          </cell>
          <cell r="Z115">
            <v>3500</v>
          </cell>
          <cell r="AB115">
            <v>356.36</v>
          </cell>
          <cell r="AD115">
            <v>0</v>
          </cell>
          <cell r="AV115" t="str">
            <v>3400 Servicios financieros, bancarios y comerciales</v>
          </cell>
        </row>
        <row r="116">
          <cell r="Y116">
            <v>60000000</v>
          </cell>
          <cell r="Z116">
            <v>60000000</v>
          </cell>
          <cell r="AB116">
            <v>0</v>
          </cell>
          <cell r="AD116">
            <v>60000000</v>
          </cell>
          <cell r="AV116" t="str">
            <v>3500 Servicios de instalación, reparación, mantenimiento, y conservación</v>
          </cell>
        </row>
        <row r="117">
          <cell r="Y117">
            <v>277311319</v>
          </cell>
          <cell r="Z117">
            <v>277311319</v>
          </cell>
          <cell r="AB117">
            <v>0</v>
          </cell>
          <cell r="AD117">
            <v>265844000</v>
          </cell>
          <cell r="AV117" t="str">
            <v>3500 Servicios de instalación, reparación, mantenimiento, y conservación</v>
          </cell>
        </row>
        <row r="118">
          <cell r="Y118">
            <v>10224097</v>
          </cell>
          <cell r="Z118">
            <v>10220597</v>
          </cell>
          <cell r="AB118">
            <v>1644683.9</v>
          </cell>
          <cell r="AD118">
            <v>8331316.0999999996</v>
          </cell>
          <cell r="AV118" t="str">
            <v>3500 Servicios de instalación, reparación, mantenimiento, y conservación</v>
          </cell>
        </row>
        <row r="119">
          <cell r="Y119">
            <v>0</v>
          </cell>
          <cell r="Z119">
            <v>549717.36</v>
          </cell>
          <cell r="AB119">
            <v>0</v>
          </cell>
          <cell r="AD119">
            <v>504494.56</v>
          </cell>
          <cell r="AV119" t="str">
            <v>3500 Servicios de instalación, reparación, mantenimiento, y conservación</v>
          </cell>
        </row>
        <row r="120">
          <cell r="Y120">
            <v>5278000</v>
          </cell>
          <cell r="Z120">
            <v>5278000</v>
          </cell>
          <cell r="AB120">
            <v>0</v>
          </cell>
          <cell r="AD120">
            <v>0</v>
          </cell>
          <cell r="AV120" t="str">
            <v>5100 Mobiliario y equipo de administración</v>
          </cell>
        </row>
        <row r="121">
          <cell r="Y121">
            <v>2222000</v>
          </cell>
          <cell r="Z121">
            <v>2222000</v>
          </cell>
          <cell r="AB121">
            <v>0</v>
          </cell>
          <cell r="AD121">
            <v>0</v>
          </cell>
          <cell r="AV121" t="str">
            <v>5600 Maquinaria, otros equipos y herramientas</v>
          </cell>
        </row>
        <row r="122">
          <cell r="Y122">
            <v>206097906</v>
          </cell>
          <cell r="Z122">
            <v>205548188.63999999</v>
          </cell>
          <cell r="AB122">
            <v>0</v>
          </cell>
          <cell r="AD122">
            <v>0</v>
          </cell>
          <cell r="AV122" t="str">
            <v>5600 Maquinaria, otros equipos y herramientas</v>
          </cell>
        </row>
        <row r="123">
          <cell r="Y123">
            <v>15310400</v>
          </cell>
          <cell r="Z123">
            <v>9186240</v>
          </cell>
          <cell r="AB123">
            <v>0</v>
          </cell>
          <cell r="AD123">
            <v>0</v>
          </cell>
          <cell r="AV123" t="str">
            <v>5100 Mobiliario y equipo de administración</v>
          </cell>
        </row>
        <row r="124">
          <cell r="Y124">
            <v>34689600</v>
          </cell>
          <cell r="Z124">
            <v>20813760</v>
          </cell>
          <cell r="AB124">
            <v>0</v>
          </cell>
          <cell r="AD124">
            <v>0</v>
          </cell>
          <cell r="AV124" t="str">
            <v>5600 Maquinaria, otros equipos y herramientas</v>
          </cell>
        </row>
        <row r="125">
          <cell r="Y125">
            <v>16560740</v>
          </cell>
          <cell r="Z125">
            <v>16560740</v>
          </cell>
          <cell r="AB125">
            <v>3848047</v>
          </cell>
          <cell r="AD125">
            <v>5514</v>
          </cell>
          <cell r="AV125" t="str">
            <v>1100 Remuneraciones al personal de carácter permanente</v>
          </cell>
        </row>
        <row r="126">
          <cell r="Y126">
            <v>41298256</v>
          </cell>
          <cell r="Z126">
            <v>41298256</v>
          </cell>
          <cell r="AB126">
            <v>10403938.220000001</v>
          </cell>
          <cell r="AD126">
            <v>75648</v>
          </cell>
          <cell r="AV126" t="str">
            <v>1200 Remuneraciones al personal de carácter transitorio</v>
          </cell>
        </row>
        <row r="127">
          <cell r="Y127">
            <v>481055</v>
          </cell>
          <cell r="Z127">
            <v>481055</v>
          </cell>
          <cell r="AB127">
            <v>0</v>
          </cell>
          <cell r="AD127">
            <v>0</v>
          </cell>
          <cell r="AV127" t="str">
            <v>1200 Remuneraciones al personal de carácter transitorio</v>
          </cell>
        </row>
        <row r="128">
          <cell r="Y128">
            <v>57600</v>
          </cell>
          <cell r="Z128">
            <v>57600</v>
          </cell>
          <cell r="AB128">
            <v>9490</v>
          </cell>
          <cell r="AD128">
            <v>0</v>
          </cell>
          <cell r="AV128" t="str">
            <v>1300 Remuneraciones adicionales y especiales</v>
          </cell>
        </row>
        <row r="129">
          <cell r="Y129">
            <v>460305</v>
          </cell>
          <cell r="Z129">
            <v>460305</v>
          </cell>
          <cell r="AB129">
            <v>0</v>
          </cell>
          <cell r="AD129">
            <v>0</v>
          </cell>
          <cell r="AV129" t="str">
            <v>1300 Remuneraciones adicionales y especiales</v>
          </cell>
        </row>
        <row r="130">
          <cell r="Y130">
            <v>10896514</v>
          </cell>
          <cell r="Z130">
            <v>10896514</v>
          </cell>
          <cell r="AB130">
            <v>2962913.03</v>
          </cell>
          <cell r="AD130">
            <v>0</v>
          </cell>
          <cell r="AV130" t="str">
            <v>1300 Remuneraciones adicionales y especiales</v>
          </cell>
        </row>
        <row r="131">
          <cell r="Y131">
            <v>5580338</v>
          </cell>
          <cell r="Z131">
            <v>5580338</v>
          </cell>
          <cell r="AB131">
            <v>1836057.13</v>
          </cell>
          <cell r="AD131">
            <v>0</v>
          </cell>
          <cell r="AV131" t="str">
            <v>1300 Remuneraciones adicionales y especiales</v>
          </cell>
        </row>
        <row r="132">
          <cell r="Y132">
            <v>113400</v>
          </cell>
          <cell r="Z132">
            <v>113400</v>
          </cell>
          <cell r="AB132">
            <v>66991.86</v>
          </cell>
          <cell r="AD132">
            <v>735.2</v>
          </cell>
          <cell r="AV132" t="str">
            <v>1300 Remuneraciones adicionales y especiales</v>
          </cell>
        </row>
        <row r="133">
          <cell r="Y133">
            <v>1731626</v>
          </cell>
          <cell r="Z133">
            <v>1731626</v>
          </cell>
          <cell r="AB133">
            <v>326275.95</v>
          </cell>
          <cell r="AD133">
            <v>0</v>
          </cell>
          <cell r="AV133" t="str">
            <v>1400 Seguridad Social</v>
          </cell>
        </row>
        <row r="134">
          <cell r="Y134">
            <v>3359842</v>
          </cell>
          <cell r="Z134">
            <v>3359842</v>
          </cell>
          <cell r="AB134">
            <v>708202.33</v>
          </cell>
          <cell r="AD134">
            <v>0</v>
          </cell>
          <cell r="AV134" t="str">
            <v>1400 Seguridad Social</v>
          </cell>
        </row>
        <row r="135">
          <cell r="Y135">
            <v>874979</v>
          </cell>
          <cell r="Z135">
            <v>874979</v>
          </cell>
          <cell r="AB135">
            <v>131609.42000000001</v>
          </cell>
          <cell r="AD135">
            <v>0</v>
          </cell>
          <cell r="AV135" t="str">
            <v>1400 Seguridad Social</v>
          </cell>
        </row>
        <row r="136">
          <cell r="Y136">
            <v>925948</v>
          </cell>
          <cell r="Z136">
            <v>925948</v>
          </cell>
          <cell r="AB136">
            <v>139532.42000000001</v>
          </cell>
          <cell r="AD136">
            <v>0</v>
          </cell>
          <cell r="AV136" t="str">
            <v>1400 Seguridad Social</v>
          </cell>
        </row>
        <row r="137">
          <cell r="Y137">
            <v>1801452</v>
          </cell>
          <cell r="Z137">
            <v>1801452</v>
          </cell>
          <cell r="AB137">
            <v>0</v>
          </cell>
          <cell r="AD137">
            <v>0</v>
          </cell>
          <cell r="AV137" t="str">
            <v>1400 Seguridad Social</v>
          </cell>
        </row>
        <row r="138">
          <cell r="Y138">
            <v>173000</v>
          </cell>
          <cell r="Z138">
            <v>173000</v>
          </cell>
          <cell r="AB138">
            <v>12240.48</v>
          </cell>
          <cell r="AD138">
            <v>0</v>
          </cell>
          <cell r="AV138" t="str">
            <v>1400 Seguridad Social</v>
          </cell>
        </row>
        <row r="139">
          <cell r="Y139">
            <v>4528570</v>
          </cell>
          <cell r="Z139">
            <v>4528570</v>
          </cell>
          <cell r="AB139">
            <v>2751395.08</v>
          </cell>
          <cell r="AD139">
            <v>0</v>
          </cell>
          <cell r="AV139" t="str">
            <v>1500 Otras prestaciones sociales y económicas</v>
          </cell>
        </row>
        <row r="140">
          <cell r="Y140">
            <v>150000</v>
          </cell>
          <cell r="Z140">
            <v>150000</v>
          </cell>
          <cell r="AB140">
            <v>0</v>
          </cell>
          <cell r="AD140">
            <v>0</v>
          </cell>
          <cell r="AV140" t="str">
            <v>1500 Otras prestaciones sociales y económicas</v>
          </cell>
        </row>
        <row r="141">
          <cell r="Y141">
            <v>0</v>
          </cell>
          <cell r="Z141">
            <v>374055.5</v>
          </cell>
          <cell r="AB141">
            <v>22579.5</v>
          </cell>
          <cell r="AD141">
            <v>0</v>
          </cell>
          <cell r="AV141" t="str">
            <v>1500 Otras prestaciones sociales y económicas</v>
          </cell>
        </row>
        <row r="142">
          <cell r="Y142">
            <v>158910</v>
          </cell>
          <cell r="Z142">
            <v>158910</v>
          </cell>
          <cell r="AB142">
            <v>23338.57</v>
          </cell>
          <cell r="AD142">
            <v>163.87</v>
          </cell>
          <cell r="AV142" t="str">
            <v>1500 Otras prestaciones sociales y económicas</v>
          </cell>
        </row>
        <row r="143">
          <cell r="Y143">
            <v>420000</v>
          </cell>
          <cell r="Z143">
            <v>45944.5</v>
          </cell>
          <cell r="AB143">
            <v>45790.5</v>
          </cell>
          <cell r="AD143">
            <v>154</v>
          </cell>
          <cell r="AV143" t="str">
            <v>1500 Otras prestaciones sociales y económicas</v>
          </cell>
        </row>
        <row r="144">
          <cell r="Y144">
            <v>100000</v>
          </cell>
          <cell r="Z144">
            <v>100000</v>
          </cell>
          <cell r="AB144">
            <v>0</v>
          </cell>
          <cell r="AD144">
            <v>0</v>
          </cell>
          <cell r="AV144" t="str">
            <v>1500 Otras prestaciones sociales y económicas</v>
          </cell>
        </row>
        <row r="145">
          <cell r="Y145">
            <v>43412560</v>
          </cell>
          <cell r="Z145">
            <v>43412560</v>
          </cell>
          <cell r="AB145">
            <v>10163796</v>
          </cell>
          <cell r="AD145">
            <v>8846</v>
          </cell>
          <cell r="AV145" t="str">
            <v>1500 Otras prestaciones sociales y económicas</v>
          </cell>
        </row>
        <row r="146">
          <cell r="Y146">
            <v>4037246</v>
          </cell>
          <cell r="Z146">
            <v>4037246</v>
          </cell>
          <cell r="AB146">
            <v>0</v>
          </cell>
          <cell r="AD146">
            <v>0</v>
          </cell>
          <cell r="AV146" t="str">
            <v>1600 Previsiones</v>
          </cell>
        </row>
        <row r="147">
          <cell r="Y147">
            <v>2147421</v>
          </cell>
          <cell r="Z147">
            <v>2147421</v>
          </cell>
          <cell r="AB147">
            <v>367872</v>
          </cell>
          <cell r="AD147">
            <v>0</v>
          </cell>
          <cell r="AV147" t="str">
            <v>3900 Otros servicios generales</v>
          </cell>
        </row>
        <row r="148">
          <cell r="Y148">
            <v>1507696</v>
          </cell>
          <cell r="Z148">
            <v>1507696</v>
          </cell>
          <cell r="AB148">
            <v>262898</v>
          </cell>
          <cell r="AD148">
            <v>0</v>
          </cell>
          <cell r="AV148" t="str">
            <v>3900 Otros servicios generales</v>
          </cell>
        </row>
        <row r="149">
          <cell r="Y149">
            <v>2418287</v>
          </cell>
          <cell r="Z149">
            <v>2418287</v>
          </cell>
          <cell r="AB149">
            <v>647072.72</v>
          </cell>
          <cell r="AD149">
            <v>0</v>
          </cell>
          <cell r="AV149" t="str">
            <v>3900 Otros servicios generales</v>
          </cell>
        </row>
        <row r="150">
          <cell r="Y150">
            <v>991614</v>
          </cell>
          <cell r="Z150">
            <v>991614</v>
          </cell>
          <cell r="AB150">
            <v>256207.54</v>
          </cell>
          <cell r="AD150">
            <v>0</v>
          </cell>
          <cell r="AV150" t="str">
            <v>3900 Otros servicios generales</v>
          </cell>
        </row>
        <row r="151">
          <cell r="Y151">
            <v>42793</v>
          </cell>
          <cell r="Z151">
            <v>42793</v>
          </cell>
          <cell r="AB151">
            <v>0</v>
          </cell>
          <cell r="AD151">
            <v>0</v>
          </cell>
          <cell r="AV151" t="str">
            <v>7900 Provisiones para Contingencias y Otras Erogaciones Especiales</v>
          </cell>
        </row>
        <row r="152">
          <cell r="Y152">
            <v>102431</v>
          </cell>
          <cell r="Z152">
            <v>102431</v>
          </cell>
          <cell r="AB152">
            <v>49917.120000000003</v>
          </cell>
          <cell r="AD152">
            <v>0</v>
          </cell>
          <cell r="AV152" t="str">
            <v>2100 Materiales de administración, emisión de documentos y artículos oficiales</v>
          </cell>
        </row>
        <row r="153">
          <cell r="Y153">
            <v>200000</v>
          </cell>
          <cell r="Z153">
            <v>200000</v>
          </cell>
          <cell r="AB153">
            <v>0</v>
          </cell>
          <cell r="AD153">
            <v>199912.08</v>
          </cell>
          <cell r="AV153" t="str">
            <v>2100 Materiales de administración, emisión de documentos y artículos oficiales</v>
          </cell>
        </row>
        <row r="154">
          <cell r="Y154">
            <v>106596</v>
          </cell>
          <cell r="Z154">
            <v>106596</v>
          </cell>
          <cell r="AB154">
            <v>0</v>
          </cell>
          <cell r="AD154">
            <v>0</v>
          </cell>
          <cell r="AV154" t="str">
            <v>2200 Alimentos y utensilios</v>
          </cell>
        </row>
        <row r="155">
          <cell r="Y155">
            <v>257850</v>
          </cell>
          <cell r="Z155">
            <v>257850</v>
          </cell>
          <cell r="AB155">
            <v>0</v>
          </cell>
          <cell r="AD155">
            <v>0</v>
          </cell>
          <cell r="AV155" t="str">
            <v>2600 Combustibles, lubricantes y aditivos</v>
          </cell>
        </row>
        <row r="156">
          <cell r="Y156">
            <v>551888</v>
          </cell>
          <cell r="Z156">
            <v>551888</v>
          </cell>
          <cell r="AB156">
            <v>34343.089999999997</v>
          </cell>
          <cell r="AD156">
            <v>175500.91</v>
          </cell>
          <cell r="AV156" t="str">
            <v>2600 Combustibles, lubricantes y aditivos</v>
          </cell>
        </row>
        <row r="157">
          <cell r="Y157">
            <v>1752852</v>
          </cell>
          <cell r="Z157">
            <v>1752852</v>
          </cell>
          <cell r="AB157">
            <v>0</v>
          </cell>
          <cell r="AD157">
            <v>0</v>
          </cell>
          <cell r="AV157" t="str">
            <v>2700 Vestuario, blancos, prendas de protección y artículos deportivos</v>
          </cell>
        </row>
        <row r="158">
          <cell r="Y158">
            <v>324450</v>
          </cell>
          <cell r="Z158">
            <v>324450</v>
          </cell>
          <cell r="AB158">
            <v>0</v>
          </cell>
          <cell r="AD158">
            <v>0</v>
          </cell>
          <cell r="AV158" t="str">
            <v>2700 Vestuario, blancos, prendas de protección y artículos deportivos</v>
          </cell>
        </row>
        <row r="159">
          <cell r="Y159">
            <v>43787507</v>
          </cell>
          <cell r="Z159">
            <v>43787507</v>
          </cell>
          <cell r="AB159">
            <v>1720483.29</v>
          </cell>
          <cell r="AD159">
            <v>42067023.710000001</v>
          </cell>
          <cell r="AV159" t="str">
            <v>3100 Servicios básicos</v>
          </cell>
        </row>
        <row r="160">
          <cell r="Y160">
            <v>618337</v>
          </cell>
          <cell r="Z160">
            <v>618337</v>
          </cell>
          <cell r="AB160">
            <v>329680</v>
          </cell>
          <cell r="AD160">
            <v>0</v>
          </cell>
          <cell r="AV160" t="str">
            <v>3100 Servicios básicos</v>
          </cell>
        </row>
        <row r="161">
          <cell r="Y161">
            <v>314978</v>
          </cell>
          <cell r="Z161">
            <v>314978</v>
          </cell>
          <cell r="AB161">
            <v>0</v>
          </cell>
          <cell r="AD161">
            <v>0</v>
          </cell>
          <cell r="AV161" t="str">
            <v>3100 Servicios básicos</v>
          </cell>
        </row>
        <row r="162">
          <cell r="Y162">
            <v>1399200</v>
          </cell>
          <cell r="Z162">
            <v>1399200</v>
          </cell>
          <cell r="AB162">
            <v>0</v>
          </cell>
          <cell r="AD162">
            <v>0</v>
          </cell>
          <cell r="AV162" t="str">
            <v>3100 Servicios básicos</v>
          </cell>
        </row>
        <row r="163">
          <cell r="Y163">
            <v>100000</v>
          </cell>
          <cell r="Z163">
            <v>100000</v>
          </cell>
          <cell r="AB163">
            <v>2512.7399999999998</v>
          </cell>
          <cell r="AD163">
            <v>97487.26</v>
          </cell>
          <cell r="AV163" t="str">
            <v>3100 Servicios básicos</v>
          </cell>
        </row>
        <row r="164">
          <cell r="Y164">
            <v>159135</v>
          </cell>
          <cell r="Z164">
            <v>159135</v>
          </cell>
          <cell r="AB164">
            <v>5705.93</v>
          </cell>
          <cell r="AD164">
            <v>34077.82</v>
          </cell>
          <cell r="AV164" t="str">
            <v>3300 Servicios profesionales, científicos, técnicos y otros servicios</v>
          </cell>
        </row>
        <row r="165">
          <cell r="Y165">
            <v>7920350</v>
          </cell>
          <cell r="Z165">
            <v>7920350</v>
          </cell>
          <cell r="AB165">
            <v>942556.15</v>
          </cell>
          <cell r="AD165">
            <v>0</v>
          </cell>
          <cell r="AV165" t="str">
            <v>3300 Servicios profesionales, científicos, técnicos y otros servicios</v>
          </cell>
        </row>
        <row r="166">
          <cell r="Y166">
            <v>18457773</v>
          </cell>
          <cell r="Z166">
            <v>18457773</v>
          </cell>
          <cell r="AB166">
            <v>2465661.62</v>
          </cell>
          <cell r="AD166">
            <v>12328308.189999999</v>
          </cell>
          <cell r="AV166" t="str">
            <v>3400 Servicios financieros, bancarios y comerciales</v>
          </cell>
        </row>
        <row r="167">
          <cell r="Y167">
            <v>52500</v>
          </cell>
          <cell r="Z167">
            <v>52500</v>
          </cell>
          <cell r="AB167">
            <v>0</v>
          </cell>
          <cell r="AD167">
            <v>0</v>
          </cell>
          <cell r="AV167" t="str">
            <v>3500 Servicios de instalación, reparación, mantenimiento, y conservación</v>
          </cell>
        </row>
        <row r="168">
          <cell r="Y168">
            <v>229150</v>
          </cell>
          <cell r="Z168">
            <v>229150</v>
          </cell>
          <cell r="AB168">
            <v>0</v>
          </cell>
          <cell r="AD168">
            <v>0</v>
          </cell>
          <cell r="AV168" t="str">
            <v>3500 Servicios de instalación, reparación, mantenimiento, y conservación</v>
          </cell>
        </row>
        <row r="169">
          <cell r="Y169">
            <v>100000</v>
          </cell>
          <cell r="Z169">
            <v>100000</v>
          </cell>
          <cell r="AB169">
            <v>26538</v>
          </cell>
          <cell r="AD169">
            <v>0</v>
          </cell>
          <cell r="AV169" t="str">
            <v>3900 Otros servicios generales</v>
          </cell>
        </row>
        <row r="170">
          <cell r="Y170">
            <v>2295988</v>
          </cell>
          <cell r="Z170">
            <v>2295988</v>
          </cell>
          <cell r="AB170">
            <v>97498.45</v>
          </cell>
          <cell r="AD170">
            <v>1072482.97</v>
          </cell>
          <cell r="AV170" t="str">
            <v>3900 Otros servicios generales</v>
          </cell>
        </row>
        <row r="171">
          <cell r="Y171">
            <v>25000</v>
          </cell>
          <cell r="Z171">
            <v>25000</v>
          </cell>
          <cell r="AB171">
            <v>0</v>
          </cell>
          <cell r="AD171">
            <v>0</v>
          </cell>
          <cell r="AV171" t="str">
            <v>3300 Servicios profesionales, científicos, técnicos y otros servicios</v>
          </cell>
        </row>
        <row r="172">
          <cell r="Y172">
            <v>200000</v>
          </cell>
          <cell r="Z172">
            <v>200000</v>
          </cell>
          <cell r="AB172">
            <v>0</v>
          </cell>
          <cell r="AD172">
            <v>0</v>
          </cell>
          <cell r="AV172" t="str">
            <v>3200 Servicios de arrendamiento</v>
          </cell>
        </row>
        <row r="173">
          <cell r="Y173">
            <v>253533</v>
          </cell>
          <cell r="Z173">
            <v>253533</v>
          </cell>
          <cell r="AB173">
            <v>0</v>
          </cell>
          <cell r="AD173">
            <v>0</v>
          </cell>
          <cell r="AV173" t="str">
            <v>3100 Servicios básicos</v>
          </cell>
        </row>
        <row r="174">
          <cell r="Y174">
            <v>40000</v>
          </cell>
          <cell r="Z174">
            <v>40000</v>
          </cell>
          <cell r="AB174">
            <v>0</v>
          </cell>
          <cell r="AD174">
            <v>0</v>
          </cell>
          <cell r="AV174" t="str">
            <v>2100 Materiales de administración, emisión de documentos y artículos oficiales</v>
          </cell>
        </row>
        <row r="175">
          <cell r="Y175">
            <v>50000</v>
          </cell>
          <cell r="Z175">
            <v>50000</v>
          </cell>
          <cell r="AB175">
            <v>0</v>
          </cell>
          <cell r="AD175">
            <v>0</v>
          </cell>
          <cell r="AV175" t="str">
            <v>2600 Combustibles, lubricantes y aditivos</v>
          </cell>
        </row>
        <row r="176">
          <cell r="Y176">
            <v>160000</v>
          </cell>
          <cell r="Z176">
            <v>160000</v>
          </cell>
          <cell r="AB176">
            <v>22160.69</v>
          </cell>
          <cell r="AD176">
            <v>29619.23</v>
          </cell>
          <cell r="AV176" t="str">
            <v>2600 Combustibles, lubricantes y aditivos</v>
          </cell>
        </row>
        <row r="177">
          <cell r="Y177">
            <v>20000</v>
          </cell>
          <cell r="Z177">
            <v>20000</v>
          </cell>
          <cell r="AB177">
            <v>0</v>
          </cell>
          <cell r="AD177">
            <v>0</v>
          </cell>
          <cell r="AV177" t="str">
            <v>2900 Herramientas, refacciones y accesorios menores</v>
          </cell>
        </row>
        <row r="178">
          <cell r="Y178">
            <v>50000</v>
          </cell>
          <cell r="Z178">
            <v>50000</v>
          </cell>
          <cell r="AB178">
            <v>0</v>
          </cell>
          <cell r="AD178">
            <v>0</v>
          </cell>
          <cell r="AV178" t="str">
            <v>2900 Herramientas, refacciones y accesorios menores</v>
          </cell>
        </row>
        <row r="179">
          <cell r="Y179">
            <v>20000</v>
          </cell>
          <cell r="Z179">
            <v>20000</v>
          </cell>
          <cell r="AB179">
            <v>0</v>
          </cell>
          <cell r="AD179">
            <v>0</v>
          </cell>
          <cell r="AV179" t="str">
            <v>2900 Herramientas, refacciones y accesorios menores</v>
          </cell>
        </row>
        <row r="180">
          <cell r="Y180">
            <v>280000</v>
          </cell>
          <cell r="Z180">
            <v>280000</v>
          </cell>
          <cell r="AB180">
            <v>44081.23</v>
          </cell>
          <cell r="AD180">
            <v>235918.77</v>
          </cell>
          <cell r="AV180" t="str">
            <v>3100 Servicios básicos</v>
          </cell>
        </row>
        <row r="181">
          <cell r="Y181">
            <v>446150</v>
          </cell>
          <cell r="Z181">
            <v>446150</v>
          </cell>
          <cell r="AB181">
            <v>0</v>
          </cell>
          <cell r="AD181">
            <v>0</v>
          </cell>
          <cell r="AV181" t="str">
            <v>3200 Servicios de arrendamiento</v>
          </cell>
        </row>
        <row r="182">
          <cell r="Y182">
            <v>400312</v>
          </cell>
          <cell r="Z182">
            <v>400312</v>
          </cell>
          <cell r="AB182">
            <v>65422.26</v>
          </cell>
          <cell r="AD182">
            <v>238125.93</v>
          </cell>
          <cell r="AV182" t="str">
            <v>3300 Servicios profesionales, científicos, técnicos y otros servicios</v>
          </cell>
        </row>
        <row r="183">
          <cell r="Y183">
            <v>40524</v>
          </cell>
          <cell r="Z183">
            <v>40524</v>
          </cell>
          <cell r="AB183">
            <v>3176.11</v>
          </cell>
          <cell r="AD183">
            <v>34937.26</v>
          </cell>
          <cell r="AV183" t="str">
            <v>3400 Servicios financieros, bancarios y comerciales</v>
          </cell>
        </row>
        <row r="184">
          <cell r="Y184">
            <v>20000</v>
          </cell>
          <cell r="Z184">
            <v>20000</v>
          </cell>
          <cell r="AB184">
            <v>0</v>
          </cell>
          <cell r="AD184">
            <v>0</v>
          </cell>
          <cell r="AV184" t="str">
            <v>3500 Servicios de instalación, reparación, mantenimiento, y conservación</v>
          </cell>
        </row>
        <row r="185">
          <cell r="Y185">
            <v>350000</v>
          </cell>
          <cell r="Z185">
            <v>350000</v>
          </cell>
          <cell r="AB185">
            <v>0</v>
          </cell>
          <cell r="AD185">
            <v>0</v>
          </cell>
          <cell r="AV185" t="str">
            <v>3500 Servicios de instalación, reparación, mantenimiento, y conservación</v>
          </cell>
        </row>
        <row r="186">
          <cell r="Y186">
            <v>65000</v>
          </cell>
          <cell r="Z186">
            <v>65000</v>
          </cell>
          <cell r="AB186">
            <v>0</v>
          </cell>
          <cell r="AD186">
            <v>0</v>
          </cell>
          <cell r="AV186" t="str">
            <v>2100 Materiales de administración, emisión de documentos y artículos oficiales</v>
          </cell>
        </row>
        <row r="187">
          <cell r="Y187">
            <v>250000</v>
          </cell>
          <cell r="Z187">
            <v>250000</v>
          </cell>
          <cell r="AB187">
            <v>0</v>
          </cell>
          <cell r="AD187">
            <v>0</v>
          </cell>
          <cell r="AV187" t="str">
            <v>2700 Vestuario, blancos, prendas de protección y artículos deportivos</v>
          </cell>
        </row>
        <row r="188">
          <cell r="Y188">
            <v>17483</v>
          </cell>
          <cell r="Z188">
            <v>17483</v>
          </cell>
          <cell r="AB188">
            <v>0</v>
          </cell>
          <cell r="AD188">
            <v>0</v>
          </cell>
          <cell r="AV188" t="str">
            <v>2700 Vestuario, blancos, prendas de protección y artículos deportivos</v>
          </cell>
        </row>
        <row r="189">
          <cell r="Y189">
            <v>230000</v>
          </cell>
          <cell r="Z189">
            <v>230000</v>
          </cell>
          <cell r="AB189">
            <v>0</v>
          </cell>
          <cell r="AD189">
            <v>0</v>
          </cell>
          <cell r="AV189" t="str">
            <v>3300 Servicios profesionales, científicos, técnicos y otros servicios</v>
          </cell>
        </row>
        <row r="190">
          <cell r="Y190">
            <v>150000</v>
          </cell>
          <cell r="Z190">
            <v>150000</v>
          </cell>
          <cell r="AB190">
            <v>0</v>
          </cell>
          <cell r="AD190">
            <v>0</v>
          </cell>
          <cell r="AV190" t="str">
            <v>3500 Servicios de instalación, reparación, mantenimiento, y conservación</v>
          </cell>
        </row>
        <row r="191">
          <cell r="Y191">
            <v>195000</v>
          </cell>
          <cell r="Z191">
            <v>205025.88</v>
          </cell>
          <cell r="AB191">
            <v>10025.879999999999</v>
          </cell>
          <cell r="AD191">
            <v>0</v>
          </cell>
          <cell r="AV191" t="str">
            <v>2100 Materiales de administración, emisión de documentos y artículos oficiales</v>
          </cell>
        </row>
        <row r="192">
          <cell r="Y192">
            <v>50000</v>
          </cell>
          <cell r="Z192">
            <v>50000</v>
          </cell>
          <cell r="AB192">
            <v>0</v>
          </cell>
          <cell r="AD192">
            <v>49369.599999999999</v>
          </cell>
          <cell r="AV192" t="str">
            <v>2100 Materiales de administración, emisión de documentos y artículos oficiales</v>
          </cell>
        </row>
        <row r="193">
          <cell r="Y193">
            <v>30000</v>
          </cell>
          <cell r="Z193">
            <v>30000</v>
          </cell>
          <cell r="AB193">
            <v>0</v>
          </cell>
          <cell r="AD193">
            <v>0</v>
          </cell>
          <cell r="AV193" t="str">
            <v>2200 Alimentos y utensilios</v>
          </cell>
        </row>
        <row r="194">
          <cell r="Y194">
            <v>150000</v>
          </cell>
          <cell r="Z194">
            <v>68598</v>
          </cell>
          <cell r="AB194">
            <v>4098</v>
          </cell>
          <cell r="AD194">
            <v>0</v>
          </cell>
          <cell r="AV194" t="str">
            <v>2400 Materiales y artículos de construcción y de reparación</v>
          </cell>
        </row>
        <row r="195">
          <cell r="Y195">
            <v>65000</v>
          </cell>
          <cell r="Z195">
            <v>65000</v>
          </cell>
          <cell r="AB195">
            <v>0</v>
          </cell>
          <cell r="AD195">
            <v>0</v>
          </cell>
          <cell r="AV195" t="str">
            <v>2900 Herramientas, refacciones y accesorios menores</v>
          </cell>
        </row>
        <row r="196">
          <cell r="Y196">
            <v>60000</v>
          </cell>
          <cell r="Z196">
            <v>145500</v>
          </cell>
          <cell r="AB196">
            <v>0</v>
          </cell>
          <cell r="AD196">
            <v>0</v>
          </cell>
          <cell r="AV196" t="str">
            <v>2900 Herramientas, refacciones y accesorios menores</v>
          </cell>
        </row>
        <row r="197">
          <cell r="Y197">
            <v>1500000</v>
          </cell>
          <cell r="Z197">
            <v>1500000</v>
          </cell>
          <cell r="AB197">
            <v>123121</v>
          </cell>
          <cell r="AD197">
            <v>1017619.64</v>
          </cell>
          <cell r="AV197" t="str">
            <v>3100 Servicios básicos</v>
          </cell>
        </row>
        <row r="198">
          <cell r="Y198">
            <v>4350000</v>
          </cell>
          <cell r="Z198">
            <v>4350000</v>
          </cell>
          <cell r="AB198">
            <v>0</v>
          </cell>
          <cell r="AD198">
            <v>0</v>
          </cell>
          <cell r="AV198" t="str">
            <v>3100 Servicios básicos</v>
          </cell>
        </row>
        <row r="199">
          <cell r="Y199">
            <v>0</v>
          </cell>
          <cell r="Z199">
            <v>653.79999999999995</v>
          </cell>
          <cell r="AB199">
            <v>0</v>
          </cell>
          <cell r="AD199">
            <v>0</v>
          </cell>
          <cell r="AV199" t="str">
            <v>3100 Servicios básicos</v>
          </cell>
        </row>
        <row r="200">
          <cell r="Y200">
            <v>246150</v>
          </cell>
          <cell r="Z200">
            <v>245496.2</v>
          </cell>
          <cell r="AB200">
            <v>0</v>
          </cell>
          <cell r="AD200">
            <v>0</v>
          </cell>
          <cell r="AV200" t="str">
            <v>3200 Servicios de arrendamiento</v>
          </cell>
        </row>
        <row r="201">
          <cell r="Y201">
            <v>5250000</v>
          </cell>
          <cell r="Z201">
            <v>5250000</v>
          </cell>
          <cell r="AB201">
            <v>0</v>
          </cell>
          <cell r="AD201">
            <v>1975314.82</v>
          </cell>
          <cell r="AV201" t="str">
            <v>3200 Servicios de arrendamiento</v>
          </cell>
        </row>
        <row r="202">
          <cell r="Y202">
            <v>300000</v>
          </cell>
          <cell r="Z202">
            <v>300000</v>
          </cell>
          <cell r="AB202">
            <v>0</v>
          </cell>
          <cell r="AD202">
            <v>0</v>
          </cell>
          <cell r="AV202" t="str">
            <v>3300 Servicios profesionales, científicos, técnicos y otros servicios</v>
          </cell>
        </row>
        <row r="203">
          <cell r="Y203">
            <v>500000</v>
          </cell>
          <cell r="Z203">
            <v>500000</v>
          </cell>
          <cell r="AB203">
            <v>0</v>
          </cell>
          <cell r="AD203">
            <v>0</v>
          </cell>
          <cell r="AV203" t="str">
            <v>3300 Servicios profesionales, científicos, técnicos y otros servicios</v>
          </cell>
        </row>
        <row r="204">
          <cell r="Y204">
            <v>882937</v>
          </cell>
          <cell r="Z204">
            <v>882937</v>
          </cell>
          <cell r="AB204">
            <v>144296.78</v>
          </cell>
          <cell r="AD204">
            <v>525215.82999999996</v>
          </cell>
          <cell r="AV204" t="str">
            <v>3300 Servicios profesionales, científicos, técnicos y otros servicios</v>
          </cell>
        </row>
        <row r="205">
          <cell r="Y205">
            <v>0</v>
          </cell>
          <cell r="Z205">
            <v>306</v>
          </cell>
          <cell r="AB205">
            <v>306</v>
          </cell>
          <cell r="AD205">
            <v>0</v>
          </cell>
          <cell r="AV205" t="str">
            <v>3400 Servicios financieros, bancarios y comerciales</v>
          </cell>
        </row>
        <row r="206">
          <cell r="Y206">
            <v>4500</v>
          </cell>
          <cell r="Z206">
            <v>4500</v>
          </cell>
          <cell r="AB206">
            <v>415.76</v>
          </cell>
          <cell r="AD206">
            <v>0</v>
          </cell>
          <cell r="AV206" t="str">
            <v>3400 Servicios financieros, bancarios y comerciales</v>
          </cell>
        </row>
        <row r="207">
          <cell r="Y207">
            <v>185000</v>
          </cell>
          <cell r="Z207">
            <v>185000</v>
          </cell>
          <cell r="AB207">
            <v>9924.84</v>
          </cell>
          <cell r="AD207">
            <v>109173.25</v>
          </cell>
          <cell r="AV207" t="str">
            <v>3400 Servicios financieros, bancarios y comerciales</v>
          </cell>
        </row>
        <row r="208">
          <cell r="Y208">
            <v>3025500</v>
          </cell>
          <cell r="Z208">
            <v>2673198.12</v>
          </cell>
          <cell r="AB208">
            <v>0</v>
          </cell>
          <cell r="AD208">
            <v>0</v>
          </cell>
          <cell r="AV208" t="str">
            <v>3500 Servicios de instalación, reparación, mantenimiento, y conservación</v>
          </cell>
        </row>
        <row r="209">
          <cell r="Y209">
            <v>20000</v>
          </cell>
          <cell r="Z209">
            <v>20000</v>
          </cell>
          <cell r="AB209">
            <v>0</v>
          </cell>
          <cell r="AD209">
            <v>0</v>
          </cell>
          <cell r="AV209" t="str">
            <v>3500 Servicios de instalación, reparación, mantenimiento, y conservación</v>
          </cell>
        </row>
        <row r="210">
          <cell r="Y210">
            <v>250000</v>
          </cell>
          <cell r="Z210">
            <v>250000</v>
          </cell>
          <cell r="AB210">
            <v>0</v>
          </cell>
          <cell r="AD210">
            <v>0</v>
          </cell>
          <cell r="AV210" t="str">
            <v>3500 Servicios de instalación, reparación, mantenimiento, y conservación</v>
          </cell>
        </row>
        <row r="211">
          <cell r="Y211">
            <v>80000</v>
          </cell>
          <cell r="Z211">
            <v>330000</v>
          </cell>
          <cell r="AB211">
            <v>0</v>
          </cell>
          <cell r="AD211">
            <v>0</v>
          </cell>
          <cell r="AV211" t="str">
            <v>3500 Servicios de instalación, reparación, mantenimiento, y conservación</v>
          </cell>
        </row>
        <row r="212">
          <cell r="Y212">
            <v>1500000</v>
          </cell>
          <cell r="Z212">
            <v>1500000</v>
          </cell>
          <cell r="AB212">
            <v>0</v>
          </cell>
          <cell r="AD212">
            <v>0</v>
          </cell>
          <cell r="AV212" t="str">
            <v>3500 Servicios de instalación, reparación, mantenimiento, y conservación</v>
          </cell>
        </row>
        <row r="213">
          <cell r="Y213">
            <v>0</v>
          </cell>
          <cell r="Z213">
            <v>76660</v>
          </cell>
          <cell r="AB213">
            <v>0</v>
          </cell>
          <cell r="AD213">
            <v>0</v>
          </cell>
          <cell r="AV213" t="str">
            <v>3500 Servicios de instalación, reparación, mantenimiento, y conservación</v>
          </cell>
        </row>
        <row r="214">
          <cell r="Y214">
            <v>0</v>
          </cell>
          <cell r="Z214">
            <v>11212</v>
          </cell>
          <cell r="AB214">
            <v>11212</v>
          </cell>
          <cell r="AD214">
            <v>0</v>
          </cell>
          <cell r="AV214" t="str">
            <v>3900 Otros servicios generales</v>
          </cell>
        </row>
        <row r="215">
          <cell r="Y215">
            <v>18595</v>
          </cell>
          <cell r="Z215">
            <v>18595</v>
          </cell>
          <cell r="AB215">
            <v>781.53</v>
          </cell>
          <cell r="AD215">
            <v>8596.86</v>
          </cell>
          <cell r="AV215" t="str">
            <v>3900 Otros servicios generales</v>
          </cell>
        </row>
        <row r="216">
          <cell r="Y216">
            <v>4518406</v>
          </cell>
          <cell r="Z216">
            <v>4518406</v>
          </cell>
          <cell r="AB216">
            <v>0</v>
          </cell>
          <cell r="AD216">
            <v>0</v>
          </cell>
          <cell r="AV216" t="str">
            <v>3900 Otros servicios generales</v>
          </cell>
        </row>
        <row r="217">
          <cell r="Y217">
            <v>0</v>
          </cell>
          <cell r="Z217">
            <v>4964682.74</v>
          </cell>
          <cell r="AB217">
            <v>375677.7</v>
          </cell>
          <cell r="AD217">
            <v>2145188.98</v>
          </cell>
          <cell r="AV217" t="str">
            <v>3300 Servicios profesionales, científicos, técnicos y otros servicios</v>
          </cell>
        </row>
        <row r="218">
          <cell r="Y218">
            <v>0</v>
          </cell>
          <cell r="Z218">
            <v>157120.20000000001</v>
          </cell>
          <cell r="AB218">
            <v>0</v>
          </cell>
          <cell r="AD218">
            <v>0</v>
          </cell>
          <cell r="AV218" t="str">
            <v>5900 Activos intangibles</v>
          </cell>
        </row>
        <row r="219">
          <cell r="Y219">
            <v>10582473</v>
          </cell>
          <cell r="Z219">
            <v>10582473</v>
          </cell>
          <cell r="AB219">
            <v>2812499.5</v>
          </cell>
          <cell r="AD219">
            <v>0</v>
          </cell>
          <cell r="AV219" t="str">
            <v>1100 Remuneraciones al personal de carácter permanente</v>
          </cell>
        </row>
        <row r="220">
          <cell r="Y220">
            <v>53868828</v>
          </cell>
          <cell r="Z220">
            <v>53868828</v>
          </cell>
          <cell r="AB220">
            <v>11966842.5</v>
          </cell>
          <cell r="AD220">
            <v>37597367.490000002</v>
          </cell>
          <cell r="AV220" t="str">
            <v>1200 Remuneraciones al personal de carácter transitorio</v>
          </cell>
        </row>
        <row r="221">
          <cell r="Y221">
            <v>70763328</v>
          </cell>
          <cell r="Z221">
            <v>70763328</v>
          </cell>
          <cell r="AB221">
            <v>17726886.260000002</v>
          </cell>
          <cell r="AD221">
            <v>64663.5</v>
          </cell>
          <cell r="AV221" t="str">
            <v>1200 Remuneraciones al personal de carácter transitorio</v>
          </cell>
        </row>
        <row r="222">
          <cell r="Y222">
            <v>19043</v>
          </cell>
          <cell r="Z222">
            <v>19043</v>
          </cell>
          <cell r="AB222">
            <v>5403.23</v>
          </cell>
          <cell r="AD222">
            <v>0</v>
          </cell>
          <cell r="AV222" t="str">
            <v>1300 Remuneraciones adicionales y especiales</v>
          </cell>
        </row>
        <row r="223">
          <cell r="Y223">
            <v>325147</v>
          </cell>
          <cell r="Z223">
            <v>325147</v>
          </cell>
          <cell r="AB223">
            <v>0</v>
          </cell>
          <cell r="AD223">
            <v>0</v>
          </cell>
          <cell r="AV223" t="str">
            <v>1300 Remuneraciones adicionales y especiales</v>
          </cell>
        </row>
        <row r="224">
          <cell r="Y224">
            <v>8334030</v>
          </cell>
          <cell r="Z224">
            <v>8334030</v>
          </cell>
          <cell r="AB224">
            <v>2550597.06</v>
          </cell>
          <cell r="AD224">
            <v>0</v>
          </cell>
          <cell r="AV224" t="str">
            <v>1300 Remuneraciones adicionales y especiales</v>
          </cell>
        </row>
        <row r="225">
          <cell r="Y225">
            <v>10693926</v>
          </cell>
          <cell r="Z225">
            <v>10693926</v>
          </cell>
          <cell r="AB225">
            <v>2873888.39</v>
          </cell>
          <cell r="AD225">
            <v>6726.66</v>
          </cell>
          <cell r="AV225" t="str">
            <v>1300 Remuneraciones adicionales y especiales</v>
          </cell>
        </row>
        <row r="226">
          <cell r="Y226">
            <v>9708</v>
          </cell>
          <cell r="Z226">
            <v>9708</v>
          </cell>
          <cell r="AB226">
            <v>4813.8500000000004</v>
          </cell>
          <cell r="AD226">
            <v>0</v>
          </cell>
          <cell r="AV226" t="str">
            <v>1300 Remuneraciones adicionales y especiales</v>
          </cell>
        </row>
        <row r="227">
          <cell r="Y227">
            <v>778160</v>
          </cell>
          <cell r="Z227">
            <v>778160</v>
          </cell>
          <cell r="AB227">
            <v>233698.24</v>
          </cell>
          <cell r="AD227">
            <v>0</v>
          </cell>
          <cell r="AV227" t="str">
            <v>1400 Seguridad Social</v>
          </cell>
        </row>
        <row r="228">
          <cell r="Y228">
            <v>5828115</v>
          </cell>
          <cell r="Z228">
            <v>5828115</v>
          </cell>
          <cell r="AB228">
            <v>1217865.31</v>
          </cell>
          <cell r="AD228">
            <v>0</v>
          </cell>
          <cell r="AV228" t="str">
            <v>1400 Seguridad Social</v>
          </cell>
        </row>
        <row r="229">
          <cell r="Y229">
            <v>811665</v>
          </cell>
          <cell r="Z229">
            <v>811665</v>
          </cell>
          <cell r="AB229">
            <v>94272.33</v>
          </cell>
          <cell r="AD229">
            <v>0</v>
          </cell>
          <cell r="AV229" t="str">
            <v>1400 Seguridad Social</v>
          </cell>
        </row>
        <row r="230">
          <cell r="Y230">
            <v>844033</v>
          </cell>
          <cell r="Z230">
            <v>844033</v>
          </cell>
          <cell r="AB230">
            <v>98872.06</v>
          </cell>
          <cell r="AD230">
            <v>0</v>
          </cell>
          <cell r="AV230" t="str">
            <v>1400 Seguridad Social</v>
          </cell>
        </row>
        <row r="231">
          <cell r="Y231">
            <v>1444349</v>
          </cell>
          <cell r="Z231">
            <v>1444349</v>
          </cell>
          <cell r="AB231">
            <v>0</v>
          </cell>
          <cell r="AD231">
            <v>0</v>
          </cell>
          <cell r="AV231" t="str">
            <v>1400 Seguridad Social</v>
          </cell>
        </row>
        <row r="232">
          <cell r="Y232">
            <v>66384</v>
          </cell>
          <cell r="Z232">
            <v>66384</v>
          </cell>
          <cell r="AB232">
            <v>6966.53</v>
          </cell>
          <cell r="AD232">
            <v>0</v>
          </cell>
          <cell r="AV232" t="str">
            <v>1400 Seguridad Social</v>
          </cell>
        </row>
        <row r="233">
          <cell r="Y233">
            <v>7886665</v>
          </cell>
          <cell r="Z233">
            <v>7886665</v>
          </cell>
          <cell r="AB233">
            <v>4414330.47</v>
          </cell>
          <cell r="AD233">
            <v>0</v>
          </cell>
          <cell r="AV233" t="str">
            <v>1500 Otras prestaciones sociales y económicas</v>
          </cell>
        </row>
        <row r="234">
          <cell r="Y234">
            <v>212772</v>
          </cell>
          <cell r="Z234">
            <v>212772</v>
          </cell>
          <cell r="AB234">
            <v>25050.5</v>
          </cell>
          <cell r="AD234">
            <v>0</v>
          </cell>
          <cell r="AV234" t="str">
            <v>1500 Otras prestaciones sociales y económicas</v>
          </cell>
        </row>
        <row r="235">
          <cell r="Y235">
            <v>304059</v>
          </cell>
          <cell r="Z235">
            <v>304059</v>
          </cell>
          <cell r="AB235">
            <v>39710.589999999997</v>
          </cell>
          <cell r="AD235">
            <v>168</v>
          </cell>
          <cell r="AV235" t="str">
            <v>1500 Otras prestaciones sociales y económicas</v>
          </cell>
        </row>
        <row r="236">
          <cell r="Y236">
            <v>63000</v>
          </cell>
          <cell r="Z236">
            <v>63000</v>
          </cell>
          <cell r="AB236">
            <v>0</v>
          </cell>
          <cell r="AD236">
            <v>0</v>
          </cell>
          <cell r="AV236" t="str">
            <v>1500 Otras prestaciones sociales y económicas</v>
          </cell>
        </row>
        <row r="237">
          <cell r="Y237">
            <v>44848936</v>
          </cell>
          <cell r="Z237">
            <v>44848936</v>
          </cell>
          <cell r="AB237">
            <v>10901414</v>
          </cell>
          <cell r="AD237">
            <v>0</v>
          </cell>
          <cell r="AV237" t="str">
            <v>1500 Otras prestaciones sociales y económicas</v>
          </cell>
        </row>
        <row r="238">
          <cell r="Y238">
            <v>2268149</v>
          </cell>
          <cell r="Z238">
            <v>2268149</v>
          </cell>
          <cell r="AB238">
            <v>346775</v>
          </cell>
          <cell r="AD238">
            <v>0</v>
          </cell>
          <cell r="AV238" t="str">
            <v>3900 Otros servicios generales</v>
          </cell>
        </row>
        <row r="239">
          <cell r="Y239">
            <v>3317493</v>
          </cell>
          <cell r="Z239">
            <v>3317493</v>
          </cell>
          <cell r="AB239">
            <v>439796</v>
          </cell>
          <cell r="AD239">
            <v>0</v>
          </cell>
          <cell r="AV239" t="str">
            <v>3900 Otros servicios generales</v>
          </cell>
        </row>
        <row r="240">
          <cell r="Y240">
            <v>2678710</v>
          </cell>
          <cell r="Z240">
            <v>2678710</v>
          </cell>
          <cell r="AB240">
            <v>641130.74</v>
          </cell>
          <cell r="AD240">
            <v>0</v>
          </cell>
          <cell r="AV240" t="str">
            <v>3900 Otros servicios generales</v>
          </cell>
        </row>
        <row r="241">
          <cell r="Y241">
            <v>1760627</v>
          </cell>
          <cell r="Z241">
            <v>1760627</v>
          </cell>
          <cell r="AB241">
            <v>397768.69</v>
          </cell>
          <cell r="AD241">
            <v>964.52</v>
          </cell>
          <cell r="AV241" t="str">
            <v>3900 Otros servicios generales</v>
          </cell>
        </row>
        <row r="242">
          <cell r="Y242">
            <v>7700</v>
          </cell>
          <cell r="Z242">
            <v>7700</v>
          </cell>
          <cell r="AB242">
            <v>0</v>
          </cell>
          <cell r="AD242">
            <v>0</v>
          </cell>
          <cell r="AV242" t="str">
            <v>7900 Provisiones para Contingencias y Otras Erogaciones Especiales</v>
          </cell>
        </row>
        <row r="243">
          <cell r="Y243">
            <v>42565</v>
          </cell>
          <cell r="Z243">
            <v>42565</v>
          </cell>
          <cell r="AB243">
            <v>3948.83</v>
          </cell>
          <cell r="AD243">
            <v>9826.25</v>
          </cell>
          <cell r="AV243" t="str">
            <v>2600 Combustibles, lubricantes y aditivos</v>
          </cell>
        </row>
        <row r="244">
          <cell r="Y244">
            <v>300000</v>
          </cell>
          <cell r="Z244">
            <v>40000</v>
          </cell>
          <cell r="AB244">
            <v>1629.8</v>
          </cell>
          <cell r="AD244">
            <v>0</v>
          </cell>
          <cell r="AV244" t="str">
            <v>2900 Herramientas, refacciones y accesorios menores</v>
          </cell>
        </row>
        <row r="245">
          <cell r="Y245">
            <v>0</v>
          </cell>
          <cell r="Z245">
            <v>260000</v>
          </cell>
          <cell r="AB245">
            <v>0</v>
          </cell>
          <cell r="AD245">
            <v>0</v>
          </cell>
          <cell r="AV245" t="str">
            <v>2900 Herramientas, refacciones y accesorios menores</v>
          </cell>
        </row>
        <row r="246">
          <cell r="Y246">
            <v>1069555</v>
          </cell>
          <cell r="Z246">
            <v>1069555</v>
          </cell>
          <cell r="AB246">
            <v>0</v>
          </cell>
          <cell r="AD246">
            <v>0</v>
          </cell>
          <cell r="AV246" t="str">
            <v>3100 Servicios básicos</v>
          </cell>
        </row>
        <row r="247">
          <cell r="Y247">
            <v>109093</v>
          </cell>
          <cell r="Z247">
            <v>109093</v>
          </cell>
          <cell r="AB247">
            <v>0</v>
          </cell>
          <cell r="AD247">
            <v>109093</v>
          </cell>
          <cell r="AV247" t="str">
            <v>3100 Servicios básicos</v>
          </cell>
        </row>
        <row r="248">
          <cell r="Y248">
            <v>485000</v>
          </cell>
          <cell r="Z248">
            <v>485000</v>
          </cell>
          <cell r="AB248">
            <v>3591.96</v>
          </cell>
          <cell r="AD248">
            <v>117658.04</v>
          </cell>
          <cell r="AV248" t="str">
            <v>3300 Servicios profesionales, científicos, técnicos y otros servicios</v>
          </cell>
        </row>
        <row r="249">
          <cell r="Y249">
            <v>251298</v>
          </cell>
          <cell r="Z249">
            <v>251298</v>
          </cell>
          <cell r="AB249">
            <v>0</v>
          </cell>
          <cell r="AD249">
            <v>0</v>
          </cell>
          <cell r="AV249" t="str">
            <v>3100 Servicios básicos</v>
          </cell>
        </row>
        <row r="250">
          <cell r="Y250">
            <v>473415</v>
          </cell>
          <cell r="Z250">
            <v>473415</v>
          </cell>
          <cell r="AB250">
            <v>29024.91</v>
          </cell>
          <cell r="AD250">
            <v>89328.84</v>
          </cell>
          <cell r="AV250" t="str">
            <v>3300 Servicios profesionales, científicos, técnicos y otros servicios</v>
          </cell>
        </row>
        <row r="251">
          <cell r="Y251">
            <v>9649498</v>
          </cell>
          <cell r="Z251">
            <v>9649498</v>
          </cell>
          <cell r="AB251">
            <v>1305433.26</v>
          </cell>
          <cell r="AD251">
            <v>0</v>
          </cell>
          <cell r="AV251" t="str">
            <v>4100 Transferencias internas y asignaciones al sector público</v>
          </cell>
        </row>
        <row r="252">
          <cell r="Y252">
            <v>215110</v>
          </cell>
          <cell r="Z252">
            <v>215110</v>
          </cell>
          <cell r="AB252">
            <v>0</v>
          </cell>
          <cell r="AD252">
            <v>0</v>
          </cell>
          <cell r="AV252" t="str">
            <v>4100 Transferencias internas y asignaciones al sector público</v>
          </cell>
        </row>
        <row r="253">
          <cell r="Y253">
            <v>599396</v>
          </cell>
          <cell r="Z253">
            <v>599396</v>
          </cell>
          <cell r="AB253">
            <v>38630.300000000003</v>
          </cell>
          <cell r="AD253">
            <v>0</v>
          </cell>
          <cell r="AV253" t="str">
            <v>4100 Transferencias internas y asignaciones al sector público</v>
          </cell>
        </row>
        <row r="254">
          <cell r="Y254">
            <v>156000</v>
          </cell>
          <cell r="Z254">
            <v>156000</v>
          </cell>
          <cell r="AB254">
            <v>0</v>
          </cell>
          <cell r="AD254">
            <v>0</v>
          </cell>
          <cell r="AV254" t="str">
            <v>2100 Materiales de administración, emisión de documentos y artículos oficiales</v>
          </cell>
        </row>
        <row r="255">
          <cell r="Y255">
            <v>20000</v>
          </cell>
          <cell r="Z255">
            <v>20000</v>
          </cell>
          <cell r="AB255">
            <v>2240</v>
          </cell>
          <cell r="AD255">
            <v>17760</v>
          </cell>
          <cell r="AV255" t="str">
            <v>2200 Alimentos y utensilios</v>
          </cell>
        </row>
        <row r="256">
          <cell r="Y256">
            <v>1620500</v>
          </cell>
          <cell r="Z256">
            <v>1620500</v>
          </cell>
          <cell r="AB256">
            <v>0</v>
          </cell>
          <cell r="AD256">
            <v>0</v>
          </cell>
          <cell r="AV256" t="str">
            <v>3200 Servicios de arrendamiento</v>
          </cell>
        </row>
        <row r="257">
          <cell r="Y257">
            <v>42856</v>
          </cell>
          <cell r="Z257">
            <v>42856</v>
          </cell>
          <cell r="AB257">
            <v>0</v>
          </cell>
          <cell r="AD257">
            <v>0</v>
          </cell>
          <cell r="AV257" t="str">
            <v>3300 Servicios profesionales, científicos, técnicos y otros servicios</v>
          </cell>
        </row>
        <row r="258">
          <cell r="Y258">
            <v>80000</v>
          </cell>
          <cell r="Z258">
            <v>80000</v>
          </cell>
          <cell r="AB258">
            <v>10000</v>
          </cell>
          <cell r="AD258">
            <v>70000</v>
          </cell>
          <cell r="AV258" t="str">
            <v>3300 Servicios profesionales, científicos, técnicos y otros servicios</v>
          </cell>
        </row>
        <row r="259">
          <cell r="Y259">
            <v>42856</v>
          </cell>
          <cell r="Z259">
            <v>42856</v>
          </cell>
          <cell r="AB259">
            <v>0</v>
          </cell>
          <cell r="AD259">
            <v>0</v>
          </cell>
          <cell r="AV259" t="str">
            <v>3400 Servicios financieros, bancarios y comerciales</v>
          </cell>
        </row>
        <row r="260">
          <cell r="Y260">
            <v>50000</v>
          </cell>
          <cell r="Z260">
            <v>50000</v>
          </cell>
          <cell r="AB260">
            <v>22000</v>
          </cell>
          <cell r="AD260">
            <v>28000</v>
          </cell>
          <cell r="AV260" t="str">
            <v>3500 Servicios de instalación, reparación, mantenimiento, y conservación</v>
          </cell>
        </row>
        <row r="261">
          <cell r="Y261">
            <v>558572</v>
          </cell>
          <cell r="Z261">
            <v>558572</v>
          </cell>
          <cell r="AB261">
            <v>71288</v>
          </cell>
          <cell r="AD261">
            <v>487284</v>
          </cell>
          <cell r="AV261" t="str">
            <v>3500 Servicios de instalación, reparación, mantenimiento, y conservación</v>
          </cell>
        </row>
        <row r="262">
          <cell r="Y262">
            <v>57143</v>
          </cell>
          <cell r="Z262">
            <v>57143</v>
          </cell>
          <cell r="AB262">
            <v>3800</v>
          </cell>
          <cell r="AD262">
            <v>53343</v>
          </cell>
          <cell r="AV262" t="str">
            <v>3500 Servicios de instalación, reparación, mantenimiento, y conservación</v>
          </cell>
        </row>
        <row r="263">
          <cell r="Y263">
            <v>50000</v>
          </cell>
          <cell r="Z263">
            <v>50000</v>
          </cell>
          <cell r="AB263">
            <v>0</v>
          </cell>
          <cell r="AD263">
            <v>50000</v>
          </cell>
          <cell r="AV263" t="str">
            <v>3700 Servicios de traslado y viáticos</v>
          </cell>
        </row>
        <row r="264">
          <cell r="Y264">
            <v>40000</v>
          </cell>
          <cell r="Z264">
            <v>40000</v>
          </cell>
          <cell r="AB264">
            <v>40000</v>
          </cell>
          <cell r="AD264">
            <v>0</v>
          </cell>
          <cell r="AV264" t="str">
            <v>3900 Otros servicios generales</v>
          </cell>
        </row>
        <row r="265">
          <cell r="Y265">
            <v>1000000</v>
          </cell>
          <cell r="Z265">
            <v>1000000</v>
          </cell>
          <cell r="AB265">
            <v>0</v>
          </cell>
          <cell r="AD265">
            <v>0</v>
          </cell>
          <cell r="AV265" t="str">
            <v>4400 Ayudas sociales</v>
          </cell>
        </row>
        <row r="266">
          <cell r="Y266">
            <v>8000000</v>
          </cell>
          <cell r="Z266">
            <v>8000000</v>
          </cell>
          <cell r="AB266">
            <v>0</v>
          </cell>
          <cell r="AD266">
            <v>0</v>
          </cell>
          <cell r="AV266" t="str">
            <v>4400 Ayudas sociales</v>
          </cell>
        </row>
        <row r="267">
          <cell r="Y267">
            <v>157434468</v>
          </cell>
          <cell r="Z267">
            <v>157434468</v>
          </cell>
          <cell r="AB267">
            <v>20933918.82</v>
          </cell>
          <cell r="AD267">
            <v>310543.65000000002</v>
          </cell>
          <cell r="AV267" t="str">
            <v>1100 Remuneraciones al personal de carácter permanente</v>
          </cell>
        </row>
        <row r="268">
          <cell r="Y268">
            <v>7343403</v>
          </cell>
          <cell r="Z268">
            <v>7343403</v>
          </cell>
          <cell r="AB268">
            <v>974792.44</v>
          </cell>
          <cell r="AD268">
            <v>0</v>
          </cell>
          <cell r="AV268" t="str">
            <v>1100 Remuneraciones al personal de carácter permanente</v>
          </cell>
        </row>
        <row r="269">
          <cell r="Y269">
            <v>15096900</v>
          </cell>
          <cell r="Z269">
            <v>15096900</v>
          </cell>
          <cell r="AB269">
            <v>3428700</v>
          </cell>
          <cell r="AD269">
            <v>10428700.029999999</v>
          </cell>
          <cell r="AV269" t="str">
            <v>1200 Remuneraciones al personal de carácter transitorio</v>
          </cell>
        </row>
        <row r="270">
          <cell r="Y270">
            <v>114058548</v>
          </cell>
          <cell r="Z270">
            <v>114058548</v>
          </cell>
          <cell r="AB270">
            <v>17268090.989999998</v>
          </cell>
          <cell r="AD270">
            <v>13713</v>
          </cell>
          <cell r="AV270" t="str">
            <v>1200 Remuneraciones al personal de carácter transitorio</v>
          </cell>
        </row>
        <row r="271">
          <cell r="Y271">
            <v>675000</v>
          </cell>
          <cell r="Z271">
            <v>675000</v>
          </cell>
          <cell r="AB271">
            <v>0</v>
          </cell>
          <cell r="AD271">
            <v>0</v>
          </cell>
          <cell r="AV271" t="str">
            <v>1200 Remuneraciones al personal de carácter transitorio</v>
          </cell>
        </row>
        <row r="272">
          <cell r="Y272">
            <v>2767844</v>
          </cell>
          <cell r="Z272">
            <v>2767844</v>
          </cell>
          <cell r="AB272">
            <v>139313.76</v>
          </cell>
          <cell r="AD272">
            <v>0</v>
          </cell>
          <cell r="AV272" t="str">
            <v>1300 Remuneraciones adicionales y especiales</v>
          </cell>
        </row>
        <row r="273">
          <cell r="Y273">
            <v>6594826</v>
          </cell>
          <cell r="Z273">
            <v>6594826</v>
          </cell>
          <cell r="AB273">
            <v>0</v>
          </cell>
          <cell r="AD273">
            <v>0</v>
          </cell>
          <cell r="AV273" t="str">
            <v>1300 Remuneraciones adicionales y especiales</v>
          </cell>
        </row>
        <row r="274">
          <cell r="Y274">
            <v>47210549</v>
          </cell>
          <cell r="Z274">
            <v>47210549</v>
          </cell>
          <cell r="AB274">
            <v>5783408.2999999998</v>
          </cell>
          <cell r="AD274">
            <v>13616.31</v>
          </cell>
          <cell r="AV274" t="str">
            <v>1300 Remuneraciones adicionales y especiales</v>
          </cell>
        </row>
        <row r="275">
          <cell r="Y275">
            <v>12673172</v>
          </cell>
          <cell r="Z275">
            <v>12673172</v>
          </cell>
          <cell r="AB275">
            <v>2550959.59</v>
          </cell>
          <cell r="AD275">
            <v>0</v>
          </cell>
          <cell r="AV275" t="str">
            <v>1300 Remuneraciones adicionales y especiales</v>
          </cell>
        </row>
        <row r="276">
          <cell r="Y276">
            <v>6790112</v>
          </cell>
          <cell r="Z276">
            <v>6790112</v>
          </cell>
          <cell r="AB276">
            <v>839762.57</v>
          </cell>
          <cell r="AD276">
            <v>0</v>
          </cell>
          <cell r="AV276" t="str">
            <v>1300 Remuneraciones adicionales y especiales</v>
          </cell>
        </row>
        <row r="277">
          <cell r="Y277">
            <v>77</v>
          </cell>
          <cell r="Z277">
            <v>77</v>
          </cell>
          <cell r="AB277">
            <v>0</v>
          </cell>
          <cell r="AD277">
            <v>0</v>
          </cell>
          <cell r="AV277" t="str">
            <v>1300 Remuneraciones adicionales y especiales</v>
          </cell>
        </row>
        <row r="278">
          <cell r="Y278">
            <v>5155600</v>
          </cell>
          <cell r="Z278">
            <v>5155600</v>
          </cell>
          <cell r="AB278">
            <v>724149.04</v>
          </cell>
          <cell r="AD278">
            <v>0</v>
          </cell>
          <cell r="AV278" t="str">
            <v>1300 Remuneraciones adicionales y especiales</v>
          </cell>
        </row>
        <row r="279">
          <cell r="Y279">
            <v>2258122</v>
          </cell>
          <cell r="Z279">
            <v>2258122</v>
          </cell>
          <cell r="AB279">
            <v>616844.93999999994</v>
          </cell>
          <cell r="AD279">
            <v>0</v>
          </cell>
          <cell r="AV279" t="str">
            <v>1300 Remuneraciones adicionales y especiales</v>
          </cell>
        </row>
        <row r="280">
          <cell r="Y280">
            <v>105000</v>
          </cell>
          <cell r="Z280">
            <v>105000</v>
          </cell>
          <cell r="AB280">
            <v>10867.8</v>
          </cell>
          <cell r="AD280">
            <v>0</v>
          </cell>
          <cell r="AV280" t="str">
            <v>1300 Remuneraciones adicionales y especiales</v>
          </cell>
        </row>
        <row r="281">
          <cell r="Y281">
            <v>66306176</v>
          </cell>
          <cell r="Z281">
            <v>66306176</v>
          </cell>
          <cell r="AB281">
            <v>1879901.01</v>
          </cell>
          <cell r="AD281">
            <v>0</v>
          </cell>
          <cell r="AV281" t="str">
            <v>1400 Seguridad Social</v>
          </cell>
        </row>
        <row r="282">
          <cell r="Y282">
            <v>52729843</v>
          </cell>
          <cell r="Z282">
            <v>52729843</v>
          </cell>
          <cell r="AB282">
            <v>54118.18</v>
          </cell>
          <cell r="AD282">
            <v>0</v>
          </cell>
          <cell r="AV282" t="str">
            <v>1400 Seguridad Social</v>
          </cell>
        </row>
        <row r="283">
          <cell r="Y283">
            <v>54687638</v>
          </cell>
          <cell r="Z283">
            <v>54687638</v>
          </cell>
          <cell r="AB283">
            <v>1051982.48</v>
          </cell>
          <cell r="AD283">
            <v>0</v>
          </cell>
          <cell r="AV283" t="str">
            <v>1400 Seguridad Social</v>
          </cell>
        </row>
        <row r="284">
          <cell r="Y284">
            <v>8123859</v>
          </cell>
          <cell r="Z284">
            <v>8123859</v>
          </cell>
          <cell r="AB284">
            <v>735963.89</v>
          </cell>
          <cell r="AD284">
            <v>0</v>
          </cell>
          <cell r="AV284" t="str">
            <v>1400 Seguridad Social</v>
          </cell>
        </row>
        <row r="285">
          <cell r="Y285">
            <v>805440</v>
          </cell>
          <cell r="Z285">
            <v>805440</v>
          </cell>
          <cell r="AB285">
            <v>40087.620000000003</v>
          </cell>
          <cell r="AD285">
            <v>0</v>
          </cell>
          <cell r="AV285" t="str">
            <v>1400 Seguridad Social</v>
          </cell>
        </row>
        <row r="286">
          <cell r="Y286">
            <v>10183302</v>
          </cell>
          <cell r="Z286">
            <v>10183302</v>
          </cell>
          <cell r="AB286">
            <v>934933.02</v>
          </cell>
          <cell r="AD286">
            <v>0</v>
          </cell>
          <cell r="AV286" t="str">
            <v>1400 Seguridad Social</v>
          </cell>
        </row>
        <row r="287">
          <cell r="Y287">
            <v>7852661</v>
          </cell>
          <cell r="Z287">
            <v>7852661</v>
          </cell>
          <cell r="AB287">
            <v>0</v>
          </cell>
          <cell r="AD287">
            <v>0</v>
          </cell>
          <cell r="AV287" t="str">
            <v>1400 Seguridad Social</v>
          </cell>
        </row>
        <row r="288">
          <cell r="Y288">
            <v>6469697</v>
          </cell>
          <cell r="Z288">
            <v>6469697</v>
          </cell>
          <cell r="AB288">
            <v>50311.040000000001</v>
          </cell>
          <cell r="AD288">
            <v>0</v>
          </cell>
          <cell r="AV288" t="str">
            <v>1400 Seguridad Social</v>
          </cell>
        </row>
        <row r="289">
          <cell r="Y289">
            <v>8406160</v>
          </cell>
          <cell r="Z289">
            <v>8406160</v>
          </cell>
          <cell r="AB289">
            <v>1454339.67</v>
          </cell>
          <cell r="AD289">
            <v>0</v>
          </cell>
          <cell r="AV289" t="str">
            <v>1500 Otras prestaciones sociales y económicas</v>
          </cell>
        </row>
        <row r="290">
          <cell r="Y290">
            <v>1404000</v>
          </cell>
          <cell r="Z290">
            <v>1404000</v>
          </cell>
          <cell r="AB290">
            <v>422000</v>
          </cell>
          <cell r="AD290">
            <v>0</v>
          </cell>
          <cell r="AV290" t="str">
            <v>1500 Otras prestaciones sociales y económicas</v>
          </cell>
        </row>
        <row r="291">
          <cell r="Y291">
            <v>3804700</v>
          </cell>
          <cell r="Z291">
            <v>3804700</v>
          </cell>
          <cell r="AB291">
            <v>0</v>
          </cell>
          <cell r="AD291">
            <v>0</v>
          </cell>
          <cell r="AV291" t="str">
            <v>1500 Otras prestaciones sociales y económicas</v>
          </cell>
        </row>
        <row r="292">
          <cell r="Y292">
            <v>8502212</v>
          </cell>
          <cell r="Z292">
            <v>8502212</v>
          </cell>
          <cell r="AB292">
            <v>4120721.78</v>
          </cell>
          <cell r="AD292">
            <v>0</v>
          </cell>
          <cell r="AV292" t="str">
            <v>1500 Otras prestaciones sociales y económicas</v>
          </cell>
        </row>
        <row r="293">
          <cell r="Y293">
            <v>30280334</v>
          </cell>
          <cell r="Z293">
            <v>30280334</v>
          </cell>
          <cell r="AB293">
            <v>7117252.6699999999</v>
          </cell>
          <cell r="AD293">
            <v>0</v>
          </cell>
          <cell r="AV293" t="str">
            <v>1500 Otras prestaciones sociales y económicas</v>
          </cell>
        </row>
        <row r="294">
          <cell r="Y294">
            <v>605796</v>
          </cell>
          <cell r="Z294">
            <v>605796</v>
          </cell>
          <cell r="AB294">
            <v>15941.25</v>
          </cell>
          <cell r="AD294">
            <v>0</v>
          </cell>
          <cell r="AV294" t="str">
            <v>1500 Otras prestaciones sociales y económicas</v>
          </cell>
        </row>
        <row r="295">
          <cell r="Y295">
            <v>1403784</v>
          </cell>
          <cell r="Z295">
            <v>1403784</v>
          </cell>
          <cell r="AB295">
            <v>0</v>
          </cell>
          <cell r="AD295">
            <v>0</v>
          </cell>
          <cell r="AV295" t="str">
            <v>1500 Otras prestaciones sociales y económicas</v>
          </cell>
        </row>
        <row r="296">
          <cell r="Y296">
            <v>26564074</v>
          </cell>
          <cell r="Z296">
            <v>26564074</v>
          </cell>
          <cell r="AB296">
            <v>3740867.97</v>
          </cell>
          <cell r="AD296">
            <v>0</v>
          </cell>
          <cell r="AV296" t="str">
            <v>1500 Otras prestaciones sociales y económicas</v>
          </cell>
        </row>
        <row r="297">
          <cell r="Y297">
            <v>7650173</v>
          </cell>
          <cell r="Z297">
            <v>7650173</v>
          </cell>
          <cell r="AB297">
            <v>197022.4</v>
          </cell>
          <cell r="AD297">
            <v>77</v>
          </cell>
          <cell r="AV297" t="str">
            <v>1500 Otras prestaciones sociales y económicas</v>
          </cell>
        </row>
        <row r="298">
          <cell r="Y298">
            <v>215568</v>
          </cell>
          <cell r="Z298">
            <v>215568</v>
          </cell>
          <cell r="AB298">
            <v>36161.99</v>
          </cell>
          <cell r="AD298">
            <v>28.38</v>
          </cell>
          <cell r="AV298" t="str">
            <v>1500 Otras prestaciones sociales y económicas</v>
          </cell>
        </row>
        <row r="299">
          <cell r="Y299">
            <v>3669652</v>
          </cell>
          <cell r="Z299">
            <v>3669652</v>
          </cell>
          <cell r="AB299">
            <v>450611.81</v>
          </cell>
          <cell r="AD299">
            <v>0</v>
          </cell>
          <cell r="AV299" t="str">
            <v>1500 Otras prestaciones sociales y económicas</v>
          </cell>
        </row>
        <row r="300">
          <cell r="Y300">
            <v>2910326</v>
          </cell>
          <cell r="Z300">
            <v>2910326</v>
          </cell>
          <cell r="AB300">
            <v>357337.15</v>
          </cell>
          <cell r="AD300">
            <v>0</v>
          </cell>
          <cell r="AV300" t="str">
            <v>1500 Otras prestaciones sociales y económicas</v>
          </cell>
        </row>
        <row r="301">
          <cell r="Y301">
            <v>230803</v>
          </cell>
          <cell r="Z301">
            <v>230803</v>
          </cell>
          <cell r="AB301">
            <v>0</v>
          </cell>
          <cell r="AD301">
            <v>0</v>
          </cell>
          <cell r="AV301" t="str">
            <v>1500 Otras prestaciones sociales y económicas</v>
          </cell>
        </row>
        <row r="302">
          <cell r="Y302">
            <v>420000</v>
          </cell>
          <cell r="Z302">
            <v>420000</v>
          </cell>
          <cell r="AB302">
            <v>0</v>
          </cell>
          <cell r="AD302">
            <v>0</v>
          </cell>
          <cell r="AV302" t="str">
            <v>1500 Otras prestaciones sociales y económicas</v>
          </cell>
        </row>
        <row r="303">
          <cell r="Y303">
            <v>8362400</v>
          </cell>
          <cell r="Z303">
            <v>8362400</v>
          </cell>
          <cell r="AB303">
            <v>1064700</v>
          </cell>
          <cell r="AD303">
            <v>0</v>
          </cell>
          <cell r="AV303" t="str">
            <v>1500 Otras prestaciones sociales y económicas</v>
          </cell>
        </row>
        <row r="304">
          <cell r="Y304">
            <v>1679972</v>
          </cell>
          <cell r="Z304">
            <v>1679972</v>
          </cell>
          <cell r="AB304">
            <v>0</v>
          </cell>
          <cell r="AD304">
            <v>0</v>
          </cell>
          <cell r="AV304" t="str">
            <v>1500 Otras prestaciones sociales y económicas</v>
          </cell>
        </row>
        <row r="305">
          <cell r="Y305">
            <v>160500</v>
          </cell>
          <cell r="Z305">
            <v>160500</v>
          </cell>
          <cell r="AB305">
            <v>0</v>
          </cell>
          <cell r="AD305">
            <v>0</v>
          </cell>
          <cell r="AV305" t="str">
            <v>1500 Otras prestaciones sociales y económicas</v>
          </cell>
        </row>
        <row r="306">
          <cell r="Y306">
            <v>13258507</v>
          </cell>
          <cell r="Z306">
            <v>13258507</v>
          </cell>
          <cell r="AB306">
            <v>1525850.52</v>
          </cell>
          <cell r="AD306">
            <v>0</v>
          </cell>
          <cell r="AV306" t="str">
            <v>1500 Otras prestaciones sociales y económicas</v>
          </cell>
        </row>
        <row r="307">
          <cell r="Y307">
            <v>2230400</v>
          </cell>
          <cell r="Z307">
            <v>2230400</v>
          </cell>
          <cell r="AB307">
            <v>27243.35</v>
          </cell>
          <cell r="AD307">
            <v>126.66</v>
          </cell>
          <cell r="AV307" t="str">
            <v>1500 Otras prestaciones sociales y económicas</v>
          </cell>
        </row>
        <row r="308">
          <cell r="Y308">
            <v>93009580</v>
          </cell>
          <cell r="Z308">
            <v>93009580</v>
          </cell>
          <cell r="AB308">
            <v>14997838.5</v>
          </cell>
          <cell r="AD308">
            <v>7880.5</v>
          </cell>
          <cell r="AV308" t="str">
            <v>1500 Otras prestaciones sociales y económicas</v>
          </cell>
        </row>
        <row r="309">
          <cell r="Y309">
            <v>1450354</v>
          </cell>
          <cell r="Z309">
            <v>1450354</v>
          </cell>
          <cell r="AB309">
            <v>96903</v>
          </cell>
          <cell r="AD309">
            <v>0</v>
          </cell>
          <cell r="AV309" t="str">
            <v>1500 Otras prestaciones sociales y económicas</v>
          </cell>
        </row>
        <row r="310">
          <cell r="Y310">
            <v>1222579</v>
          </cell>
          <cell r="Z310">
            <v>1222579</v>
          </cell>
          <cell r="AB310">
            <v>0</v>
          </cell>
          <cell r="AD310">
            <v>0</v>
          </cell>
          <cell r="AV310" t="str">
            <v>1500 Otras prestaciones sociales y económicas</v>
          </cell>
        </row>
        <row r="311">
          <cell r="Y311">
            <v>150000</v>
          </cell>
          <cell r="Z311">
            <v>150000</v>
          </cell>
          <cell r="AB311">
            <v>0</v>
          </cell>
          <cell r="AD311">
            <v>0</v>
          </cell>
          <cell r="AV311" t="str">
            <v>1500 Otras prestaciones sociales y económicas</v>
          </cell>
        </row>
        <row r="312">
          <cell r="Y312">
            <v>876100</v>
          </cell>
          <cell r="Z312">
            <v>876100</v>
          </cell>
          <cell r="AB312">
            <v>0</v>
          </cell>
          <cell r="AD312">
            <v>0</v>
          </cell>
          <cell r="AV312" t="str">
            <v>1700 Pago de estímulos a servidores públicos</v>
          </cell>
        </row>
        <row r="313">
          <cell r="Y313">
            <v>2912000</v>
          </cell>
          <cell r="Z313">
            <v>2912000</v>
          </cell>
          <cell r="AB313">
            <v>0</v>
          </cell>
          <cell r="AD313">
            <v>0</v>
          </cell>
          <cell r="AV313" t="str">
            <v>1700 Pago de estímulos a servidores públicos</v>
          </cell>
        </row>
        <row r="314">
          <cell r="Y314">
            <v>1358000</v>
          </cell>
          <cell r="Z314">
            <v>1358000</v>
          </cell>
          <cell r="AB314">
            <v>0</v>
          </cell>
          <cell r="AD314">
            <v>0</v>
          </cell>
          <cell r="AV314" t="str">
            <v>1700 Pago de estímulos a servidores públicos</v>
          </cell>
        </row>
        <row r="315">
          <cell r="Y315">
            <v>9352337</v>
          </cell>
          <cell r="Z315">
            <v>9352337</v>
          </cell>
          <cell r="AB315">
            <v>0</v>
          </cell>
          <cell r="AD315">
            <v>0</v>
          </cell>
          <cell r="AV315" t="str">
            <v>1700 Pago de estímulos a servidores públicos</v>
          </cell>
        </row>
        <row r="316">
          <cell r="Y316">
            <v>565000</v>
          </cell>
          <cell r="Z316">
            <v>565000</v>
          </cell>
          <cell r="AB316">
            <v>0</v>
          </cell>
          <cell r="AD316">
            <v>0</v>
          </cell>
          <cell r="AV316" t="str">
            <v>1700 Pago de estímulos a servidores públicos</v>
          </cell>
        </row>
        <row r="317">
          <cell r="Y317">
            <v>13132613</v>
          </cell>
          <cell r="Z317">
            <v>13132613</v>
          </cell>
          <cell r="AB317">
            <v>1040945</v>
          </cell>
          <cell r="AD317">
            <v>0</v>
          </cell>
          <cell r="AV317" t="str">
            <v>3900 Otros servicios generales</v>
          </cell>
        </row>
        <row r="318">
          <cell r="Y318">
            <v>3806766</v>
          </cell>
          <cell r="Z318">
            <v>3806766</v>
          </cell>
          <cell r="AB318">
            <v>407459</v>
          </cell>
          <cell r="AD318">
            <v>0</v>
          </cell>
          <cell r="AV318" t="str">
            <v>3900 Otros servicios generales</v>
          </cell>
        </row>
        <row r="319">
          <cell r="Y319">
            <v>12703691</v>
          </cell>
          <cell r="Z319">
            <v>12703691</v>
          </cell>
          <cell r="AB319">
            <v>1229155.19</v>
          </cell>
          <cell r="AD319">
            <v>1577.12</v>
          </cell>
          <cell r="AV319" t="str">
            <v>3900 Otros servicios generales</v>
          </cell>
        </row>
        <row r="320">
          <cell r="Y320">
            <v>3801951</v>
          </cell>
          <cell r="Z320">
            <v>3801951</v>
          </cell>
          <cell r="AB320">
            <v>341619.02</v>
          </cell>
          <cell r="AD320">
            <v>0</v>
          </cell>
          <cell r="AV320" t="str">
            <v>3900 Otros servicios generales</v>
          </cell>
        </row>
        <row r="321">
          <cell r="Y321">
            <v>25169590</v>
          </cell>
          <cell r="Z321">
            <v>25169590</v>
          </cell>
          <cell r="AB321">
            <v>0</v>
          </cell>
          <cell r="AD321">
            <v>0</v>
          </cell>
          <cell r="AV321" t="str">
            <v>1600 Previsiones</v>
          </cell>
        </row>
        <row r="322">
          <cell r="Y322">
            <v>3174502</v>
          </cell>
          <cell r="Z322">
            <v>3174502</v>
          </cell>
          <cell r="AB322">
            <v>0</v>
          </cell>
          <cell r="AD322">
            <v>0</v>
          </cell>
          <cell r="AV322" t="str">
            <v>7900 Provisiones para Contingencias y Otras Erogaciones Especiales</v>
          </cell>
        </row>
        <row r="323">
          <cell r="Y323">
            <v>156000</v>
          </cell>
          <cell r="Z323">
            <v>156000</v>
          </cell>
          <cell r="AB323">
            <v>0</v>
          </cell>
          <cell r="AD323">
            <v>0</v>
          </cell>
          <cell r="AV323" t="str">
            <v>2100 Materiales de administración, emisión de documentos y artículos oficiales</v>
          </cell>
        </row>
        <row r="324">
          <cell r="Y324">
            <v>156000</v>
          </cell>
          <cell r="Z324">
            <v>156000</v>
          </cell>
          <cell r="AB324">
            <v>0</v>
          </cell>
          <cell r="AD324">
            <v>0</v>
          </cell>
          <cell r="AV324" t="str">
            <v>2100 Materiales de administración, emisión de documentos y artículos oficiales</v>
          </cell>
        </row>
        <row r="325">
          <cell r="Y325">
            <v>2770500</v>
          </cell>
          <cell r="Z325">
            <v>2770500</v>
          </cell>
          <cell r="AB325">
            <v>2402399.9</v>
          </cell>
          <cell r="AD325">
            <v>368100.1</v>
          </cell>
          <cell r="AV325" t="str">
            <v>3200 Servicios de arrendamiento</v>
          </cell>
        </row>
        <row r="326">
          <cell r="Y326">
            <v>42856</v>
          </cell>
          <cell r="Z326">
            <v>42856</v>
          </cell>
          <cell r="AB326">
            <v>0</v>
          </cell>
          <cell r="AD326">
            <v>0</v>
          </cell>
          <cell r="AV326" t="str">
            <v>3300 Servicios profesionales, científicos, técnicos y otros servicios</v>
          </cell>
        </row>
        <row r="327">
          <cell r="Y327">
            <v>100000</v>
          </cell>
          <cell r="Z327">
            <v>100000</v>
          </cell>
          <cell r="AB327">
            <v>47760</v>
          </cell>
          <cell r="AD327">
            <v>52240</v>
          </cell>
          <cell r="AV327" t="str">
            <v>3300 Servicios profesionales, científicos, técnicos y otros servicios</v>
          </cell>
        </row>
        <row r="328">
          <cell r="Y328">
            <v>42856</v>
          </cell>
          <cell r="Z328">
            <v>42856</v>
          </cell>
          <cell r="AB328">
            <v>0</v>
          </cell>
          <cell r="AD328">
            <v>0</v>
          </cell>
          <cell r="AV328" t="str">
            <v>3400 Servicios financieros, bancarios y comerciales</v>
          </cell>
        </row>
        <row r="329">
          <cell r="Y329">
            <v>50000</v>
          </cell>
          <cell r="Z329">
            <v>50000</v>
          </cell>
          <cell r="AB329">
            <v>9000</v>
          </cell>
          <cell r="AD329">
            <v>41000</v>
          </cell>
          <cell r="AV329" t="str">
            <v>3500 Servicios de instalación, reparación, mantenimiento, y conservación</v>
          </cell>
        </row>
        <row r="330">
          <cell r="Y330">
            <v>100000</v>
          </cell>
          <cell r="Z330">
            <v>100000</v>
          </cell>
          <cell r="AB330">
            <v>0</v>
          </cell>
          <cell r="AD330">
            <v>100000</v>
          </cell>
          <cell r="AV330" t="str">
            <v>3500 Servicios de instalación, reparación, mantenimiento, y conservación</v>
          </cell>
        </row>
        <row r="331">
          <cell r="Y331">
            <v>558572</v>
          </cell>
          <cell r="Z331">
            <v>558572</v>
          </cell>
          <cell r="AB331">
            <v>70000</v>
          </cell>
          <cell r="AD331">
            <v>488572</v>
          </cell>
          <cell r="AV331" t="str">
            <v>3500 Servicios de instalación, reparación, mantenimiento, y conservación</v>
          </cell>
        </row>
        <row r="332">
          <cell r="Y332">
            <v>57143</v>
          </cell>
          <cell r="Z332">
            <v>57143</v>
          </cell>
          <cell r="AB332">
            <v>12340</v>
          </cell>
          <cell r="AD332">
            <v>44803</v>
          </cell>
          <cell r="AV332" t="str">
            <v>3500 Servicios de instalación, reparación, mantenimiento, y conservación</v>
          </cell>
        </row>
        <row r="333">
          <cell r="Y333">
            <v>50000</v>
          </cell>
          <cell r="Z333">
            <v>50000</v>
          </cell>
          <cell r="AB333">
            <v>2198</v>
          </cell>
          <cell r="AD333">
            <v>47802</v>
          </cell>
          <cell r="AV333" t="str">
            <v>3700 Servicios de traslado y viáticos</v>
          </cell>
        </row>
        <row r="334">
          <cell r="Y334">
            <v>40000</v>
          </cell>
          <cell r="Z334">
            <v>40000</v>
          </cell>
          <cell r="AB334">
            <v>40000</v>
          </cell>
          <cell r="AD334">
            <v>0</v>
          </cell>
          <cell r="AV334" t="str">
            <v>3900 Otros servicios generales</v>
          </cell>
        </row>
        <row r="335">
          <cell r="Y335">
            <v>156000</v>
          </cell>
          <cell r="Z335">
            <v>156000</v>
          </cell>
          <cell r="AB335">
            <v>0</v>
          </cell>
          <cell r="AD335">
            <v>0</v>
          </cell>
          <cell r="AV335" t="str">
            <v>2100 Materiales de administración, emisión de documentos y artículos oficiales</v>
          </cell>
        </row>
        <row r="336">
          <cell r="Y336">
            <v>20000</v>
          </cell>
          <cell r="Z336">
            <v>20000</v>
          </cell>
          <cell r="AB336">
            <v>1440</v>
          </cell>
          <cell r="AD336">
            <v>18560</v>
          </cell>
          <cell r="AV336" t="str">
            <v>2200 Alimentos y utensilios</v>
          </cell>
        </row>
        <row r="337">
          <cell r="Y337">
            <v>2920500</v>
          </cell>
          <cell r="Z337">
            <v>2920500</v>
          </cell>
          <cell r="AB337">
            <v>886200.2</v>
          </cell>
          <cell r="AD337">
            <v>2034299.8</v>
          </cell>
          <cell r="AV337" t="str">
            <v>3200 Servicios de arrendamiento</v>
          </cell>
        </row>
        <row r="338">
          <cell r="Y338">
            <v>42856</v>
          </cell>
          <cell r="Z338">
            <v>42856</v>
          </cell>
          <cell r="AB338">
            <v>0</v>
          </cell>
          <cell r="AD338">
            <v>0</v>
          </cell>
          <cell r="AV338" t="str">
            <v>3300 Servicios profesionales, científicos, técnicos y otros servicios</v>
          </cell>
        </row>
        <row r="339">
          <cell r="Y339">
            <v>80000</v>
          </cell>
          <cell r="Z339">
            <v>80000</v>
          </cell>
          <cell r="AB339">
            <v>10000</v>
          </cell>
          <cell r="AD339">
            <v>70000</v>
          </cell>
          <cell r="AV339" t="str">
            <v>3300 Servicios profesionales, científicos, técnicos y otros servicios</v>
          </cell>
        </row>
        <row r="340">
          <cell r="Y340">
            <v>42856</v>
          </cell>
          <cell r="Z340">
            <v>42856</v>
          </cell>
          <cell r="AB340">
            <v>0</v>
          </cell>
          <cell r="AD340">
            <v>0</v>
          </cell>
          <cell r="AV340" t="str">
            <v>3400 Servicios financieros, bancarios y comerciales</v>
          </cell>
        </row>
        <row r="341">
          <cell r="Y341">
            <v>50000</v>
          </cell>
          <cell r="Z341">
            <v>50000</v>
          </cell>
          <cell r="AB341">
            <v>21177.73</v>
          </cell>
          <cell r="AD341">
            <v>28822.27</v>
          </cell>
          <cell r="AV341" t="str">
            <v>3500 Servicios de instalación, reparación, mantenimiento, y conservación</v>
          </cell>
        </row>
        <row r="342">
          <cell r="Y342">
            <v>100000</v>
          </cell>
          <cell r="Z342">
            <v>100000</v>
          </cell>
          <cell r="AB342">
            <v>0</v>
          </cell>
          <cell r="AD342">
            <v>100000</v>
          </cell>
          <cell r="AV342" t="str">
            <v>3500 Servicios de instalación, reparación, mantenimiento, y conservación</v>
          </cell>
        </row>
        <row r="343">
          <cell r="Y343">
            <v>558572</v>
          </cell>
          <cell r="Z343">
            <v>558572</v>
          </cell>
          <cell r="AB343">
            <v>70000</v>
          </cell>
          <cell r="AD343">
            <v>488572</v>
          </cell>
          <cell r="AV343" t="str">
            <v>3500 Servicios de instalación, reparación, mantenimiento, y conservación</v>
          </cell>
        </row>
        <row r="344">
          <cell r="Y344">
            <v>57143</v>
          </cell>
          <cell r="Z344">
            <v>57143</v>
          </cell>
          <cell r="AB344">
            <v>12560</v>
          </cell>
          <cell r="AD344">
            <v>44583</v>
          </cell>
          <cell r="AV344" t="str">
            <v>3500 Servicios de instalación, reparación, mantenimiento, y conservación</v>
          </cell>
        </row>
        <row r="345">
          <cell r="Y345">
            <v>150000</v>
          </cell>
          <cell r="Z345">
            <v>150000</v>
          </cell>
          <cell r="AB345">
            <v>0</v>
          </cell>
          <cell r="AD345">
            <v>150000</v>
          </cell>
          <cell r="AV345" t="str">
            <v>3700 Servicios de traslado y viáticos</v>
          </cell>
        </row>
        <row r="346">
          <cell r="Y346">
            <v>45000</v>
          </cell>
          <cell r="Z346">
            <v>45000</v>
          </cell>
          <cell r="AB346">
            <v>45000</v>
          </cell>
          <cell r="AD346">
            <v>0</v>
          </cell>
          <cell r="AV346" t="str">
            <v>3900 Otros servicios generales</v>
          </cell>
        </row>
        <row r="347">
          <cell r="Y347">
            <v>156000</v>
          </cell>
          <cell r="Z347">
            <v>156000</v>
          </cell>
          <cell r="AB347">
            <v>0</v>
          </cell>
          <cell r="AD347">
            <v>0</v>
          </cell>
          <cell r="AV347" t="str">
            <v>2100 Materiales de administración, emisión de documentos y artículos oficiales</v>
          </cell>
        </row>
        <row r="348">
          <cell r="Y348">
            <v>20000</v>
          </cell>
          <cell r="Z348">
            <v>20000</v>
          </cell>
          <cell r="AB348">
            <v>7680</v>
          </cell>
          <cell r="AD348">
            <v>12320</v>
          </cell>
          <cell r="AV348" t="str">
            <v>2200 Alimentos y utensilios</v>
          </cell>
        </row>
        <row r="349">
          <cell r="Y349">
            <v>2920500</v>
          </cell>
          <cell r="Z349">
            <v>2920500</v>
          </cell>
          <cell r="AB349">
            <v>1516199.7</v>
          </cell>
          <cell r="AD349">
            <v>0</v>
          </cell>
          <cell r="AV349" t="str">
            <v>3200 Servicios de arrendamiento</v>
          </cell>
        </row>
        <row r="350">
          <cell r="Y350">
            <v>42856</v>
          </cell>
          <cell r="Z350">
            <v>42856</v>
          </cell>
          <cell r="AB350">
            <v>0</v>
          </cell>
          <cell r="AD350">
            <v>0</v>
          </cell>
          <cell r="AV350" t="str">
            <v>3300 Servicios profesionales, científicos, técnicos y otros servicios</v>
          </cell>
        </row>
        <row r="351">
          <cell r="Y351">
            <v>80000</v>
          </cell>
          <cell r="Z351">
            <v>80000</v>
          </cell>
          <cell r="AB351">
            <v>0</v>
          </cell>
          <cell r="AD351">
            <v>80000</v>
          </cell>
          <cell r="AV351" t="str">
            <v>3300 Servicios profesionales, científicos, técnicos y otros servicios</v>
          </cell>
        </row>
        <row r="352">
          <cell r="Y352">
            <v>42856</v>
          </cell>
          <cell r="Z352">
            <v>42856</v>
          </cell>
          <cell r="AB352">
            <v>0</v>
          </cell>
          <cell r="AD352">
            <v>0</v>
          </cell>
          <cell r="AV352" t="str">
            <v>3400 Servicios financieros, bancarios y comerciales</v>
          </cell>
        </row>
        <row r="353">
          <cell r="Y353">
            <v>558572</v>
          </cell>
          <cell r="Z353">
            <v>558572</v>
          </cell>
          <cell r="AB353">
            <v>69000</v>
          </cell>
          <cell r="AD353">
            <v>489572</v>
          </cell>
          <cell r="AV353" t="str">
            <v>3500 Servicios de instalación, reparación, mantenimiento, y conservación</v>
          </cell>
        </row>
        <row r="354">
          <cell r="Y354">
            <v>57143</v>
          </cell>
          <cell r="Z354">
            <v>57143</v>
          </cell>
          <cell r="AB354">
            <v>0</v>
          </cell>
          <cell r="AD354">
            <v>57143</v>
          </cell>
          <cell r="AV354" t="str">
            <v>3500 Servicios de instalación, reparación, mantenimiento, y conservación</v>
          </cell>
        </row>
        <row r="355">
          <cell r="Y355">
            <v>45000</v>
          </cell>
          <cell r="Z355">
            <v>45000</v>
          </cell>
          <cell r="AB355">
            <v>45000</v>
          </cell>
          <cell r="AD355">
            <v>0</v>
          </cell>
          <cell r="AV355" t="str">
            <v>3900 Otros servicios generales</v>
          </cell>
        </row>
        <row r="356">
          <cell r="Y356">
            <v>10000000</v>
          </cell>
          <cell r="Z356">
            <v>10000000</v>
          </cell>
          <cell r="AB356">
            <v>3000000</v>
          </cell>
          <cell r="AD356">
            <v>7000000</v>
          </cell>
          <cell r="AV356" t="str">
            <v>4400 Ayudas sociales</v>
          </cell>
        </row>
        <row r="357">
          <cell r="Y357">
            <v>10000</v>
          </cell>
          <cell r="Z357">
            <v>10000</v>
          </cell>
          <cell r="AB357">
            <v>166.6</v>
          </cell>
          <cell r="AD357">
            <v>0</v>
          </cell>
          <cell r="AV357" t="str">
            <v>2100 Materiales de administración, emisión de documentos y artículos oficiales</v>
          </cell>
        </row>
        <row r="358">
          <cell r="Y358">
            <v>10000</v>
          </cell>
          <cell r="Z358">
            <v>10000</v>
          </cell>
          <cell r="AB358">
            <v>185</v>
          </cell>
          <cell r="AD358">
            <v>0</v>
          </cell>
          <cell r="AV358" t="str">
            <v>2100 Materiales de administración, emisión de documentos y artículos oficiales</v>
          </cell>
        </row>
        <row r="359">
          <cell r="Y359">
            <v>10000</v>
          </cell>
          <cell r="Z359">
            <v>10000</v>
          </cell>
          <cell r="AB359">
            <v>0</v>
          </cell>
          <cell r="AD359">
            <v>0</v>
          </cell>
          <cell r="AV359" t="str">
            <v>2100 Materiales de administración, emisión de documentos y artículos oficiales</v>
          </cell>
        </row>
        <row r="360">
          <cell r="Y360">
            <v>10000</v>
          </cell>
          <cell r="Z360">
            <v>10000</v>
          </cell>
          <cell r="AB360">
            <v>0</v>
          </cell>
          <cell r="AD360">
            <v>0</v>
          </cell>
          <cell r="AV360" t="str">
            <v>2100 Materiales de administración, emisión de documentos y artículos oficiales</v>
          </cell>
        </row>
        <row r="361">
          <cell r="Y361">
            <v>156000</v>
          </cell>
          <cell r="Z361">
            <v>156000</v>
          </cell>
          <cell r="AB361">
            <v>0</v>
          </cell>
          <cell r="AD361">
            <v>0</v>
          </cell>
          <cell r="AV361" t="str">
            <v>2100 Materiales de administración, emisión de documentos y artículos oficiales</v>
          </cell>
        </row>
        <row r="362">
          <cell r="Y362">
            <v>10000</v>
          </cell>
          <cell r="Z362">
            <v>10000</v>
          </cell>
          <cell r="AB362">
            <v>0</v>
          </cell>
          <cell r="AD362">
            <v>10000</v>
          </cell>
          <cell r="AV362" t="str">
            <v>2100 Materiales de administración, emisión de documentos y artículos oficiales</v>
          </cell>
        </row>
        <row r="363">
          <cell r="Y363">
            <v>10000</v>
          </cell>
          <cell r="Z363">
            <v>10000</v>
          </cell>
          <cell r="AB363">
            <v>99</v>
          </cell>
          <cell r="AD363">
            <v>0</v>
          </cell>
          <cell r="AV363" t="str">
            <v>2100 Materiales de administración, emisión de documentos y artículos oficiales</v>
          </cell>
        </row>
        <row r="364">
          <cell r="Y364">
            <v>10000</v>
          </cell>
          <cell r="Z364">
            <v>10000</v>
          </cell>
          <cell r="AB364">
            <v>0</v>
          </cell>
          <cell r="AD364">
            <v>0</v>
          </cell>
          <cell r="AV364" t="str">
            <v>2100 Materiales de administración, emisión de documentos y artículos oficiales</v>
          </cell>
        </row>
        <row r="365">
          <cell r="Y365">
            <v>20000</v>
          </cell>
          <cell r="Z365">
            <v>21353</v>
          </cell>
          <cell r="AB365">
            <v>1376</v>
          </cell>
          <cell r="AD365">
            <v>18624</v>
          </cell>
          <cell r="AV365" t="str">
            <v>2200 Alimentos y utensilios</v>
          </cell>
        </row>
        <row r="366">
          <cell r="Y366">
            <v>10000</v>
          </cell>
          <cell r="Z366">
            <v>10000</v>
          </cell>
          <cell r="AB366">
            <v>0</v>
          </cell>
          <cell r="AD366">
            <v>0</v>
          </cell>
          <cell r="AV366" t="str">
            <v>2300 Materias primas y materiales de producción y comercialización</v>
          </cell>
        </row>
        <row r="367">
          <cell r="Y367">
            <v>10000</v>
          </cell>
          <cell r="Z367">
            <v>10000</v>
          </cell>
          <cell r="AB367">
            <v>0</v>
          </cell>
          <cell r="AD367">
            <v>0</v>
          </cell>
          <cell r="AV367" t="str">
            <v>2300 Materias primas y materiales de producción y comercialización</v>
          </cell>
        </row>
        <row r="368">
          <cell r="Y368">
            <v>10000</v>
          </cell>
          <cell r="Z368">
            <v>10000</v>
          </cell>
          <cell r="AB368">
            <v>0</v>
          </cell>
          <cell r="AD368">
            <v>0</v>
          </cell>
          <cell r="AV368" t="str">
            <v>2400 Materiales y artículos de construcción y de reparación</v>
          </cell>
        </row>
        <row r="369">
          <cell r="Y369">
            <v>10000</v>
          </cell>
          <cell r="Z369">
            <v>10000</v>
          </cell>
          <cell r="AB369">
            <v>0</v>
          </cell>
          <cell r="AD369">
            <v>0</v>
          </cell>
          <cell r="AV369" t="str">
            <v>2400 Materiales y artículos de construcción y de reparación</v>
          </cell>
        </row>
        <row r="370">
          <cell r="Y370">
            <v>10000</v>
          </cell>
          <cell r="Z370">
            <v>10000</v>
          </cell>
          <cell r="AB370">
            <v>0</v>
          </cell>
          <cell r="AD370">
            <v>0</v>
          </cell>
          <cell r="AV370" t="str">
            <v>2400 Materiales y artículos de construcción y de reparación</v>
          </cell>
        </row>
        <row r="371">
          <cell r="Y371">
            <v>10000</v>
          </cell>
          <cell r="Z371">
            <v>10000</v>
          </cell>
          <cell r="AB371">
            <v>0</v>
          </cell>
          <cell r="AD371">
            <v>0</v>
          </cell>
          <cell r="AV371" t="str">
            <v>2400 Materiales y artículos de construcción y de reparación</v>
          </cell>
        </row>
        <row r="372">
          <cell r="Y372">
            <v>10000</v>
          </cell>
          <cell r="Z372">
            <v>10000</v>
          </cell>
          <cell r="AB372">
            <v>0</v>
          </cell>
          <cell r="AD372">
            <v>0</v>
          </cell>
          <cell r="AV372" t="str">
            <v>2400 Materiales y artículos de construcción y de reparación</v>
          </cell>
        </row>
        <row r="373">
          <cell r="Y373">
            <v>10000</v>
          </cell>
          <cell r="Z373">
            <v>10000</v>
          </cell>
          <cell r="AB373">
            <v>0</v>
          </cell>
          <cell r="AD373">
            <v>0</v>
          </cell>
          <cell r="AV373" t="str">
            <v>2400 Materiales y artículos de construcción y de reparación</v>
          </cell>
        </row>
        <row r="374">
          <cell r="Y374">
            <v>10000</v>
          </cell>
          <cell r="Z374">
            <v>10000</v>
          </cell>
          <cell r="AB374">
            <v>0</v>
          </cell>
          <cell r="AD374">
            <v>0</v>
          </cell>
          <cell r="AV374" t="str">
            <v>2400 Materiales y artículos de construcción y de reparación</v>
          </cell>
        </row>
        <row r="375">
          <cell r="Y375">
            <v>10000</v>
          </cell>
          <cell r="Z375">
            <v>10000</v>
          </cell>
          <cell r="AB375">
            <v>444.99</v>
          </cell>
          <cell r="AD375">
            <v>0</v>
          </cell>
          <cell r="AV375" t="str">
            <v>2400 Materiales y artículos de construcción y de reparación</v>
          </cell>
        </row>
        <row r="376">
          <cell r="Y376">
            <v>10000</v>
          </cell>
          <cell r="Z376">
            <v>7932.01</v>
          </cell>
          <cell r="AB376">
            <v>0</v>
          </cell>
          <cell r="AD376">
            <v>0</v>
          </cell>
          <cell r="AV376" t="str">
            <v>2700 Vestuario, blancos, prendas de protección y artículos deportivos</v>
          </cell>
        </row>
        <row r="377">
          <cell r="Y377">
            <v>10000</v>
          </cell>
          <cell r="Z377">
            <v>10000</v>
          </cell>
          <cell r="AB377">
            <v>0</v>
          </cell>
          <cell r="AD377">
            <v>0</v>
          </cell>
          <cell r="AV377" t="str">
            <v>2700 Vestuario, blancos, prendas de protección y artículos deportivos</v>
          </cell>
        </row>
        <row r="378">
          <cell r="Y378">
            <v>10000</v>
          </cell>
          <cell r="Z378">
            <v>10000</v>
          </cell>
          <cell r="AB378">
            <v>0</v>
          </cell>
          <cell r="AD378">
            <v>0</v>
          </cell>
          <cell r="AV378" t="str">
            <v>2900 Herramientas, refacciones y accesorios menores</v>
          </cell>
        </row>
        <row r="379">
          <cell r="Y379">
            <v>10000</v>
          </cell>
          <cell r="Z379">
            <v>10000</v>
          </cell>
          <cell r="AB379">
            <v>638.1</v>
          </cell>
          <cell r="AD379">
            <v>0</v>
          </cell>
          <cell r="AV379" t="str">
            <v>2900 Herramientas, refacciones y accesorios menores</v>
          </cell>
        </row>
        <row r="380">
          <cell r="Y380">
            <v>10000</v>
          </cell>
          <cell r="Z380">
            <v>10000</v>
          </cell>
          <cell r="AB380">
            <v>0</v>
          </cell>
          <cell r="AD380">
            <v>0</v>
          </cell>
          <cell r="AV380" t="str">
            <v>2900 Herramientas, refacciones y accesorios menores</v>
          </cell>
        </row>
        <row r="381">
          <cell r="Y381">
            <v>0</v>
          </cell>
          <cell r="Z381">
            <v>714.99</v>
          </cell>
          <cell r="AB381">
            <v>0</v>
          </cell>
          <cell r="AD381">
            <v>0</v>
          </cell>
          <cell r="AV381" t="str">
            <v>2900 Herramientas, refacciones y accesorios menores</v>
          </cell>
        </row>
        <row r="382">
          <cell r="Y382">
            <v>10000</v>
          </cell>
          <cell r="Z382">
            <v>10000</v>
          </cell>
          <cell r="AB382">
            <v>0</v>
          </cell>
          <cell r="AD382">
            <v>0</v>
          </cell>
          <cell r="AV382" t="str">
            <v>2900 Herramientas, refacciones y accesorios menores</v>
          </cell>
        </row>
        <row r="383">
          <cell r="Y383">
            <v>1018963</v>
          </cell>
          <cell r="Z383">
            <v>1018963</v>
          </cell>
          <cell r="AB383">
            <v>0</v>
          </cell>
          <cell r="AD383">
            <v>0</v>
          </cell>
          <cell r="AV383" t="str">
            <v>2900 Herramientas, refacciones y accesorios menores</v>
          </cell>
        </row>
        <row r="384">
          <cell r="Y384">
            <v>2000</v>
          </cell>
          <cell r="Z384">
            <v>2000</v>
          </cell>
          <cell r="AB384">
            <v>0</v>
          </cell>
          <cell r="AD384">
            <v>0</v>
          </cell>
          <cell r="AV384" t="str">
            <v>3100 Servicios básicos</v>
          </cell>
        </row>
        <row r="385">
          <cell r="Y385">
            <v>2620500</v>
          </cell>
          <cell r="Z385">
            <v>2620500</v>
          </cell>
          <cell r="AB385">
            <v>260000</v>
          </cell>
          <cell r="AD385">
            <v>1040000</v>
          </cell>
          <cell r="AV385" t="str">
            <v>3200 Servicios de arrendamiento</v>
          </cell>
        </row>
        <row r="386">
          <cell r="Y386">
            <v>42856</v>
          </cell>
          <cell r="Z386">
            <v>42856</v>
          </cell>
          <cell r="AB386">
            <v>0</v>
          </cell>
          <cell r="AD386">
            <v>0</v>
          </cell>
          <cell r="AV386" t="str">
            <v>3300 Servicios profesionales, científicos, técnicos y otros servicios</v>
          </cell>
        </row>
        <row r="387">
          <cell r="Y387">
            <v>80000</v>
          </cell>
          <cell r="Z387">
            <v>80000</v>
          </cell>
          <cell r="AB387">
            <v>70000</v>
          </cell>
          <cell r="AD387">
            <v>10000</v>
          </cell>
          <cell r="AV387" t="str">
            <v>3300 Servicios profesionales, científicos, técnicos y otros servicios</v>
          </cell>
        </row>
        <row r="388">
          <cell r="Y388">
            <v>42856</v>
          </cell>
          <cell r="Z388">
            <v>42856</v>
          </cell>
          <cell r="AB388">
            <v>0</v>
          </cell>
          <cell r="AD388">
            <v>0</v>
          </cell>
          <cell r="AV388" t="str">
            <v>3400 Servicios financieros, bancarios y comerciales</v>
          </cell>
        </row>
        <row r="389">
          <cell r="Y389">
            <v>50000</v>
          </cell>
          <cell r="Z389">
            <v>50000</v>
          </cell>
          <cell r="AB389">
            <v>18000</v>
          </cell>
          <cell r="AD389">
            <v>32000</v>
          </cell>
          <cell r="AV389" t="str">
            <v>3500 Servicios de instalación, reparación, mantenimiento, y conservación</v>
          </cell>
        </row>
        <row r="390">
          <cell r="Y390">
            <v>100000</v>
          </cell>
          <cell r="Z390">
            <v>100000</v>
          </cell>
          <cell r="AB390">
            <v>19000</v>
          </cell>
          <cell r="AD390">
            <v>81000</v>
          </cell>
          <cell r="AV390" t="str">
            <v>3500 Servicios de instalación, reparación, mantenimiento, y conservación</v>
          </cell>
        </row>
        <row r="391">
          <cell r="Y391">
            <v>558572</v>
          </cell>
          <cell r="Z391">
            <v>558572</v>
          </cell>
          <cell r="AB391">
            <v>69000</v>
          </cell>
          <cell r="AD391">
            <v>489572</v>
          </cell>
          <cell r="AV391" t="str">
            <v>3500 Servicios de instalación, reparación, mantenimiento, y conservación</v>
          </cell>
        </row>
        <row r="392">
          <cell r="Y392">
            <v>57143</v>
          </cell>
          <cell r="Z392">
            <v>57143</v>
          </cell>
          <cell r="AB392">
            <v>5890</v>
          </cell>
          <cell r="AD392">
            <v>51253</v>
          </cell>
          <cell r="AV392" t="str">
            <v>3500 Servicios de instalación, reparación, mantenimiento, y conservación</v>
          </cell>
        </row>
        <row r="393">
          <cell r="Y393">
            <v>150000</v>
          </cell>
          <cell r="Z393">
            <v>150000</v>
          </cell>
          <cell r="AB393">
            <v>27000</v>
          </cell>
          <cell r="AD393">
            <v>123000</v>
          </cell>
          <cell r="AV393" t="str">
            <v>3700 Servicios de traslado y viáticos</v>
          </cell>
        </row>
        <row r="394">
          <cell r="Y394">
            <v>100000</v>
          </cell>
          <cell r="Z394">
            <v>100000</v>
          </cell>
          <cell r="AB394">
            <v>0</v>
          </cell>
          <cell r="AD394">
            <v>0</v>
          </cell>
          <cell r="AV394" t="str">
            <v>3900 Otros servicios generales</v>
          </cell>
        </row>
        <row r="395">
          <cell r="Y395">
            <v>40000</v>
          </cell>
          <cell r="Z395">
            <v>40000</v>
          </cell>
          <cell r="AB395">
            <v>15278</v>
          </cell>
          <cell r="AD395">
            <v>24722</v>
          </cell>
          <cell r="AV395" t="str">
            <v>3900 Otros servicios generales</v>
          </cell>
        </row>
        <row r="396">
          <cell r="Y396">
            <v>25000</v>
          </cell>
          <cell r="Z396">
            <v>25000</v>
          </cell>
          <cell r="AB396">
            <v>0</v>
          </cell>
          <cell r="AD396">
            <v>0</v>
          </cell>
          <cell r="AV396" t="str">
            <v>3900 Otros servicios generales</v>
          </cell>
        </row>
        <row r="397">
          <cell r="Y397">
            <v>156000</v>
          </cell>
          <cell r="Z397">
            <v>156000</v>
          </cell>
          <cell r="AB397">
            <v>0</v>
          </cell>
          <cell r="AD397">
            <v>0</v>
          </cell>
          <cell r="AV397" t="str">
            <v>2100 Materiales de administración, emisión de documentos y artículos oficiales</v>
          </cell>
        </row>
        <row r="398">
          <cell r="Y398">
            <v>20000</v>
          </cell>
          <cell r="Z398">
            <v>20000</v>
          </cell>
          <cell r="AB398">
            <v>3520</v>
          </cell>
          <cell r="AD398">
            <v>16480</v>
          </cell>
          <cell r="AV398" t="str">
            <v>2200 Alimentos y utensilios</v>
          </cell>
        </row>
        <row r="399">
          <cell r="Y399">
            <v>1766537</v>
          </cell>
          <cell r="Z399">
            <v>1766537</v>
          </cell>
          <cell r="AB399">
            <v>0</v>
          </cell>
          <cell r="AD399">
            <v>0</v>
          </cell>
          <cell r="AV399" t="str">
            <v>3200 Servicios de arrendamiento</v>
          </cell>
        </row>
        <row r="400">
          <cell r="Y400">
            <v>42856</v>
          </cell>
          <cell r="Z400">
            <v>42856</v>
          </cell>
          <cell r="AB400">
            <v>0</v>
          </cell>
          <cell r="AD400">
            <v>0</v>
          </cell>
          <cell r="AV400" t="str">
            <v>3300 Servicios profesionales, científicos, técnicos y otros servicios</v>
          </cell>
        </row>
        <row r="401">
          <cell r="Y401">
            <v>80000</v>
          </cell>
          <cell r="Z401">
            <v>80000</v>
          </cell>
          <cell r="AB401">
            <v>10000</v>
          </cell>
          <cell r="AD401">
            <v>70000</v>
          </cell>
          <cell r="AV401" t="str">
            <v>3300 Servicios profesionales, científicos, técnicos y otros servicios</v>
          </cell>
        </row>
        <row r="402">
          <cell r="Y402">
            <v>42856</v>
          </cell>
          <cell r="Z402">
            <v>42856</v>
          </cell>
          <cell r="AB402">
            <v>0</v>
          </cell>
          <cell r="AD402">
            <v>0</v>
          </cell>
          <cell r="AV402" t="str">
            <v>3400 Servicios financieros, bancarios y comerciales</v>
          </cell>
        </row>
        <row r="403">
          <cell r="Y403">
            <v>50000</v>
          </cell>
          <cell r="Z403">
            <v>50000</v>
          </cell>
          <cell r="AB403">
            <v>21000</v>
          </cell>
          <cell r="AD403">
            <v>29000</v>
          </cell>
          <cell r="AV403" t="str">
            <v>3500 Servicios de instalación, reparación, mantenimiento, y conservación</v>
          </cell>
        </row>
        <row r="404">
          <cell r="Y404">
            <v>100000</v>
          </cell>
          <cell r="Z404">
            <v>100000</v>
          </cell>
          <cell r="AB404">
            <v>25013.71</v>
          </cell>
          <cell r="AD404">
            <v>74986.289999999994</v>
          </cell>
          <cell r="AV404" t="str">
            <v>3500 Servicios de instalación, reparación, mantenimiento, y conservación</v>
          </cell>
        </row>
        <row r="405">
          <cell r="Y405">
            <v>628570</v>
          </cell>
          <cell r="Z405">
            <v>628570</v>
          </cell>
          <cell r="AB405">
            <v>70000</v>
          </cell>
          <cell r="AD405">
            <v>558570</v>
          </cell>
          <cell r="AV405" t="str">
            <v>3500 Servicios de instalación, reparación, mantenimiento, y conservación</v>
          </cell>
        </row>
        <row r="406">
          <cell r="Y406">
            <v>57143</v>
          </cell>
          <cell r="Z406">
            <v>57143</v>
          </cell>
          <cell r="AB406">
            <v>3800</v>
          </cell>
          <cell r="AD406">
            <v>53343</v>
          </cell>
          <cell r="AV406" t="str">
            <v>3500 Servicios de instalación, reparación, mantenimiento, y conservación</v>
          </cell>
        </row>
        <row r="407">
          <cell r="Y407">
            <v>50000</v>
          </cell>
          <cell r="Z407">
            <v>50000</v>
          </cell>
          <cell r="AB407">
            <v>0</v>
          </cell>
          <cell r="AD407">
            <v>50000</v>
          </cell>
          <cell r="AV407" t="str">
            <v>3700 Servicios de traslado y viáticos</v>
          </cell>
        </row>
        <row r="408">
          <cell r="Y408">
            <v>45000</v>
          </cell>
          <cell r="Z408">
            <v>45000</v>
          </cell>
          <cell r="AB408">
            <v>0</v>
          </cell>
          <cell r="AD408">
            <v>45000</v>
          </cell>
          <cell r="AV408" t="str">
            <v>3900 Otros servicios generales</v>
          </cell>
        </row>
        <row r="409">
          <cell r="Y409">
            <v>10000</v>
          </cell>
          <cell r="Z409">
            <v>10000</v>
          </cell>
          <cell r="AB409">
            <v>0</v>
          </cell>
          <cell r="AD409">
            <v>0</v>
          </cell>
          <cell r="AV409" t="str">
            <v>2100 Materiales de administración, emisión de documentos y artículos oficiales</v>
          </cell>
        </row>
        <row r="410">
          <cell r="Y410">
            <v>1243919</v>
          </cell>
          <cell r="Z410">
            <v>1243919</v>
          </cell>
          <cell r="AB410">
            <v>0</v>
          </cell>
          <cell r="AD410">
            <v>0</v>
          </cell>
          <cell r="AV410" t="str">
            <v>2100 Materiales de administración, emisión de documentos y artículos oficiales</v>
          </cell>
        </row>
        <row r="411">
          <cell r="Y411">
            <v>10000</v>
          </cell>
          <cell r="Z411">
            <v>10000</v>
          </cell>
          <cell r="AB411">
            <v>0</v>
          </cell>
          <cell r="AD411">
            <v>0</v>
          </cell>
          <cell r="AV411" t="str">
            <v>2100 Materiales de administración, emisión de documentos y artículos oficiales</v>
          </cell>
        </row>
        <row r="412">
          <cell r="Y412">
            <v>10000</v>
          </cell>
          <cell r="Z412">
            <v>10000</v>
          </cell>
          <cell r="AB412">
            <v>0</v>
          </cell>
          <cell r="AD412">
            <v>0</v>
          </cell>
          <cell r="AV412" t="str">
            <v>2100 Materiales de administración, emisión de documentos y artículos oficiales</v>
          </cell>
        </row>
        <row r="413">
          <cell r="Y413">
            <v>10000</v>
          </cell>
          <cell r="Z413">
            <v>10000</v>
          </cell>
          <cell r="AB413">
            <v>0</v>
          </cell>
          <cell r="AD413">
            <v>0</v>
          </cell>
          <cell r="AV413" t="str">
            <v>2100 Materiales de administración, emisión de documentos y artículos oficiales</v>
          </cell>
        </row>
        <row r="414">
          <cell r="Y414">
            <v>156000</v>
          </cell>
          <cell r="Z414">
            <v>156000</v>
          </cell>
          <cell r="AB414">
            <v>0</v>
          </cell>
          <cell r="AD414">
            <v>0</v>
          </cell>
          <cell r="AV414" t="str">
            <v>2100 Materiales de administración, emisión de documentos y artículos oficiales</v>
          </cell>
        </row>
        <row r="415">
          <cell r="Y415">
            <v>10000</v>
          </cell>
          <cell r="Z415">
            <v>10000</v>
          </cell>
          <cell r="AB415">
            <v>0</v>
          </cell>
          <cell r="AD415">
            <v>9910</v>
          </cell>
          <cell r="AV415" t="str">
            <v>2100 Materiales de administración, emisión de documentos y artículos oficiales</v>
          </cell>
        </row>
        <row r="416">
          <cell r="Y416">
            <v>10000</v>
          </cell>
          <cell r="Z416">
            <v>10000</v>
          </cell>
          <cell r="AB416">
            <v>0</v>
          </cell>
          <cell r="AD416">
            <v>0</v>
          </cell>
          <cell r="AV416" t="str">
            <v>2100 Materiales de administración, emisión de documentos y artículos oficiales</v>
          </cell>
        </row>
        <row r="417">
          <cell r="Y417">
            <v>10000</v>
          </cell>
          <cell r="Z417">
            <v>10000</v>
          </cell>
          <cell r="AB417">
            <v>0</v>
          </cell>
          <cell r="AD417">
            <v>0</v>
          </cell>
          <cell r="AV417" t="str">
            <v>2100 Materiales de administración, emisión de documentos y artículos oficiales</v>
          </cell>
        </row>
        <row r="418">
          <cell r="Y418">
            <v>18000</v>
          </cell>
          <cell r="Z418">
            <v>21160</v>
          </cell>
          <cell r="AB418">
            <v>11224</v>
          </cell>
          <cell r="AD418">
            <v>9936</v>
          </cell>
          <cell r="AV418" t="str">
            <v>2200 Alimentos y utensilios</v>
          </cell>
        </row>
        <row r="419">
          <cell r="Y419">
            <v>10000</v>
          </cell>
          <cell r="Z419">
            <v>10000</v>
          </cell>
          <cell r="AB419">
            <v>0</v>
          </cell>
          <cell r="AD419">
            <v>0</v>
          </cell>
          <cell r="AV419" t="str">
            <v>2300 Materias primas y materiales de producción y comercialización</v>
          </cell>
        </row>
        <row r="420">
          <cell r="Y420">
            <v>10000</v>
          </cell>
          <cell r="Z420">
            <v>10000</v>
          </cell>
          <cell r="AB420">
            <v>0</v>
          </cell>
          <cell r="AD420">
            <v>0</v>
          </cell>
          <cell r="AV420" t="str">
            <v>2300 Materias primas y materiales de producción y comercialización</v>
          </cell>
        </row>
        <row r="421">
          <cell r="Y421">
            <v>10000</v>
          </cell>
          <cell r="Z421">
            <v>10000</v>
          </cell>
          <cell r="AB421">
            <v>0</v>
          </cell>
          <cell r="AD421">
            <v>0</v>
          </cell>
          <cell r="AV421" t="str">
            <v>2400 Materiales y artículos de construcción y de reparación</v>
          </cell>
        </row>
        <row r="422">
          <cell r="Y422">
            <v>10000</v>
          </cell>
          <cell r="Z422">
            <v>10000</v>
          </cell>
          <cell r="AB422">
            <v>0</v>
          </cell>
          <cell r="AD422">
            <v>0</v>
          </cell>
          <cell r="AV422" t="str">
            <v>2400 Materiales y artículos de construcción y de reparación</v>
          </cell>
        </row>
        <row r="423">
          <cell r="Y423">
            <v>10000</v>
          </cell>
          <cell r="Z423">
            <v>10000</v>
          </cell>
          <cell r="AB423">
            <v>0</v>
          </cell>
          <cell r="AD423">
            <v>0</v>
          </cell>
          <cell r="AV423" t="str">
            <v>2400 Materiales y artículos de construcción y de reparación</v>
          </cell>
        </row>
        <row r="424">
          <cell r="Y424">
            <v>10000</v>
          </cell>
          <cell r="Z424">
            <v>10000</v>
          </cell>
          <cell r="AB424">
            <v>0</v>
          </cell>
          <cell r="AD424">
            <v>0</v>
          </cell>
          <cell r="AV424" t="str">
            <v>2400 Materiales y artículos de construcción y de reparación</v>
          </cell>
        </row>
        <row r="425">
          <cell r="Y425">
            <v>10000</v>
          </cell>
          <cell r="Z425">
            <v>10000</v>
          </cell>
          <cell r="AB425">
            <v>0</v>
          </cell>
          <cell r="AD425">
            <v>0</v>
          </cell>
          <cell r="AV425" t="str">
            <v>2400 Materiales y artículos de construcción y de reparación</v>
          </cell>
        </row>
        <row r="426">
          <cell r="Y426">
            <v>10000</v>
          </cell>
          <cell r="Z426">
            <v>10000</v>
          </cell>
          <cell r="AB426">
            <v>0</v>
          </cell>
          <cell r="AD426">
            <v>0</v>
          </cell>
          <cell r="AV426" t="str">
            <v>2400 Materiales y artículos de construcción y de reparación</v>
          </cell>
        </row>
        <row r="427">
          <cell r="Y427">
            <v>10000</v>
          </cell>
          <cell r="Z427">
            <v>10000</v>
          </cell>
          <cell r="AB427">
            <v>0</v>
          </cell>
          <cell r="AD427">
            <v>0</v>
          </cell>
          <cell r="AV427" t="str">
            <v>2400 Materiales y artículos de construcción y de reparación</v>
          </cell>
        </row>
        <row r="428">
          <cell r="Y428">
            <v>10000</v>
          </cell>
          <cell r="Z428">
            <v>10000</v>
          </cell>
          <cell r="AB428">
            <v>0</v>
          </cell>
          <cell r="AD428">
            <v>0</v>
          </cell>
          <cell r="AV428" t="str">
            <v>2400 Materiales y artículos de construcción y de reparación</v>
          </cell>
        </row>
        <row r="429">
          <cell r="Y429">
            <v>6000000</v>
          </cell>
          <cell r="Z429">
            <v>0</v>
          </cell>
          <cell r="AB429">
            <v>0</v>
          </cell>
          <cell r="AD429">
            <v>0</v>
          </cell>
          <cell r="AV429" t="str">
            <v>2600 Combustibles, lubricantes y aditivos</v>
          </cell>
        </row>
        <row r="430">
          <cell r="Y430">
            <v>5758722</v>
          </cell>
          <cell r="Z430">
            <v>5758722</v>
          </cell>
          <cell r="AB430">
            <v>89912.76</v>
          </cell>
          <cell r="AD430">
            <v>1393420.56</v>
          </cell>
          <cell r="AV430" t="str">
            <v>2600 Combustibles, lubricantes y aditivos</v>
          </cell>
        </row>
        <row r="431">
          <cell r="Y431">
            <v>50000</v>
          </cell>
          <cell r="Z431">
            <v>46840</v>
          </cell>
          <cell r="AB431">
            <v>0</v>
          </cell>
          <cell r="AD431">
            <v>0</v>
          </cell>
          <cell r="AV431" t="str">
            <v>2700 Vestuario, blancos, prendas de protección y artículos deportivos</v>
          </cell>
        </row>
        <row r="432">
          <cell r="Y432">
            <v>479562</v>
          </cell>
          <cell r="Z432">
            <v>479562</v>
          </cell>
          <cell r="AB432">
            <v>0</v>
          </cell>
          <cell r="AD432">
            <v>0</v>
          </cell>
          <cell r="AV432" t="str">
            <v>2700 Vestuario, blancos, prendas de protección y artículos deportivos</v>
          </cell>
        </row>
        <row r="433">
          <cell r="Y433">
            <v>300000</v>
          </cell>
          <cell r="Z433">
            <v>300000</v>
          </cell>
          <cell r="AB433">
            <v>0</v>
          </cell>
          <cell r="AD433">
            <v>0</v>
          </cell>
          <cell r="AV433" t="str">
            <v>2700 Vestuario, blancos, prendas de protección y artículos deportivos</v>
          </cell>
        </row>
        <row r="434">
          <cell r="Y434">
            <v>703799</v>
          </cell>
          <cell r="Z434">
            <v>703799</v>
          </cell>
          <cell r="AB434">
            <v>0</v>
          </cell>
          <cell r="AD434">
            <v>0</v>
          </cell>
          <cell r="AV434" t="str">
            <v>2700 Vestuario, blancos, prendas de protección y artículos deportivos</v>
          </cell>
        </row>
        <row r="435">
          <cell r="Y435">
            <v>10000</v>
          </cell>
          <cell r="Z435">
            <v>10000</v>
          </cell>
          <cell r="AB435">
            <v>0</v>
          </cell>
          <cell r="AD435">
            <v>0</v>
          </cell>
          <cell r="AV435" t="str">
            <v>2700 Vestuario, blancos, prendas de protección y artículos deportivos</v>
          </cell>
        </row>
        <row r="436">
          <cell r="Y436">
            <v>10000</v>
          </cell>
          <cell r="Z436">
            <v>10000</v>
          </cell>
          <cell r="AB436">
            <v>0</v>
          </cell>
          <cell r="AD436">
            <v>0</v>
          </cell>
          <cell r="AV436" t="str">
            <v>2700 Vestuario, blancos, prendas de protección y artículos deportivos</v>
          </cell>
        </row>
        <row r="437">
          <cell r="Y437">
            <v>10000</v>
          </cell>
          <cell r="Z437">
            <v>10000</v>
          </cell>
          <cell r="AB437">
            <v>0</v>
          </cell>
          <cell r="AD437">
            <v>0</v>
          </cell>
          <cell r="AV437" t="str">
            <v>2900 Herramientas, refacciones y accesorios menores</v>
          </cell>
        </row>
        <row r="438">
          <cell r="Y438">
            <v>10000</v>
          </cell>
          <cell r="Z438">
            <v>10000</v>
          </cell>
          <cell r="AB438">
            <v>0</v>
          </cell>
          <cell r="AD438">
            <v>0</v>
          </cell>
          <cell r="AV438" t="str">
            <v>2900 Herramientas, refacciones y accesorios menores</v>
          </cell>
        </row>
        <row r="439">
          <cell r="Y439">
            <v>10000</v>
          </cell>
          <cell r="Z439">
            <v>10000</v>
          </cell>
          <cell r="AB439">
            <v>0</v>
          </cell>
          <cell r="AD439">
            <v>0</v>
          </cell>
          <cell r="AV439" t="str">
            <v>2900 Herramientas, refacciones y accesorios menores</v>
          </cell>
        </row>
        <row r="440">
          <cell r="Y440">
            <v>10000</v>
          </cell>
          <cell r="Z440">
            <v>10000</v>
          </cell>
          <cell r="AB440">
            <v>0</v>
          </cell>
          <cell r="AD440">
            <v>0</v>
          </cell>
          <cell r="AV440" t="str">
            <v>2900 Herramientas, refacciones y accesorios menores</v>
          </cell>
        </row>
        <row r="441">
          <cell r="Y441">
            <v>0</v>
          </cell>
          <cell r="Z441">
            <v>12533769.23</v>
          </cell>
          <cell r="AB441">
            <v>0</v>
          </cell>
          <cell r="AD441">
            <v>0</v>
          </cell>
          <cell r="AV441" t="str">
            <v>3100 Servicios básicos</v>
          </cell>
        </row>
        <row r="442">
          <cell r="Y442">
            <v>0</v>
          </cell>
          <cell r="Z442">
            <v>63064115</v>
          </cell>
          <cell r="AB442">
            <v>0</v>
          </cell>
          <cell r="AD442">
            <v>0</v>
          </cell>
          <cell r="AV442" t="str">
            <v>3100 Servicios básicos</v>
          </cell>
        </row>
        <row r="443">
          <cell r="Y443">
            <v>12600743</v>
          </cell>
          <cell r="Z443">
            <v>66973.77</v>
          </cell>
          <cell r="AB443">
            <v>66973.77</v>
          </cell>
          <cell r="AD443">
            <v>0</v>
          </cell>
          <cell r="AV443" t="str">
            <v>3100 Servicios básicos</v>
          </cell>
        </row>
        <row r="444">
          <cell r="Y444">
            <v>70000000</v>
          </cell>
          <cell r="Z444">
            <v>6935885</v>
          </cell>
          <cell r="AB444">
            <v>6935885</v>
          </cell>
          <cell r="AD444">
            <v>0</v>
          </cell>
          <cell r="AV444" t="str">
            <v>3100 Servicios básicos</v>
          </cell>
        </row>
        <row r="445">
          <cell r="Y445">
            <v>5000000</v>
          </cell>
          <cell r="Z445">
            <v>0</v>
          </cell>
          <cell r="AB445">
            <v>0</v>
          </cell>
          <cell r="AD445">
            <v>0</v>
          </cell>
          <cell r="AV445" t="str">
            <v>3100 Servicios básicos</v>
          </cell>
        </row>
        <row r="446">
          <cell r="Y446">
            <v>5851360</v>
          </cell>
          <cell r="Z446">
            <v>5851360</v>
          </cell>
          <cell r="AB446">
            <v>2329464</v>
          </cell>
          <cell r="AD446">
            <v>0</v>
          </cell>
          <cell r="AV446" t="str">
            <v>3100 Servicios básicos</v>
          </cell>
        </row>
        <row r="447">
          <cell r="Y447">
            <v>1658615</v>
          </cell>
          <cell r="Z447">
            <v>1658615</v>
          </cell>
          <cell r="AB447">
            <v>0</v>
          </cell>
          <cell r="AD447">
            <v>0</v>
          </cell>
          <cell r="AV447" t="str">
            <v>3100 Servicios básicos</v>
          </cell>
        </row>
        <row r="448">
          <cell r="Y448">
            <v>3759461</v>
          </cell>
          <cell r="Z448">
            <v>3759461</v>
          </cell>
          <cell r="AB448">
            <v>0</v>
          </cell>
          <cell r="AD448">
            <v>0</v>
          </cell>
          <cell r="AV448" t="str">
            <v>3100 Servicios básicos</v>
          </cell>
        </row>
        <row r="449">
          <cell r="Y449">
            <v>621124</v>
          </cell>
          <cell r="Z449">
            <v>621124</v>
          </cell>
          <cell r="AB449">
            <v>0</v>
          </cell>
          <cell r="AD449">
            <v>0</v>
          </cell>
          <cell r="AV449" t="str">
            <v>3100 Servicios básicos</v>
          </cell>
        </row>
        <row r="450">
          <cell r="Y450">
            <v>746170</v>
          </cell>
          <cell r="Z450">
            <v>495124.78</v>
          </cell>
          <cell r="AB450">
            <v>0</v>
          </cell>
          <cell r="AD450">
            <v>253344</v>
          </cell>
          <cell r="AV450" t="str">
            <v>3200 Servicios de arrendamiento</v>
          </cell>
        </row>
        <row r="451">
          <cell r="Y451">
            <v>1000000</v>
          </cell>
          <cell r="Z451">
            <v>12000000</v>
          </cell>
          <cell r="AB451">
            <v>0</v>
          </cell>
          <cell r="AD451">
            <v>12000000</v>
          </cell>
          <cell r="AV451" t="str">
            <v>3200 Servicios de arrendamiento</v>
          </cell>
        </row>
        <row r="452">
          <cell r="Y452">
            <v>42863</v>
          </cell>
          <cell r="Z452">
            <v>42863</v>
          </cell>
          <cell r="AB452">
            <v>0</v>
          </cell>
          <cell r="AD452">
            <v>0</v>
          </cell>
          <cell r="AV452" t="str">
            <v>3300 Servicios profesionales, científicos, técnicos y otros servicios</v>
          </cell>
        </row>
        <row r="453">
          <cell r="Y453">
            <v>3593670</v>
          </cell>
          <cell r="Z453">
            <v>3593670</v>
          </cell>
          <cell r="AB453">
            <v>360219.68</v>
          </cell>
          <cell r="AD453">
            <v>538197.81999999995</v>
          </cell>
          <cell r="AV453" t="str">
            <v>3300 Servicios profesionales, científicos, técnicos y otros servicios</v>
          </cell>
        </row>
        <row r="454">
          <cell r="Y454">
            <v>80000</v>
          </cell>
          <cell r="Z454">
            <v>80000</v>
          </cell>
          <cell r="AB454">
            <v>10000</v>
          </cell>
          <cell r="AD454">
            <v>70000</v>
          </cell>
          <cell r="AV454" t="str">
            <v>3300 Servicios profesionales, científicos, técnicos y otros servicios</v>
          </cell>
        </row>
        <row r="455">
          <cell r="Y455">
            <v>6421363</v>
          </cell>
          <cell r="Z455">
            <v>6421363</v>
          </cell>
          <cell r="AB455">
            <v>862935.88</v>
          </cell>
          <cell r="AD455">
            <v>5137612.8600000003</v>
          </cell>
          <cell r="AV455" t="str">
            <v>3300 Servicios profesionales, científicos, técnicos y otros servicios</v>
          </cell>
        </row>
        <row r="456">
          <cell r="Y456">
            <v>0</v>
          </cell>
          <cell r="Z456">
            <v>251045.22</v>
          </cell>
          <cell r="AB456">
            <v>251045.22</v>
          </cell>
          <cell r="AD456">
            <v>0</v>
          </cell>
          <cell r="AV456" t="str">
            <v>3400 Servicios financieros, bancarios y comerciales</v>
          </cell>
        </row>
        <row r="457">
          <cell r="Y457">
            <v>42864</v>
          </cell>
          <cell r="Z457">
            <v>1699.92</v>
          </cell>
          <cell r="AB457">
            <v>0</v>
          </cell>
          <cell r="AD457">
            <v>0</v>
          </cell>
          <cell r="AV457" t="str">
            <v>3400 Servicios financieros, bancarios y comerciales</v>
          </cell>
        </row>
        <row r="458">
          <cell r="Y458">
            <v>0</v>
          </cell>
          <cell r="Z458">
            <v>41164.080000000002</v>
          </cell>
          <cell r="AB458">
            <v>2031.2</v>
          </cell>
          <cell r="AD458">
            <v>0</v>
          </cell>
          <cell r="AV458" t="str">
            <v>3400 Servicios financieros, bancarios y comerciales</v>
          </cell>
        </row>
        <row r="459">
          <cell r="Y459">
            <v>7922277</v>
          </cell>
          <cell r="Z459">
            <v>7922277</v>
          </cell>
          <cell r="AB459">
            <v>806707.7</v>
          </cell>
          <cell r="AD459">
            <v>4033538.52</v>
          </cell>
          <cell r="AV459" t="str">
            <v>3400 Servicios financieros, bancarios y comerciales</v>
          </cell>
        </row>
        <row r="460">
          <cell r="Y460">
            <v>50000</v>
          </cell>
          <cell r="Z460">
            <v>50000</v>
          </cell>
          <cell r="AB460">
            <v>18000</v>
          </cell>
          <cell r="AD460">
            <v>32000</v>
          </cell>
          <cell r="AV460" t="str">
            <v>3500 Servicios de instalación, reparación, mantenimiento, y conservación</v>
          </cell>
        </row>
        <row r="461">
          <cell r="Y461">
            <v>200000</v>
          </cell>
          <cell r="Z461">
            <v>200000</v>
          </cell>
          <cell r="AB461">
            <v>27000</v>
          </cell>
          <cell r="AD461">
            <v>173000</v>
          </cell>
          <cell r="AV461" t="str">
            <v>3500 Servicios de instalación, reparación, mantenimiento, y conservación</v>
          </cell>
        </row>
        <row r="462">
          <cell r="Y462">
            <v>628570</v>
          </cell>
          <cell r="Z462">
            <v>628570</v>
          </cell>
          <cell r="AB462">
            <v>70000</v>
          </cell>
          <cell r="AD462">
            <v>558570</v>
          </cell>
          <cell r="AV462" t="str">
            <v>3500 Servicios de instalación, reparación, mantenimiento, y conservación</v>
          </cell>
        </row>
        <row r="463">
          <cell r="Y463">
            <v>57142</v>
          </cell>
          <cell r="Z463">
            <v>57142</v>
          </cell>
          <cell r="AB463">
            <v>34083.18</v>
          </cell>
          <cell r="AD463">
            <v>23058.82</v>
          </cell>
          <cell r="AV463" t="str">
            <v>3500 Servicios de instalación, reparación, mantenimiento, y conservación</v>
          </cell>
        </row>
        <row r="464">
          <cell r="Y464">
            <v>150000</v>
          </cell>
          <cell r="Z464">
            <v>150000</v>
          </cell>
          <cell r="AB464">
            <v>8649</v>
          </cell>
          <cell r="AD464">
            <v>141351</v>
          </cell>
          <cell r="AV464" t="str">
            <v>3700 Servicios de traslado y viáticos</v>
          </cell>
        </row>
        <row r="465">
          <cell r="Y465">
            <v>100000</v>
          </cell>
          <cell r="Z465">
            <v>100000</v>
          </cell>
          <cell r="AB465">
            <v>0</v>
          </cell>
          <cell r="AD465">
            <v>48122.2</v>
          </cell>
          <cell r="AV465" t="str">
            <v>3900 Otros servicios generales</v>
          </cell>
        </row>
        <row r="466">
          <cell r="Y466">
            <v>45000</v>
          </cell>
          <cell r="Z466">
            <v>45000</v>
          </cell>
          <cell r="AB466">
            <v>0</v>
          </cell>
          <cell r="AD466">
            <v>45000</v>
          </cell>
          <cell r="AV466" t="str">
            <v>3900 Otros servicios generales</v>
          </cell>
        </row>
        <row r="467">
          <cell r="Y467">
            <v>412974</v>
          </cell>
          <cell r="Z467">
            <v>412974</v>
          </cell>
          <cell r="AB467">
            <v>16940.29</v>
          </cell>
          <cell r="AD467">
            <v>186343.21</v>
          </cell>
          <cell r="AV467" t="str">
            <v>3900 Otros servicios generales</v>
          </cell>
        </row>
        <row r="468">
          <cell r="Y468">
            <v>156000</v>
          </cell>
          <cell r="Z468">
            <v>156000</v>
          </cell>
          <cell r="AB468">
            <v>0</v>
          </cell>
          <cell r="AD468">
            <v>0</v>
          </cell>
          <cell r="AV468" t="str">
            <v>2100 Materiales de administración, emisión de documentos y artículos oficiales</v>
          </cell>
        </row>
        <row r="469">
          <cell r="Y469">
            <v>540000</v>
          </cell>
          <cell r="Z469">
            <v>540000</v>
          </cell>
          <cell r="AB469">
            <v>0</v>
          </cell>
          <cell r="AD469">
            <v>0</v>
          </cell>
          <cell r="AV469" t="str">
            <v>2100 Materiales de administración, emisión de documentos y artículos oficiales</v>
          </cell>
        </row>
        <row r="470">
          <cell r="Y470">
            <v>60000</v>
          </cell>
          <cell r="Z470">
            <v>60000</v>
          </cell>
          <cell r="AB470">
            <v>0</v>
          </cell>
          <cell r="AD470">
            <v>0</v>
          </cell>
          <cell r="AV470" t="str">
            <v>2100 Materiales de administración, emisión de documentos y artículos oficiales</v>
          </cell>
        </row>
        <row r="471">
          <cell r="Y471">
            <v>40000</v>
          </cell>
          <cell r="Z471">
            <v>40000</v>
          </cell>
          <cell r="AB471">
            <v>0</v>
          </cell>
          <cell r="AD471">
            <v>0</v>
          </cell>
          <cell r="AV471" t="str">
            <v>2100 Materiales de administración, emisión de documentos y artículos oficiales</v>
          </cell>
        </row>
        <row r="472">
          <cell r="Y472">
            <v>350000</v>
          </cell>
          <cell r="Z472">
            <v>350000</v>
          </cell>
          <cell r="AB472">
            <v>0</v>
          </cell>
          <cell r="AD472">
            <v>0</v>
          </cell>
          <cell r="AV472" t="str">
            <v>2100 Materiales de administración, emisión de documentos y artículos oficiales</v>
          </cell>
        </row>
        <row r="473">
          <cell r="Y473">
            <v>200000</v>
          </cell>
          <cell r="Z473">
            <v>200000</v>
          </cell>
          <cell r="AB473">
            <v>0</v>
          </cell>
          <cell r="AD473">
            <v>0</v>
          </cell>
          <cell r="AV473" t="str">
            <v>2100 Materiales de administración, emisión de documentos y artículos oficiales</v>
          </cell>
        </row>
        <row r="474">
          <cell r="Y474">
            <v>50000</v>
          </cell>
          <cell r="Z474">
            <v>50000</v>
          </cell>
          <cell r="AB474">
            <v>0</v>
          </cell>
          <cell r="AD474">
            <v>50000</v>
          </cell>
          <cell r="AV474" t="str">
            <v>2200 Alimentos y utensilios</v>
          </cell>
        </row>
        <row r="475">
          <cell r="Y475">
            <v>100000</v>
          </cell>
          <cell r="Z475">
            <v>100000</v>
          </cell>
          <cell r="AB475">
            <v>0</v>
          </cell>
          <cell r="AD475">
            <v>0</v>
          </cell>
          <cell r="AV475" t="str">
            <v>2200 Alimentos y utensilios</v>
          </cell>
        </row>
        <row r="476">
          <cell r="Y476">
            <v>20000</v>
          </cell>
          <cell r="Z476">
            <v>20000</v>
          </cell>
          <cell r="AB476">
            <v>0</v>
          </cell>
          <cell r="AD476">
            <v>0</v>
          </cell>
          <cell r="AV476" t="str">
            <v>2300 Materias primas y materiales de producción y comercialización</v>
          </cell>
        </row>
        <row r="477">
          <cell r="Y477">
            <v>300000</v>
          </cell>
          <cell r="Z477">
            <v>300000</v>
          </cell>
          <cell r="AB477">
            <v>0</v>
          </cell>
          <cell r="AD477">
            <v>0</v>
          </cell>
          <cell r="AV477" t="str">
            <v>2400 Materiales y artículos de construcción y de reparación</v>
          </cell>
        </row>
        <row r="478">
          <cell r="Y478">
            <v>100000</v>
          </cell>
          <cell r="Z478">
            <v>100000</v>
          </cell>
          <cell r="AB478">
            <v>0</v>
          </cell>
          <cell r="AD478">
            <v>0</v>
          </cell>
          <cell r="AV478" t="str">
            <v>2500 Productos químicos, farmacéuticos y de laboratorio</v>
          </cell>
        </row>
        <row r="479">
          <cell r="Y479">
            <v>120000</v>
          </cell>
          <cell r="Z479">
            <v>120000</v>
          </cell>
          <cell r="AB479">
            <v>0</v>
          </cell>
          <cell r="AD479">
            <v>0</v>
          </cell>
          <cell r="AV479" t="str">
            <v>2500 Productos químicos, farmacéuticos y de laboratorio</v>
          </cell>
        </row>
        <row r="480">
          <cell r="Y480">
            <v>120000</v>
          </cell>
          <cell r="Z480">
            <v>120000</v>
          </cell>
          <cell r="AB480">
            <v>0</v>
          </cell>
          <cell r="AD480">
            <v>0</v>
          </cell>
          <cell r="AV480" t="str">
            <v>2700 Vestuario, blancos, prendas de protección y artículos deportivos</v>
          </cell>
        </row>
        <row r="481">
          <cell r="Y481">
            <v>24000</v>
          </cell>
          <cell r="Z481">
            <v>24000</v>
          </cell>
          <cell r="AB481">
            <v>0</v>
          </cell>
          <cell r="AD481">
            <v>0</v>
          </cell>
          <cell r="AV481" t="str">
            <v>3100 Servicios básicos</v>
          </cell>
        </row>
        <row r="482">
          <cell r="Y482">
            <v>54000</v>
          </cell>
          <cell r="Z482">
            <v>54000</v>
          </cell>
          <cell r="AB482">
            <v>0</v>
          </cell>
          <cell r="AD482">
            <v>0</v>
          </cell>
          <cell r="AV482" t="str">
            <v>3100 Servicios básicos</v>
          </cell>
        </row>
        <row r="483">
          <cell r="Y483">
            <v>86400</v>
          </cell>
          <cell r="Z483">
            <v>86400</v>
          </cell>
          <cell r="AB483">
            <v>0</v>
          </cell>
          <cell r="AD483">
            <v>0</v>
          </cell>
          <cell r="AV483" t="str">
            <v>3100 Servicios básicos</v>
          </cell>
        </row>
        <row r="484">
          <cell r="Y484">
            <v>15000</v>
          </cell>
          <cell r="Z484">
            <v>15000</v>
          </cell>
          <cell r="AB484">
            <v>0</v>
          </cell>
          <cell r="AD484">
            <v>0</v>
          </cell>
          <cell r="AV484" t="str">
            <v>3100 Servicios básicos</v>
          </cell>
        </row>
        <row r="485">
          <cell r="Y485">
            <v>550000</v>
          </cell>
          <cell r="Z485">
            <v>550000</v>
          </cell>
          <cell r="AB485">
            <v>0</v>
          </cell>
          <cell r="AD485">
            <v>0</v>
          </cell>
          <cell r="AV485" t="str">
            <v>3200 Servicios de arrendamiento</v>
          </cell>
        </row>
        <row r="486">
          <cell r="Y486">
            <v>300000</v>
          </cell>
          <cell r="Z486">
            <v>300000</v>
          </cell>
          <cell r="AB486">
            <v>0</v>
          </cell>
          <cell r="AD486">
            <v>0</v>
          </cell>
          <cell r="AV486" t="str">
            <v>3300 Servicios profesionales, científicos, técnicos y otros servicios</v>
          </cell>
        </row>
        <row r="487">
          <cell r="Y487">
            <v>100000</v>
          </cell>
          <cell r="Z487">
            <v>100000</v>
          </cell>
          <cell r="AB487">
            <v>0</v>
          </cell>
          <cell r="AD487">
            <v>0</v>
          </cell>
          <cell r="AV487" t="str">
            <v>3300 Servicios profesionales, científicos, técnicos y otros servicios</v>
          </cell>
        </row>
        <row r="488">
          <cell r="Y488">
            <v>250000</v>
          </cell>
          <cell r="Z488">
            <v>250000</v>
          </cell>
          <cell r="AB488">
            <v>612</v>
          </cell>
          <cell r="AD488">
            <v>0</v>
          </cell>
          <cell r="AV488" t="str">
            <v>3400 Servicios financieros, bancarios y comerciales</v>
          </cell>
        </row>
        <row r="489">
          <cell r="Y489">
            <v>45000</v>
          </cell>
          <cell r="Z489">
            <v>45000</v>
          </cell>
          <cell r="AB489">
            <v>0</v>
          </cell>
          <cell r="AD489">
            <v>0</v>
          </cell>
          <cell r="AV489" t="str">
            <v>3500 Servicios de instalación, reparación, mantenimiento, y conservación</v>
          </cell>
        </row>
        <row r="490">
          <cell r="Y490">
            <v>2300000</v>
          </cell>
          <cell r="Z490">
            <v>2300000</v>
          </cell>
          <cell r="AB490">
            <v>0</v>
          </cell>
          <cell r="AD490">
            <v>0</v>
          </cell>
          <cell r="AV490" t="str">
            <v>5100 Mobiliario y equipo de administración</v>
          </cell>
        </row>
        <row r="491">
          <cell r="Y491">
            <v>300000</v>
          </cell>
          <cell r="Z491">
            <v>300000</v>
          </cell>
          <cell r="AB491">
            <v>0</v>
          </cell>
          <cell r="AD491">
            <v>0</v>
          </cell>
          <cell r="AV491" t="str">
            <v>5100 Mobiliario y equipo de administración</v>
          </cell>
        </row>
        <row r="492">
          <cell r="Y492">
            <v>50000</v>
          </cell>
          <cell r="Z492">
            <v>50000</v>
          </cell>
          <cell r="AB492">
            <v>0</v>
          </cell>
          <cell r="AD492">
            <v>0</v>
          </cell>
          <cell r="AV492" t="str">
            <v>5100 Mobiliario y equipo de administración</v>
          </cell>
        </row>
        <row r="493">
          <cell r="Y493">
            <v>200000</v>
          </cell>
          <cell r="Z493">
            <v>200000</v>
          </cell>
          <cell r="AB493">
            <v>0</v>
          </cell>
          <cell r="AD493">
            <v>0</v>
          </cell>
          <cell r="AV493" t="str">
            <v>5100 Mobiliario y equipo de administración</v>
          </cell>
        </row>
        <row r="494">
          <cell r="Y494">
            <v>100000</v>
          </cell>
          <cell r="Z494">
            <v>100000</v>
          </cell>
          <cell r="AB494">
            <v>0</v>
          </cell>
          <cell r="AD494">
            <v>0</v>
          </cell>
          <cell r="AV494" t="str">
            <v>5100 Mobiliario y equipo de administración</v>
          </cell>
        </row>
        <row r="495">
          <cell r="Y495">
            <v>800000</v>
          </cell>
          <cell r="Z495">
            <v>800000</v>
          </cell>
          <cell r="AB495">
            <v>0</v>
          </cell>
          <cell r="AD495">
            <v>0</v>
          </cell>
          <cell r="AV495" t="str">
            <v>5200 Mobiliario y equipo educacional y recreativo</v>
          </cell>
        </row>
        <row r="496">
          <cell r="Y496">
            <v>150000</v>
          </cell>
          <cell r="Z496">
            <v>150000</v>
          </cell>
          <cell r="AB496">
            <v>0</v>
          </cell>
          <cell r="AD496">
            <v>0</v>
          </cell>
          <cell r="AV496" t="str">
            <v>5200 Mobiliario y equipo educacional y recreativo</v>
          </cell>
        </row>
        <row r="497">
          <cell r="Y497">
            <v>200000</v>
          </cell>
          <cell r="Z497">
            <v>200000</v>
          </cell>
          <cell r="AB497">
            <v>0</v>
          </cell>
          <cell r="AD497">
            <v>0</v>
          </cell>
          <cell r="AV497" t="str">
            <v>5300 Equipo e instrumental médico y de laboratorio</v>
          </cell>
        </row>
        <row r="498">
          <cell r="Y498">
            <v>70000</v>
          </cell>
          <cell r="Z498">
            <v>70000</v>
          </cell>
          <cell r="AB498">
            <v>0</v>
          </cell>
          <cell r="AD498">
            <v>0</v>
          </cell>
          <cell r="AV498" t="str">
            <v>5600 Maquinaria, otros equipos y herramientas</v>
          </cell>
        </row>
        <row r="499">
          <cell r="Y499">
            <v>45000000</v>
          </cell>
          <cell r="Z499">
            <v>45000000</v>
          </cell>
          <cell r="AB499">
            <v>0</v>
          </cell>
          <cell r="AD499">
            <v>0</v>
          </cell>
          <cell r="AV499" t="str">
            <v>4400 Ayudas sociales</v>
          </cell>
        </row>
        <row r="500">
          <cell r="Y500">
            <v>606000</v>
          </cell>
          <cell r="Z500">
            <v>606000</v>
          </cell>
          <cell r="AB500">
            <v>0</v>
          </cell>
          <cell r="AD500">
            <v>0</v>
          </cell>
          <cell r="AV500" t="str">
            <v>2100 Materiales de administración, emisión de documentos y artículos oficiales</v>
          </cell>
        </row>
        <row r="501">
          <cell r="Y501">
            <v>40000</v>
          </cell>
          <cell r="Z501">
            <v>40000</v>
          </cell>
          <cell r="AB501">
            <v>0</v>
          </cell>
          <cell r="AD501">
            <v>0</v>
          </cell>
          <cell r="AV501" t="str">
            <v>2100 Materiales de administración, emisión de documentos y artículos oficiales</v>
          </cell>
        </row>
        <row r="502">
          <cell r="Y502">
            <v>30000</v>
          </cell>
          <cell r="Z502">
            <v>30000</v>
          </cell>
          <cell r="AB502">
            <v>0</v>
          </cell>
          <cell r="AD502">
            <v>0</v>
          </cell>
          <cell r="AV502" t="str">
            <v>2200 Alimentos y utensilios</v>
          </cell>
        </row>
        <row r="503">
          <cell r="Y503">
            <v>80000000</v>
          </cell>
          <cell r="Z503">
            <v>80000000</v>
          </cell>
          <cell r="AB503">
            <v>0</v>
          </cell>
          <cell r="AD503">
            <v>0</v>
          </cell>
          <cell r="AV503" t="str">
            <v>6100 Obra pública en bienes de dominio público</v>
          </cell>
        </row>
        <row r="504">
          <cell r="Y504">
            <v>3000000</v>
          </cell>
          <cell r="Z504">
            <v>3000000</v>
          </cell>
          <cell r="AB504">
            <v>0</v>
          </cell>
          <cell r="AD504">
            <v>1418640.14</v>
          </cell>
          <cell r="AV504" t="str">
            <v>6100 Obra pública en bienes de dominio público</v>
          </cell>
        </row>
        <row r="505">
          <cell r="Y505">
            <v>230000</v>
          </cell>
          <cell r="Z505">
            <v>230000</v>
          </cell>
          <cell r="AB505">
            <v>0</v>
          </cell>
          <cell r="AD505">
            <v>0</v>
          </cell>
          <cell r="AV505" t="str">
            <v>2100 Materiales de administración, emisión de documentos y artículos oficiales</v>
          </cell>
        </row>
        <row r="506">
          <cell r="Y506">
            <v>400000</v>
          </cell>
          <cell r="Z506">
            <v>400000</v>
          </cell>
          <cell r="AB506">
            <v>0</v>
          </cell>
          <cell r="AD506">
            <v>0</v>
          </cell>
          <cell r="AV506" t="str">
            <v>2100 Materiales de administración, emisión de documentos y artículos oficiales</v>
          </cell>
        </row>
        <row r="507">
          <cell r="Y507">
            <v>95980</v>
          </cell>
          <cell r="Z507">
            <v>95980</v>
          </cell>
          <cell r="AB507">
            <v>0</v>
          </cell>
          <cell r="AD507">
            <v>0</v>
          </cell>
          <cell r="AV507" t="str">
            <v>2100 Materiales de administración, emisión de documentos y artículos oficiales</v>
          </cell>
        </row>
        <row r="508">
          <cell r="Y508">
            <v>2865386</v>
          </cell>
          <cell r="Z508">
            <v>2865386</v>
          </cell>
          <cell r="AB508">
            <v>0</v>
          </cell>
          <cell r="AD508">
            <v>0</v>
          </cell>
          <cell r="AV508" t="str">
            <v>2100 Materiales de administración, emisión de documentos y artículos oficiales</v>
          </cell>
        </row>
        <row r="509">
          <cell r="Y509">
            <v>200000</v>
          </cell>
          <cell r="Z509">
            <v>200000</v>
          </cell>
          <cell r="AB509">
            <v>0</v>
          </cell>
          <cell r="AD509">
            <v>0</v>
          </cell>
          <cell r="AV509" t="str">
            <v>2100 Materiales de administración, emisión de documentos y artículos oficiales</v>
          </cell>
        </row>
        <row r="510">
          <cell r="Y510">
            <v>500000</v>
          </cell>
          <cell r="Z510">
            <v>500000</v>
          </cell>
          <cell r="AB510">
            <v>0</v>
          </cell>
          <cell r="AD510">
            <v>0</v>
          </cell>
          <cell r="AV510" t="str">
            <v>2100 Materiales de administración, emisión de documentos y artículos oficiales</v>
          </cell>
        </row>
        <row r="511">
          <cell r="Y511">
            <v>14570719</v>
          </cell>
          <cell r="Z511">
            <v>14570719</v>
          </cell>
          <cell r="AB511">
            <v>0</v>
          </cell>
          <cell r="AD511">
            <v>0</v>
          </cell>
          <cell r="AV511" t="str">
            <v>2100 Materiales de administración, emisión de documentos y artículos oficiales</v>
          </cell>
        </row>
        <row r="512">
          <cell r="Y512">
            <v>15771075</v>
          </cell>
          <cell r="Z512">
            <v>15771075</v>
          </cell>
          <cell r="AB512">
            <v>0</v>
          </cell>
          <cell r="AD512">
            <v>0</v>
          </cell>
          <cell r="AV512" t="str">
            <v>2100 Materiales de administración, emisión de documentos y artículos oficiales</v>
          </cell>
        </row>
        <row r="513">
          <cell r="Y513">
            <v>80000</v>
          </cell>
          <cell r="Z513">
            <v>80000</v>
          </cell>
          <cell r="AB513">
            <v>0</v>
          </cell>
          <cell r="AD513">
            <v>0</v>
          </cell>
          <cell r="AV513" t="str">
            <v>2100 Materiales de administración, emisión de documentos y artículos oficiales</v>
          </cell>
        </row>
        <row r="514">
          <cell r="Y514">
            <v>1193920</v>
          </cell>
          <cell r="Z514">
            <v>1193920</v>
          </cell>
          <cell r="AB514">
            <v>0</v>
          </cell>
          <cell r="AD514">
            <v>0</v>
          </cell>
          <cell r="AV514" t="str">
            <v>2200 Alimentos y utensilios</v>
          </cell>
        </row>
        <row r="515">
          <cell r="Y515">
            <v>500000</v>
          </cell>
          <cell r="Z515">
            <v>500000</v>
          </cell>
          <cell r="AB515">
            <v>0</v>
          </cell>
          <cell r="AD515">
            <v>0</v>
          </cell>
          <cell r="AV515" t="str">
            <v>2200 Alimentos y utensilios</v>
          </cell>
        </row>
        <row r="516">
          <cell r="Y516">
            <v>120000</v>
          </cell>
          <cell r="Z516">
            <v>120000</v>
          </cell>
          <cell r="AB516">
            <v>0</v>
          </cell>
          <cell r="AD516">
            <v>0</v>
          </cell>
          <cell r="AV516" t="str">
            <v>2400 Materiales y artículos de construcción y de reparación</v>
          </cell>
        </row>
        <row r="517">
          <cell r="Y517">
            <v>50000</v>
          </cell>
          <cell r="Z517">
            <v>50000</v>
          </cell>
          <cell r="AB517">
            <v>0</v>
          </cell>
          <cell r="AD517">
            <v>0</v>
          </cell>
          <cell r="AV517" t="str">
            <v>2400 Materiales y artículos de construcción y de reparación</v>
          </cell>
        </row>
        <row r="518">
          <cell r="Y518">
            <v>50000</v>
          </cell>
          <cell r="Z518">
            <v>50000</v>
          </cell>
          <cell r="AB518">
            <v>0</v>
          </cell>
          <cell r="AD518">
            <v>0</v>
          </cell>
          <cell r="AV518" t="str">
            <v>2400 Materiales y artículos de construcción y de reparación</v>
          </cell>
        </row>
        <row r="519">
          <cell r="Y519">
            <v>250000</v>
          </cell>
          <cell r="Z519">
            <v>250000</v>
          </cell>
          <cell r="AB519">
            <v>0</v>
          </cell>
          <cell r="AD519">
            <v>0</v>
          </cell>
          <cell r="AV519" t="str">
            <v>2400 Materiales y artículos de construcción y de reparación</v>
          </cell>
        </row>
        <row r="520">
          <cell r="Y520">
            <v>445980</v>
          </cell>
          <cell r="Z520">
            <v>445980</v>
          </cell>
          <cell r="AB520">
            <v>0</v>
          </cell>
          <cell r="AD520">
            <v>0</v>
          </cell>
          <cell r="AV520" t="str">
            <v>2400 Materiales y artículos de construcción y de reparación</v>
          </cell>
        </row>
        <row r="521">
          <cell r="Y521">
            <v>50000</v>
          </cell>
          <cell r="Z521">
            <v>50000</v>
          </cell>
          <cell r="AB521">
            <v>0</v>
          </cell>
          <cell r="AD521">
            <v>0</v>
          </cell>
          <cell r="AV521" t="str">
            <v>2400 Materiales y artículos de construcción y de reparación</v>
          </cell>
        </row>
        <row r="522">
          <cell r="Y522">
            <v>837867</v>
          </cell>
          <cell r="Z522">
            <v>837867</v>
          </cell>
          <cell r="AB522">
            <v>0</v>
          </cell>
          <cell r="AD522">
            <v>0</v>
          </cell>
          <cell r="AV522" t="str">
            <v>2400 Materiales y artículos de construcción y de reparación</v>
          </cell>
        </row>
        <row r="523">
          <cell r="Y523">
            <v>2698730</v>
          </cell>
          <cell r="Z523">
            <v>2698730</v>
          </cell>
          <cell r="AB523">
            <v>0</v>
          </cell>
          <cell r="AD523">
            <v>0</v>
          </cell>
          <cell r="AV523" t="str">
            <v>2400 Materiales y artículos de construcción y de reparación</v>
          </cell>
        </row>
        <row r="524">
          <cell r="Y524">
            <v>100000</v>
          </cell>
          <cell r="Z524">
            <v>100000</v>
          </cell>
          <cell r="AB524">
            <v>0</v>
          </cell>
          <cell r="AD524">
            <v>0</v>
          </cell>
          <cell r="AV524" t="str">
            <v>2500 Productos químicos, farmacéuticos y de laboratorio</v>
          </cell>
        </row>
        <row r="525">
          <cell r="Y525">
            <v>150000</v>
          </cell>
          <cell r="Z525">
            <v>150000</v>
          </cell>
          <cell r="AB525">
            <v>0</v>
          </cell>
          <cell r="AD525">
            <v>0</v>
          </cell>
          <cell r="AV525" t="str">
            <v>2500 Productos químicos, farmacéuticos y de laboratorio</v>
          </cell>
        </row>
        <row r="526">
          <cell r="Y526">
            <v>300000</v>
          </cell>
          <cell r="Z526">
            <v>300000</v>
          </cell>
          <cell r="AB526">
            <v>0</v>
          </cell>
          <cell r="AD526">
            <v>0</v>
          </cell>
          <cell r="AV526" t="str">
            <v>2600 Combustibles, lubricantes y aditivos</v>
          </cell>
        </row>
        <row r="527">
          <cell r="Y527">
            <v>8749215</v>
          </cell>
          <cell r="Z527">
            <v>8749215</v>
          </cell>
          <cell r="AB527">
            <v>0</v>
          </cell>
          <cell r="AD527">
            <v>0</v>
          </cell>
          <cell r="AV527" t="str">
            <v>2600 Combustibles, lubricantes y aditivos</v>
          </cell>
        </row>
        <row r="528">
          <cell r="Y528">
            <v>880000</v>
          </cell>
          <cell r="Z528">
            <v>880000</v>
          </cell>
          <cell r="AB528">
            <v>0</v>
          </cell>
          <cell r="AD528">
            <v>0</v>
          </cell>
          <cell r="AV528" t="str">
            <v>2700 Vestuario, blancos, prendas de protección y artículos deportivos</v>
          </cell>
        </row>
        <row r="529">
          <cell r="Y529">
            <v>30000</v>
          </cell>
          <cell r="Z529">
            <v>30000</v>
          </cell>
          <cell r="AB529">
            <v>0</v>
          </cell>
          <cell r="AD529">
            <v>0</v>
          </cell>
          <cell r="AV529" t="str">
            <v>2700 Vestuario, blancos, prendas de protección y artículos deportivos</v>
          </cell>
        </row>
        <row r="530">
          <cell r="Y530">
            <v>5403992</v>
          </cell>
          <cell r="Z530">
            <v>5403992</v>
          </cell>
          <cell r="AB530">
            <v>0</v>
          </cell>
          <cell r="AD530">
            <v>0</v>
          </cell>
          <cell r="AV530" t="str">
            <v>2700 Vestuario, blancos, prendas de protección y artículos deportivos</v>
          </cell>
        </row>
        <row r="531">
          <cell r="Y531">
            <v>30000</v>
          </cell>
          <cell r="Z531">
            <v>30000</v>
          </cell>
          <cell r="AB531">
            <v>0</v>
          </cell>
          <cell r="AD531">
            <v>0</v>
          </cell>
          <cell r="AV531" t="str">
            <v>2700 Vestuario, blancos, prendas de protección y artículos deportivos</v>
          </cell>
        </row>
        <row r="532">
          <cell r="Y532">
            <v>173970</v>
          </cell>
          <cell r="Z532">
            <v>173970</v>
          </cell>
          <cell r="AB532">
            <v>0</v>
          </cell>
          <cell r="AD532">
            <v>0</v>
          </cell>
          <cell r="AV532" t="str">
            <v>2900 Herramientas, refacciones y accesorios menores</v>
          </cell>
        </row>
        <row r="533">
          <cell r="Y533">
            <v>50000</v>
          </cell>
          <cell r="Z533">
            <v>50000</v>
          </cell>
          <cell r="AB533">
            <v>0</v>
          </cell>
          <cell r="AD533">
            <v>0</v>
          </cell>
          <cell r="AV533" t="str">
            <v>2900 Herramientas, refacciones y accesorios menores</v>
          </cell>
        </row>
        <row r="534">
          <cell r="Y534">
            <v>100000</v>
          </cell>
          <cell r="Z534">
            <v>100000</v>
          </cell>
          <cell r="AB534">
            <v>0</v>
          </cell>
          <cell r="AD534">
            <v>0</v>
          </cell>
          <cell r="AV534" t="str">
            <v>2900 Herramientas, refacciones y accesorios menores</v>
          </cell>
        </row>
        <row r="535">
          <cell r="Y535">
            <v>17400000</v>
          </cell>
          <cell r="Z535">
            <v>17400000</v>
          </cell>
          <cell r="AB535">
            <v>0</v>
          </cell>
          <cell r="AD535">
            <v>0</v>
          </cell>
          <cell r="AV535" t="str">
            <v>2900 Herramientas, refacciones y accesorios menores</v>
          </cell>
        </row>
        <row r="536">
          <cell r="Y536">
            <v>50000</v>
          </cell>
          <cell r="Z536">
            <v>50000</v>
          </cell>
          <cell r="AB536">
            <v>0</v>
          </cell>
          <cell r="AD536">
            <v>0</v>
          </cell>
          <cell r="AV536" t="str">
            <v>2900 Herramientas, refacciones y accesorios menores</v>
          </cell>
        </row>
        <row r="537">
          <cell r="Y537">
            <v>11700000</v>
          </cell>
          <cell r="Z537">
            <v>11700000</v>
          </cell>
          <cell r="AB537">
            <v>0</v>
          </cell>
          <cell r="AD537">
            <v>0</v>
          </cell>
          <cell r="AV537" t="str">
            <v>3100 Servicios básicos</v>
          </cell>
        </row>
        <row r="538">
          <cell r="Y538">
            <v>4190000</v>
          </cell>
          <cell r="Z538">
            <v>4190000</v>
          </cell>
          <cell r="AB538">
            <v>0</v>
          </cell>
          <cell r="AD538">
            <v>0</v>
          </cell>
          <cell r="AV538" t="str">
            <v>3100 Servicios básicos</v>
          </cell>
        </row>
        <row r="539">
          <cell r="Y539">
            <v>20000000</v>
          </cell>
          <cell r="Z539">
            <v>20000000</v>
          </cell>
          <cell r="AB539">
            <v>0</v>
          </cell>
          <cell r="AD539">
            <v>0</v>
          </cell>
          <cell r="AV539" t="str">
            <v>3200 Servicios de arrendamiento</v>
          </cell>
        </row>
        <row r="540">
          <cell r="Y540">
            <v>2800000</v>
          </cell>
          <cell r="Z540">
            <v>2800000</v>
          </cell>
          <cell r="AB540">
            <v>0</v>
          </cell>
          <cell r="AD540">
            <v>0</v>
          </cell>
          <cell r="AV540" t="str">
            <v>3300 Servicios profesionales, científicos, técnicos y otros servicios</v>
          </cell>
        </row>
        <row r="541">
          <cell r="Y541">
            <v>10000</v>
          </cell>
          <cell r="Z541">
            <v>10000</v>
          </cell>
          <cell r="AB541">
            <v>0</v>
          </cell>
          <cell r="AD541">
            <v>0</v>
          </cell>
          <cell r="AV541" t="str">
            <v>3300 Servicios profesionales, científicos, técnicos y otros servicios</v>
          </cell>
        </row>
        <row r="542">
          <cell r="Y542">
            <v>2512679</v>
          </cell>
          <cell r="Z542">
            <v>2512679</v>
          </cell>
          <cell r="AB542">
            <v>0</v>
          </cell>
          <cell r="AD542">
            <v>2512679</v>
          </cell>
          <cell r="AV542" t="str">
            <v>3300 Servicios profesionales, científicos, técnicos y otros servicios</v>
          </cell>
        </row>
        <row r="543">
          <cell r="Y543">
            <v>3000000</v>
          </cell>
          <cell r="Z543">
            <v>3000000</v>
          </cell>
          <cell r="AB543">
            <v>0</v>
          </cell>
          <cell r="AD543">
            <v>0</v>
          </cell>
          <cell r="AV543" t="str">
            <v>3300 Servicios profesionales, científicos, técnicos y otros servicios</v>
          </cell>
        </row>
        <row r="544">
          <cell r="Y544">
            <v>1000000</v>
          </cell>
          <cell r="Z544">
            <v>1000000</v>
          </cell>
          <cell r="AB544">
            <v>12353.53</v>
          </cell>
          <cell r="AD544">
            <v>0</v>
          </cell>
          <cell r="AV544" t="str">
            <v>3400 Servicios financieros, bancarios y comerciales</v>
          </cell>
        </row>
        <row r="545">
          <cell r="Y545">
            <v>7011927</v>
          </cell>
          <cell r="Z545">
            <v>7011927</v>
          </cell>
          <cell r="AB545">
            <v>1168654.48</v>
          </cell>
          <cell r="AD545">
            <v>5843272.5199999996</v>
          </cell>
          <cell r="AV545" t="str">
            <v>3400 Servicios financieros, bancarios y comerciales</v>
          </cell>
        </row>
        <row r="546">
          <cell r="Y546">
            <v>100000</v>
          </cell>
          <cell r="Z546">
            <v>100000</v>
          </cell>
          <cell r="AB546">
            <v>0</v>
          </cell>
          <cell r="AD546">
            <v>0</v>
          </cell>
          <cell r="AV546" t="str">
            <v>3500 Servicios de instalación, reparación, mantenimiento, y conservación</v>
          </cell>
        </row>
        <row r="547">
          <cell r="Y547">
            <v>60000</v>
          </cell>
          <cell r="Z547">
            <v>60000</v>
          </cell>
          <cell r="AB547">
            <v>0</v>
          </cell>
          <cell r="AD547">
            <v>0</v>
          </cell>
          <cell r="AV547" t="str">
            <v>3500 Servicios de instalación, reparación, mantenimiento, y conservación</v>
          </cell>
        </row>
        <row r="548">
          <cell r="Y548">
            <v>3605000</v>
          </cell>
          <cell r="Z548">
            <v>3605000</v>
          </cell>
          <cell r="AB548">
            <v>0</v>
          </cell>
          <cell r="AD548">
            <v>0</v>
          </cell>
          <cell r="AV548" t="str">
            <v>3500 Servicios de instalación, reparación, mantenimiento, y conservación</v>
          </cell>
        </row>
        <row r="549">
          <cell r="Y549">
            <v>6127724</v>
          </cell>
          <cell r="Z549">
            <v>6127724</v>
          </cell>
          <cell r="AB549">
            <v>0</v>
          </cell>
          <cell r="AD549">
            <v>0</v>
          </cell>
          <cell r="AV549" t="str">
            <v>3500 Servicios de instalación, reparación, mantenimiento, y conservación</v>
          </cell>
        </row>
        <row r="550">
          <cell r="Y550">
            <v>60000</v>
          </cell>
          <cell r="Z550">
            <v>60000</v>
          </cell>
          <cell r="AB550">
            <v>0</v>
          </cell>
          <cell r="AD550">
            <v>0</v>
          </cell>
          <cell r="AV550" t="str">
            <v>3500 Servicios de instalación, reparación, mantenimiento, y conservación</v>
          </cell>
        </row>
        <row r="551">
          <cell r="Y551">
            <v>7720000</v>
          </cell>
          <cell r="Z551">
            <v>7720000</v>
          </cell>
          <cell r="AB551">
            <v>602599.99</v>
          </cell>
          <cell r="AD551">
            <v>4063800.01</v>
          </cell>
          <cell r="AV551" t="str">
            <v>3600 Servicios de comunicación social y publicidad</v>
          </cell>
        </row>
        <row r="552">
          <cell r="Y552">
            <v>6000000</v>
          </cell>
          <cell r="Z552">
            <v>5790000</v>
          </cell>
          <cell r="AB552">
            <v>0</v>
          </cell>
          <cell r="AD552">
            <v>0</v>
          </cell>
          <cell r="AV552" t="str">
            <v>3600 Servicios de comunicación social y publicidad</v>
          </cell>
        </row>
        <row r="553">
          <cell r="Y553">
            <v>7888000</v>
          </cell>
          <cell r="Z553">
            <v>7888000</v>
          </cell>
          <cell r="AB553">
            <v>1246500</v>
          </cell>
          <cell r="AD553">
            <v>834</v>
          </cell>
          <cell r="AV553" t="str">
            <v>3700 Servicios de traslado y viáticos</v>
          </cell>
        </row>
        <row r="554">
          <cell r="Y554">
            <v>4200000</v>
          </cell>
          <cell r="Z554">
            <v>4200000</v>
          </cell>
          <cell r="AB554">
            <v>591772.53</v>
          </cell>
          <cell r="AD554">
            <v>0</v>
          </cell>
          <cell r="AV554" t="str">
            <v>3900 Otros servicios generales</v>
          </cell>
        </row>
        <row r="555">
          <cell r="Y555">
            <v>350000</v>
          </cell>
          <cell r="Z555">
            <v>410000</v>
          </cell>
          <cell r="AB555">
            <v>0</v>
          </cell>
          <cell r="AD555">
            <v>0</v>
          </cell>
          <cell r="AV555" t="str">
            <v>5100 Mobiliario y equipo de administración</v>
          </cell>
        </row>
        <row r="556">
          <cell r="Y556">
            <v>2170000</v>
          </cell>
          <cell r="Z556">
            <v>2170000</v>
          </cell>
          <cell r="AB556">
            <v>0</v>
          </cell>
          <cell r="AD556">
            <v>0</v>
          </cell>
          <cell r="AV556" t="str">
            <v>5100 Mobiliario y equipo de administración</v>
          </cell>
        </row>
        <row r="557">
          <cell r="Y557">
            <v>0</v>
          </cell>
          <cell r="Z557">
            <v>100000</v>
          </cell>
          <cell r="AB557">
            <v>0</v>
          </cell>
          <cell r="AD557">
            <v>0</v>
          </cell>
          <cell r="AV557" t="str">
            <v>5200 Mobiliario y equipo educacional y recreativo</v>
          </cell>
        </row>
        <row r="558">
          <cell r="Y558">
            <v>100000</v>
          </cell>
          <cell r="Z558">
            <v>100000</v>
          </cell>
          <cell r="AB558">
            <v>0</v>
          </cell>
          <cell r="AD558">
            <v>0</v>
          </cell>
          <cell r="AV558" t="str">
            <v>5200 Mobiliario y equipo educacional y recreativo</v>
          </cell>
        </row>
        <row r="559">
          <cell r="Y559">
            <v>400000</v>
          </cell>
          <cell r="Z559">
            <v>400000</v>
          </cell>
          <cell r="AB559">
            <v>0</v>
          </cell>
          <cell r="AD559">
            <v>0</v>
          </cell>
          <cell r="AV559" t="str">
            <v>5200 Mobiliario y equipo educacional y recreativo</v>
          </cell>
        </row>
        <row r="560">
          <cell r="Y560">
            <v>50000</v>
          </cell>
          <cell r="Z560">
            <v>50000</v>
          </cell>
          <cell r="AB560">
            <v>0</v>
          </cell>
          <cell r="AD560">
            <v>0</v>
          </cell>
          <cell r="AV560" t="str">
            <v>5600 Maquinaria, otros equipos y herramientas</v>
          </cell>
        </row>
        <row r="561">
          <cell r="Y561">
            <v>0</v>
          </cell>
          <cell r="Z561">
            <v>50000</v>
          </cell>
          <cell r="AB561">
            <v>0</v>
          </cell>
          <cell r="AD561">
            <v>0</v>
          </cell>
          <cell r="AV561" t="str">
            <v>5600 Maquinaria, otros equipos y herramientas</v>
          </cell>
        </row>
        <row r="562">
          <cell r="Y562">
            <v>2160000</v>
          </cell>
          <cell r="Z562">
            <v>2160000</v>
          </cell>
          <cell r="AB562">
            <v>0</v>
          </cell>
          <cell r="AD562">
            <v>936634.3</v>
          </cell>
          <cell r="AV562" t="str">
            <v>5900 Activos intangibles</v>
          </cell>
        </row>
        <row r="563">
          <cell r="Y563">
            <v>8500000</v>
          </cell>
          <cell r="Z563">
            <v>7800000</v>
          </cell>
          <cell r="AB563">
            <v>0</v>
          </cell>
          <cell r="AD563">
            <v>0</v>
          </cell>
          <cell r="AV563" t="str">
            <v>2100 Materiales de administración, emisión de documentos y artículos oficiales</v>
          </cell>
        </row>
        <row r="564">
          <cell r="Y564">
            <v>0</v>
          </cell>
          <cell r="Z564">
            <v>700000</v>
          </cell>
          <cell r="AB564">
            <v>0</v>
          </cell>
          <cell r="AD564">
            <v>0</v>
          </cell>
          <cell r="AV564" t="str">
            <v>2100 Materiales de administración, emisión de documentos y artículos oficiales</v>
          </cell>
        </row>
        <row r="565">
          <cell r="Y565">
            <v>170022</v>
          </cell>
          <cell r="Z565">
            <v>170022</v>
          </cell>
          <cell r="AB565">
            <v>0</v>
          </cell>
          <cell r="AD565">
            <v>0</v>
          </cell>
          <cell r="AV565" t="str">
            <v>2400 Materiales y artículos de construcción y de reparación</v>
          </cell>
        </row>
        <row r="566">
          <cell r="Y566">
            <v>95600000</v>
          </cell>
          <cell r="Z566">
            <v>89053148.719999999</v>
          </cell>
          <cell r="AB566">
            <v>6663414.25</v>
          </cell>
          <cell r="AD566">
            <v>36410799.369999997</v>
          </cell>
          <cell r="AV566" t="str">
            <v>3200 Servicios de arrendamiento</v>
          </cell>
        </row>
        <row r="567">
          <cell r="Y567">
            <v>1900000</v>
          </cell>
          <cell r="Z567">
            <v>1900000</v>
          </cell>
          <cell r="AB567">
            <v>0</v>
          </cell>
          <cell r="AD567">
            <v>0</v>
          </cell>
          <cell r="AV567" t="str">
            <v>3200 Servicios de arrendamiento</v>
          </cell>
        </row>
        <row r="568">
          <cell r="Y568">
            <v>16162694</v>
          </cell>
          <cell r="Z568">
            <v>16162694</v>
          </cell>
          <cell r="AB568">
            <v>1828187.84</v>
          </cell>
          <cell r="AD568">
            <v>3171812.16</v>
          </cell>
          <cell r="AV568" t="str">
            <v>3200 Servicios de arrendamiento</v>
          </cell>
        </row>
        <row r="569">
          <cell r="Y569">
            <v>46891952</v>
          </cell>
          <cell r="Z569">
            <v>46891952</v>
          </cell>
          <cell r="AB569">
            <v>2290720.85</v>
          </cell>
          <cell r="AD569">
            <v>11709279.15</v>
          </cell>
          <cell r="AV569" t="str">
            <v>3500 Servicios de instalación, reparación, mantenimiento, y conservación</v>
          </cell>
        </row>
        <row r="570">
          <cell r="Y570">
            <v>0</v>
          </cell>
          <cell r="Z570">
            <v>6546851.2800000003</v>
          </cell>
          <cell r="AB570">
            <v>0</v>
          </cell>
          <cell r="AD570">
            <v>0</v>
          </cell>
          <cell r="AV570" t="str">
            <v>3900 Otros servicios generales</v>
          </cell>
        </row>
        <row r="571">
          <cell r="Y571">
            <v>15881472</v>
          </cell>
          <cell r="Z571">
            <v>15881472</v>
          </cell>
          <cell r="AB571">
            <v>0</v>
          </cell>
          <cell r="AD571">
            <v>0</v>
          </cell>
          <cell r="AV571" t="str">
            <v>2100 Materiales de administración, emisión de documentos y artículos oficiales</v>
          </cell>
        </row>
        <row r="572">
          <cell r="Y572">
            <v>1000000</v>
          </cell>
          <cell r="Z572">
            <v>1000000</v>
          </cell>
          <cell r="AB572">
            <v>0</v>
          </cell>
          <cell r="AD572">
            <v>0</v>
          </cell>
          <cell r="AV572" t="str">
            <v>3300 Servicios profesionales, científicos, técnicos y otros servicios</v>
          </cell>
        </row>
        <row r="573">
          <cell r="Y573">
            <v>3000000</v>
          </cell>
          <cell r="Z573">
            <v>3000000</v>
          </cell>
          <cell r="AB573">
            <v>0</v>
          </cell>
          <cell r="AD573">
            <v>0</v>
          </cell>
          <cell r="AV573" t="str">
            <v>3300 Servicios profesionales, científicos, técnicos y otros servicios</v>
          </cell>
        </row>
        <row r="574">
          <cell r="Y574">
            <v>2487321</v>
          </cell>
          <cell r="Z574">
            <v>2487321</v>
          </cell>
          <cell r="AB574">
            <v>474810.78</v>
          </cell>
          <cell r="AD574">
            <v>2012510.22</v>
          </cell>
          <cell r="AV574" t="str">
            <v>3300 Servicios profesionales, científicos, técnicos y otros servicios</v>
          </cell>
        </row>
        <row r="575">
          <cell r="Y575">
            <v>702836</v>
          </cell>
          <cell r="Z575">
            <v>702836</v>
          </cell>
          <cell r="AB575">
            <v>0</v>
          </cell>
          <cell r="AD575">
            <v>0</v>
          </cell>
          <cell r="AV575" t="str">
            <v>3500 Servicios de instalación, reparación, mantenimiento, y conservación</v>
          </cell>
        </row>
        <row r="576">
          <cell r="Y576">
            <v>4800000</v>
          </cell>
          <cell r="Z576">
            <v>4800000</v>
          </cell>
          <cell r="AB576">
            <v>0</v>
          </cell>
          <cell r="AD576">
            <v>0</v>
          </cell>
          <cell r="AV576" t="str">
            <v>3500 Servicios de instalación, reparación, mantenimiento, y conservación</v>
          </cell>
        </row>
        <row r="577">
          <cell r="Y577">
            <v>2981203</v>
          </cell>
          <cell r="Z577">
            <v>2981203</v>
          </cell>
          <cell r="AB577">
            <v>0</v>
          </cell>
          <cell r="AD577">
            <v>0</v>
          </cell>
          <cell r="AV577" t="str">
            <v>3500 Servicios de instalación, reparación, mantenimiento, y conservación</v>
          </cell>
        </row>
        <row r="578">
          <cell r="Y578">
            <v>4000000</v>
          </cell>
          <cell r="Z578">
            <v>4000000</v>
          </cell>
          <cell r="AB578">
            <v>241400</v>
          </cell>
          <cell r="AD578">
            <v>40000</v>
          </cell>
          <cell r="AV578" t="str">
            <v>3900 Otros servicios generales</v>
          </cell>
        </row>
        <row r="579">
          <cell r="Y579">
            <v>7500000</v>
          </cell>
          <cell r="Z579">
            <v>7500000</v>
          </cell>
          <cell r="AB579">
            <v>0</v>
          </cell>
          <cell r="AD579">
            <v>0</v>
          </cell>
          <cell r="AV579" t="str">
            <v>5100 Mobiliario y equipo de administración</v>
          </cell>
        </row>
        <row r="580">
          <cell r="Y580">
            <v>1874000</v>
          </cell>
          <cell r="Z580">
            <v>1874000</v>
          </cell>
          <cell r="AB580">
            <v>0</v>
          </cell>
          <cell r="AD580">
            <v>315000</v>
          </cell>
          <cell r="AV580" t="str">
            <v>5600 Maquinaria, otros equipos y herramientas</v>
          </cell>
        </row>
        <row r="581">
          <cell r="Y581">
            <v>2300000</v>
          </cell>
          <cell r="Z581">
            <v>2300000</v>
          </cell>
          <cell r="AB581">
            <v>0</v>
          </cell>
          <cell r="AD581">
            <v>0</v>
          </cell>
          <cell r="AV581" t="str">
            <v>5600 Maquinaria, otros equipos y herramientas</v>
          </cell>
        </row>
        <row r="582">
          <cell r="Y582">
            <v>800000</v>
          </cell>
          <cell r="Z582">
            <v>800000</v>
          </cell>
          <cell r="AB582">
            <v>0</v>
          </cell>
          <cell r="AD582">
            <v>0</v>
          </cell>
          <cell r="AV582" t="str">
            <v>2400 Materiales y artículos de construcción y de reparación</v>
          </cell>
        </row>
        <row r="583">
          <cell r="Y583">
            <v>29978</v>
          </cell>
          <cell r="Z583">
            <v>29978</v>
          </cell>
          <cell r="AB583">
            <v>0</v>
          </cell>
          <cell r="AD583">
            <v>0</v>
          </cell>
          <cell r="AV583" t="str">
            <v>2400 Materiales y artículos de construcción y de reparación</v>
          </cell>
        </row>
        <row r="584">
          <cell r="Y584">
            <v>50000</v>
          </cell>
          <cell r="Z584">
            <v>50000</v>
          </cell>
          <cell r="AB584">
            <v>0</v>
          </cell>
          <cell r="AD584">
            <v>0</v>
          </cell>
          <cell r="AV584" t="str">
            <v>2900 Herramientas, refacciones y accesorios menores</v>
          </cell>
        </row>
        <row r="585">
          <cell r="Y585">
            <v>3000000</v>
          </cell>
          <cell r="Z585">
            <v>3000000</v>
          </cell>
          <cell r="AB585">
            <v>0</v>
          </cell>
          <cell r="AD585">
            <v>0</v>
          </cell>
          <cell r="AV585" t="str">
            <v>3100 Servicios básicos</v>
          </cell>
        </row>
        <row r="586">
          <cell r="Y586">
            <v>24951077</v>
          </cell>
          <cell r="Z586">
            <v>24951077</v>
          </cell>
          <cell r="AB586">
            <v>0</v>
          </cell>
          <cell r="AD586">
            <v>0</v>
          </cell>
          <cell r="AV586" t="str">
            <v>3100 Servicios básicos</v>
          </cell>
        </row>
        <row r="587">
          <cell r="Y587">
            <v>9160256</v>
          </cell>
          <cell r="Z587">
            <v>9160256</v>
          </cell>
          <cell r="AB587">
            <v>796278.32</v>
          </cell>
          <cell r="AD587">
            <v>2703721.68</v>
          </cell>
          <cell r="AV587" t="str">
            <v>3100 Servicios básicos</v>
          </cell>
        </row>
        <row r="588">
          <cell r="Y588">
            <v>1081943</v>
          </cell>
          <cell r="Z588">
            <v>1081943</v>
          </cell>
          <cell r="AB588">
            <v>0</v>
          </cell>
          <cell r="AD588">
            <v>0</v>
          </cell>
          <cell r="AV588" t="str">
            <v>3100 Servicios básicos</v>
          </cell>
        </row>
        <row r="589">
          <cell r="Y589">
            <v>7537306</v>
          </cell>
          <cell r="Z589">
            <v>7537306</v>
          </cell>
          <cell r="AB589">
            <v>0</v>
          </cell>
          <cell r="AD589">
            <v>0</v>
          </cell>
          <cell r="AV589" t="str">
            <v>3200 Servicios de arrendamiento</v>
          </cell>
        </row>
        <row r="590">
          <cell r="Y590">
            <v>1800000</v>
          </cell>
          <cell r="Z590">
            <v>1800000</v>
          </cell>
          <cell r="AB590">
            <v>0</v>
          </cell>
          <cell r="AD590">
            <v>0</v>
          </cell>
          <cell r="AV590" t="str">
            <v>3300 Servicios profesionales, científicos, técnicos y otros servicios</v>
          </cell>
        </row>
        <row r="591">
          <cell r="Y591">
            <v>861071</v>
          </cell>
          <cell r="Z591">
            <v>861071</v>
          </cell>
          <cell r="AB591">
            <v>0</v>
          </cell>
          <cell r="AD591">
            <v>0</v>
          </cell>
          <cell r="AV591" t="str">
            <v>3300 Servicios profesionales, científicos, técnicos y otros servicios</v>
          </cell>
        </row>
        <row r="592">
          <cell r="Y592">
            <v>7390014</v>
          </cell>
          <cell r="Z592">
            <v>7390014</v>
          </cell>
          <cell r="AB592">
            <v>0</v>
          </cell>
          <cell r="AD592">
            <v>0</v>
          </cell>
          <cell r="AV592" t="str">
            <v>3500 Servicios de instalación, reparación, mantenimiento, y conservación</v>
          </cell>
        </row>
        <row r="593">
          <cell r="Y593">
            <v>6380324</v>
          </cell>
          <cell r="Z593">
            <v>6380324</v>
          </cell>
          <cell r="AB593">
            <v>0</v>
          </cell>
          <cell r="AD593">
            <v>0</v>
          </cell>
          <cell r="AV593" t="str">
            <v>3500 Servicios de instalación, reparación, mantenimiento, y conservación</v>
          </cell>
        </row>
        <row r="594">
          <cell r="Y594">
            <v>299536</v>
          </cell>
          <cell r="Z594">
            <v>299536</v>
          </cell>
          <cell r="AB594">
            <v>0</v>
          </cell>
          <cell r="AD594">
            <v>0</v>
          </cell>
          <cell r="AV594" t="str">
            <v>3500 Servicios de instalación, reparación, mantenimiento, y conservación</v>
          </cell>
        </row>
        <row r="595">
          <cell r="Y595">
            <v>288797</v>
          </cell>
          <cell r="Z595">
            <v>288797</v>
          </cell>
          <cell r="AB595">
            <v>0</v>
          </cell>
          <cell r="AD595">
            <v>0</v>
          </cell>
          <cell r="AV595" t="str">
            <v>3500 Servicios de instalación, reparación, mantenimiento, y conservación</v>
          </cell>
        </row>
        <row r="596">
          <cell r="Y596">
            <v>2000000</v>
          </cell>
          <cell r="Z596">
            <v>2000000</v>
          </cell>
          <cell r="AB596">
            <v>0</v>
          </cell>
          <cell r="AD596">
            <v>0</v>
          </cell>
          <cell r="AV596" t="str">
            <v>5100 Mobiliario y equipo de administración</v>
          </cell>
        </row>
        <row r="597">
          <cell r="Y597">
            <v>1478628</v>
          </cell>
          <cell r="Z597">
            <v>0</v>
          </cell>
          <cell r="AB597">
            <v>0</v>
          </cell>
          <cell r="AD597">
            <v>0</v>
          </cell>
          <cell r="AV597" t="str">
            <v>2300 Materias primas y materiales de producción y comercialización</v>
          </cell>
        </row>
        <row r="598">
          <cell r="Y598">
            <v>0</v>
          </cell>
          <cell r="Z598">
            <v>1478628</v>
          </cell>
          <cell r="AB598">
            <v>0</v>
          </cell>
          <cell r="AD598">
            <v>0</v>
          </cell>
          <cell r="AV598" t="str">
            <v>2600 Combustibles, lubricantes y aditivos</v>
          </cell>
        </row>
        <row r="599">
          <cell r="Y599">
            <v>19907525</v>
          </cell>
          <cell r="Z599">
            <v>19907525</v>
          </cell>
          <cell r="AB599">
            <v>0</v>
          </cell>
          <cell r="AD599">
            <v>0</v>
          </cell>
          <cell r="AV599" t="str">
            <v>2600 Combustibles, lubricantes y aditivos</v>
          </cell>
        </row>
        <row r="600">
          <cell r="Y600">
            <v>1500000</v>
          </cell>
          <cell r="Z600">
            <v>1500000</v>
          </cell>
          <cell r="AB600">
            <v>0</v>
          </cell>
          <cell r="AD600">
            <v>0</v>
          </cell>
          <cell r="AV600" t="str">
            <v>2100 Materiales de administración, emisión de documentos y artículos oficiales</v>
          </cell>
        </row>
        <row r="601">
          <cell r="Y601">
            <v>1500000</v>
          </cell>
          <cell r="Z601">
            <v>1500000</v>
          </cell>
          <cell r="AB601">
            <v>0</v>
          </cell>
          <cell r="AD601">
            <v>0</v>
          </cell>
          <cell r="AV601" t="str">
            <v>2100 Materiales de administración, emisión de documentos y artículos oficiales</v>
          </cell>
        </row>
        <row r="602">
          <cell r="Y602">
            <v>0</v>
          </cell>
          <cell r="Z602">
            <v>604541</v>
          </cell>
          <cell r="AB602">
            <v>0</v>
          </cell>
          <cell r="AD602">
            <v>0</v>
          </cell>
          <cell r="AV602" t="str">
            <v>2100 Materiales de administración, emisión de documentos y artículos oficiales</v>
          </cell>
        </row>
        <row r="603">
          <cell r="Y603">
            <v>4411888</v>
          </cell>
          <cell r="Z603">
            <v>3711888</v>
          </cell>
          <cell r="AB603">
            <v>0</v>
          </cell>
          <cell r="AD603">
            <v>0</v>
          </cell>
          <cell r="AV603" t="str">
            <v>2100 Materiales de administración, emisión de documentos y artículos oficiales</v>
          </cell>
        </row>
        <row r="604">
          <cell r="Y604">
            <v>1700000</v>
          </cell>
          <cell r="Z604">
            <v>1700000</v>
          </cell>
          <cell r="AB604">
            <v>0</v>
          </cell>
          <cell r="AD604">
            <v>0</v>
          </cell>
          <cell r="AV604" t="str">
            <v>2200 Alimentos y utensilios</v>
          </cell>
        </row>
        <row r="605">
          <cell r="Y605">
            <v>1321372</v>
          </cell>
          <cell r="Z605">
            <v>0</v>
          </cell>
          <cell r="AB605">
            <v>0</v>
          </cell>
          <cell r="AD605">
            <v>0</v>
          </cell>
          <cell r="AV605" t="str">
            <v>2300 Materias primas y materiales de producción y comercialización</v>
          </cell>
        </row>
        <row r="606">
          <cell r="Y606">
            <v>500000</v>
          </cell>
          <cell r="Z606">
            <v>500000</v>
          </cell>
          <cell r="AB606">
            <v>0</v>
          </cell>
          <cell r="AD606">
            <v>0</v>
          </cell>
          <cell r="AV606" t="str">
            <v>2400 Materiales y artículos de construcción y de reparación</v>
          </cell>
        </row>
        <row r="607">
          <cell r="Y607">
            <v>1600000</v>
          </cell>
          <cell r="Z607">
            <v>1600000</v>
          </cell>
          <cell r="AB607">
            <v>0</v>
          </cell>
          <cell r="AD607">
            <v>0</v>
          </cell>
          <cell r="AV607" t="str">
            <v>2400 Materiales y artículos de construcción y de reparación</v>
          </cell>
        </row>
        <row r="608">
          <cell r="Y608">
            <v>1100000</v>
          </cell>
          <cell r="Z608">
            <v>1100000</v>
          </cell>
          <cell r="AB608">
            <v>0</v>
          </cell>
          <cell r="AD608">
            <v>0</v>
          </cell>
          <cell r="AV608" t="str">
            <v>2400 Materiales y artículos de construcción y de reparación</v>
          </cell>
        </row>
        <row r="609">
          <cell r="Y609">
            <v>1500000</v>
          </cell>
          <cell r="Z609">
            <v>1500000</v>
          </cell>
          <cell r="AB609">
            <v>0</v>
          </cell>
          <cell r="AD609">
            <v>0</v>
          </cell>
          <cell r="AV609" t="str">
            <v>2400 Materiales y artículos de construcción y de reparación</v>
          </cell>
        </row>
        <row r="610">
          <cell r="Y610">
            <v>2300000</v>
          </cell>
          <cell r="Z610">
            <v>2300000</v>
          </cell>
          <cell r="AB610">
            <v>0</v>
          </cell>
          <cell r="AD610">
            <v>0</v>
          </cell>
          <cell r="AV610" t="str">
            <v>2400 Materiales y artículos de construcción y de reparación</v>
          </cell>
        </row>
        <row r="611">
          <cell r="Y611">
            <v>2000000</v>
          </cell>
          <cell r="Z611">
            <v>2000000</v>
          </cell>
          <cell r="AB611">
            <v>0</v>
          </cell>
          <cell r="AD611">
            <v>0</v>
          </cell>
          <cell r="AV611" t="str">
            <v>2400 Materiales y artículos de construcción y de reparación</v>
          </cell>
        </row>
        <row r="612">
          <cell r="Y612">
            <v>3301270</v>
          </cell>
          <cell r="Z612">
            <v>3301270</v>
          </cell>
          <cell r="AB612">
            <v>0</v>
          </cell>
          <cell r="AD612">
            <v>0</v>
          </cell>
          <cell r="AV612" t="str">
            <v>2400 Materiales y artículos de construcción y de reparación</v>
          </cell>
        </row>
        <row r="613">
          <cell r="Y613">
            <v>0</v>
          </cell>
          <cell r="Z613">
            <v>95459</v>
          </cell>
          <cell r="AB613">
            <v>0</v>
          </cell>
          <cell r="AD613">
            <v>0</v>
          </cell>
          <cell r="AV613" t="str">
            <v>2500 Productos químicos, farmacéuticos y de laboratorio</v>
          </cell>
        </row>
        <row r="614">
          <cell r="Y614">
            <v>0</v>
          </cell>
          <cell r="Z614">
            <v>1321372</v>
          </cell>
          <cell r="AB614">
            <v>0</v>
          </cell>
          <cell r="AD614">
            <v>0</v>
          </cell>
          <cell r="AV614" t="str">
            <v>2600 Combustibles, lubricantes y aditivos</v>
          </cell>
        </row>
        <row r="615">
          <cell r="Y615">
            <v>400000</v>
          </cell>
          <cell r="Z615">
            <v>400000</v>
          </cell>
          <cell r="AB615">
            <v>0</v>
          </cell>
          <cell r="AD615">
            <v>0</v>
          </cell>
          <cell r="AV615" t="str">
            <v>2700 Vestuario, blancos, prendas de protección y artículos deportivos</v>
          </cell>
        </row>
        <row r="616">
          <cell r="Y616">
            <v>400000</v>
          </cell>
          <cell r="Z616">
            <v>400000</v>
          </cell>
          <cell r="AB616">
            <v>0</v>
          </cell>
          <cell r="AD616">
            <v>0</v>
          </cell>
          <cell r="AV616" t="str">
            <v>2700 Vestuario, blancos, prendas de protección y artículos deportivos</v>
          </cell>
        </row>
        <row r="617">
          <cell r="Y617">
            <v>1963900</v>
          </cell>
          <cell r="Z617">
            <v>1963900</v>
          </cell>
          <cell r="AB617">
            <v>0</v>
          </cell>
          <cell r="AD617">
            <v>0</v>
          </cell>
          <cell r="AV617" t="str">
            <v>2900 Herramientas, refacciones y accesorios menores</v>
          </cell>
        </row>
        <row r="618">
          <cell r="Y618">
            <v>1600000</v>
          </cell>
          <cell r="Z618">
            <v>1600000</v>
          </cell>
          <cell r="AB618">
            <v>0</v>
          </cell>
          <cell r="AD618">
            <v>0</v>
          </cell>
          <cell r="AV618" t="str">
            <v>2900 Herramientas, refacciones y accesorios menores</v>
          </cell>
        </row>
        <row r="619">
          <cell r="Y619">
            <v>797628</v>
          </cell>
          <cell r="Z619">
            <v>797628</v>
          </cell>
          <cell r="AB619">
            <v>0</v>
          </cell>
          <cell r="AD619">
            <v>0</v>
          </cell>
          <cell r="AV619" t="str">
            <v>3500 Servicios de instalación, reparación, mantenimiento, y conservación</v>
          </cell>
        </row>
        <row r="620">
          <cell r="Y620">
            <v>1356668</v>
          </cell>
          <cell r="Z620">
            <v>1356668</v>
          </cell>
          <cell r="AB620">
            <v>0</v>
          </cell>
          <cell r="AD620">
            <v>0</v>
          </cell>
          <cell r="AV620" t="str">
            <v>2100 Materiales de administración, emisión de documentos y artículos oficiales</v>
          </cell>
        </row>
        <row r="621">
          <cell r="Y621">
            <v>36100</v>
          </cell>
          <cell r="Z621">
            <v>36100</v>
          </cell>
          <cell r="AB621">
            <v>0</v>
          </cell>
          <cell r="AD621">
            <v>0</v>
          </cell>
          <cell r="AV621" t="str">
            <v>2900 Herramientas, refacciones y accesorios menores</v>
          </cell>
        </row>
        <row r="622">
          <cell r="Y622">
            <v>14691534</v>
          </cell>
          <cell r="Z622">
            <v>14691534</v>
          </cell>
          <cell r="AB622">
            <v>1829093.51</v>
          </cell>
          <cell r="AD622">
            <v>9145467.4499999993</v>
          </cell>
          <cell r="AV622" t="str">
            <v>3400 Servicios financieros, bancarios y comerciales</v>
          </cell>
        </row>
        <row r="623">
          <cell r="Y623">
            <v>900000</v>
          </cell>
          <cell r="Z623">
            <v>900000</v>
          </cell>
          <cell r="AB623">
            <v>0</v>
          </cell>
          <cell r="AD623">
            <v>0</v>
          </cell>
          <cell r="AV623" t="str">
            <v>3500 Servicios de instalación, reparación, mantenimiento, y conservación</v>
          </cell>
        </row>
        <row r="624">
          <cell r="Y624">
            <v>300000</v>
          </cell>
          <cell r="Z624">
            <v>300000</v>
          </cell>
          <cell r="AB624">
            <v>0</v>
          </cell>
          <cell r="AD624">
            <v>0</v>
          </cell>
          <cell r="AV624" t="str">
            <v>5100 Mobiliario y equipo de administración</v>
          </cell>
        </row>
        <row r="625">
          <cell r="Y625">
            <v>26000</v>
          </cell>
          <cell r="Z625">
            <v>26000</v>
          </cell>
          <cell r="AB625">
            <v>0</v>
          </cell>
          <cell r="AD625">
            <v>0</v>
          </cell>
          <cell r="AV625" t="str">
            <v>5600 Maquinaria, otros equipos y herramientas</v>
          </cell>
        </row>
        <row r="626">
          <cell r="Y626">
            <v>70577260</v>
          </cell>
          <cell r="Z626">
            <v>70577260</v>
          </cell>
          <cell r="AB626">
            <v>15610289.34</v>
          </cell>
          <cell r="AD626">
            <v>16599752.58</v>
          </cell>
          <cell r="AV626" t="str">
            <v>2600 Combustibles, lubricantes y aditivos</v>
          </cell>
        </row>
        <row r="627">
          <cell r="Y627">
            <v>7054049</v>
          </cell>
          <cell r="Z627">
            <v>7054049</v>
          </cell>
          <cell r="AB627">
            <v>0</v>
          </cell>
          <cell r="AD627">
            <v>3219326.08</v>
          </cell>
          <cell r="AV627" t="str">
            <v>2600 Combustibles, lubricantes y aditivos</v>
          </cell>
        </row>
        <row r="628">
          <cell r="Y628">
            <v>198834397</v>
          </cell>
          <cell r="Z628">
            <v>198834397</v>
          </cell>
          <cell r="AB628">
            <v>45552158.240000002</v>
          </cell>
          <cell r="AD628">
            <v>153282238.75999999</v>
          </cell>
          <cell r="AV628" t="str">
            <v>3100 Servicios básicos</v>
          </cell>
        </row>
        <row r="629">
          <cell r="Y629">
            <v>48195507</v>
          </cell>
          <cell r="Z629">
            <v>48195507</v>
          </cell>
          <cell r="AB629">
            <v>6405286.7400000002</v>
          </cell>
          <cell r="AD629">
            <v>31255392.219999999</v>
          </cell>
          <cell r="AV629" t="str">
            <v>3100 Servicios básicos</v>
          </cell>
        </row>
        <row r="630">
          <cell r="Y630">
            <v>15261006</v>
          </cell>
          <cell r="Z630">
            <v>15261006</v>
          </cell>
          <cell r="AB630">
            <v>4880280</v>
          </cell>
          <cell r="AD630">
            <v>0</v>
          </cell>
          <cell r="AV630" t="str">
            <v>3100 Servicios básicos</v>
          </cell>
        </row>
        <row r="631">
          <cell r="Y631">
            <v>1060382</v>
          </cell>
          <cell r="Z631">
            <v>1060382</v>
          </cell>
          <cell r="AB631">
            <v>0</v>
          </cell>
          <cell r="AD631">
            <v>0</v>
          </cell>
          <cell r="AV631" t="str">
            <v>3100 Servicios básicos</v>
          </cell>
        </row>
        <row r="632">
          <cell r="Y632">
            <v>3034491</v>
          </cell>
          <cell r="Z632">
            <v>3034491</v>
          </cell>
          <cell r="AB632">
            <v>342582.22</v>
          </cell>
          <cell r="AD632">
            <v>1687417.78</v>
          </cell>
          <cell r="AV632" t="str">
            <v>3100 Servicios básicos</v>
          </cell>
        </row>
        <row r="633">
          <cell r="Y633">
            <v>2434929</v>
          </cell>
          <cell r="Z633">
            <v>2434929</v>
          </cell>
          <cell r="AB633">
            <v>224902.87</v>
          </cell>
          <cell r="AD633">
            <v>125097.13</v>
          </cell>
          <cell r="AV633" t="str">
            <v>3300 Servicios profesionales, científicos, técnicos y otros servicios</v>
          </cell>
        </row>
        <row r="634">
          <cell r="Y634">
            <v>4130865</v>
          </cell>
          <cell r="Z634">
            <v>4130865</v>
          </cell>
          <cell r="AB634">
            <v>268867.06</v>
          </cell>
          <cell r="AD634">
            <v>2957537.74</v>
          </cell>
          <cell r="AV634" t="str">
            <v>3900 Otros servicios generales</v>
          </cell>
        </row>
        <row r="635">
          <cell r="Y635">
            <v>40442209</v>
          </cell>
          <cell r="Z635">
            <v>40442209</v>
          </cell>
          <cell r="AB635">
            <v>0</v>
          </cell>
          <cell r="AD635">
            <v>0</v>
          </cell>
          <cell r="AV635" t="str">
            <v>4400 Ayudas sociales</v>
          </cell>
        </row>
        <row r="636">
          <cell r="Y636">
            <v>1000000</v>
          </cell>
          <cell r="Z636">
            <v>1000000</v>
          </cell>
          <cell r="AB636">
            <v>0</v>
          </cell>
          <cell r="AD636">
            <v>0</v>
          </cell>
          <cell r="AV636" t="str">
            <v>2900 Herramientas, refacciones y accesorios menores</v>
          </cell>
        </row>
        <row r="637">
          <cell r="Y637">
            <v>2400000</v>
          </cell>
          <cell r="Z637">
            <v>2400000</v>
          </cell>
          <cell r="AB637">
            <v>0</v>
          </cell>
          <cell r="AD637">
            <v>0</v>
          </cell>
          <cell r="AV637" t="str">
            <v>3100 Servicios básicos</v>
          </cell>
        </row>
        <row r="638">
          <cell r="Y638">
            <v>130000000</v>
          </cell>
          <cell r="Z638">
            <v>130000000</v>
          </cell>
          <cell r="AB638">
            <v>11213376.640000001</v>
          </cell>
          <cell r="AD638">
            <v>5606688.3200000003</v>
          </cell>
          <cell r="AV638" t="str">
            <v>3300 Servicios profesionales, científicos, técnicos y otros servicios</v>
          </cell>
        </row>
        <row r="639">
          <cell r="Y639">
            <v>133000000</v>
          </cell>
          <cell r="Z639">
            <v>133000000</v>
          </cell>
          <cell r="AB639">
            <v>0</v>
          </cell>
          <cell r="AD639">
            <v>0</v>
          </cell>
          <cell r="AV639" t="str">
            <v>3300 Servicios profesionales, científicos, técnicos y otros servicios</v>
          </cell>
        </row>
        <row r="640">
          <cell r="Y640">
            <v>20000000</v>
          </cell>
          <cell r="Z640">
            <v>20000000</v>
          </cell>
          <cell r="AB640">
            <v>0</v>
          </cell>
          <cell r="AD640">
            <v>0</v>
          </cell>
          <cell r="AV640" t="str">
            <v>5200 Mobiliario y equipo educacional y recreativo</v>
          </cell>
        </row>
        <row r="641">
          <cell r="Y641">
            <v>11900000</v>
          </cell>
          <cell r="Z641">
            <v>11900000</v>
          </cell>
          <cell r="AB641">
            <v>0</v>
          </cell>
          <cell r="AD641">
            <v>0</v>
          </cell>
          <cell r="AV641" t="str">
            <v>5500 Equipo de defensa y seguridad</v>
          </cell>
        </row>
        <row r="642">
          <cell r="Y642">
            <v>3000000</v>
          </cell>
          <cell r="Z642">
            <v>3000000</v>
          </cell>
          <cell r="AB642">
            <v>0</v>
          </cell>
          <cell r="AD642">
            <v>0</v>
          </cell>
          <cell r="AV642" t="str">
            <v>5900 Activos intangibles</v>
          </cell>
        </row>
        <row r="643">
          <cell r="Y643">
            <v>1095773</v>
          </cell>
          <cell r="Z643">
            <v>1095773</v>
          </cell>
          <cell r="AB643">
            <v>0</v>
          </cell>
          <cell r="AD643">
            <v>0</v>
          </cell>
          <cell r="AV643" t="str">
            <v>3300 Servicios profesionales, científicos, técnicos y otros servicios</v>
          </cell>
        </row>
        <row r="644">
          <cell r="Y644">
            <v>300000</v>
          </cell>
          <cell r="Z644">
            <v>300000</v>
          </cell>
          <cell r="AB644">
            <v>0</v>
          </cell>
          <cell r="AD644">
            <v>0</v>
          </cell>
          <cell r="AV644" t="str">
            <v>2100 Materiales de administración, emisión de documentos y artículos oficiales</v>
          </cell>
        </row>
        <row r="645">
          <cell r="Y645">
            <v>500000</v>
          </cell>
          <cell r="Z645">
            <v>500000</v>
          </cell>
          <cell r="AB645">
            <v>0</v>
          </cell>
          <cell r="AD645">
            <v>0</v>
          </cell>
          <cell r="AV645" t="str">
            <v>2300 Materias primas y materiales de producción y comercialización</v>
          </cell>
        </row>
        <row r="646">
          <cell r="Y646">
            <v>300000</v>
          </cell>
          <cell r="Z646">
            <v>300000</v>
          </cell>
          <cell r="AB646">
            <v>0</v>
          </cell>
          <cell r="AD646">
            <v>0</v>
          </cell>
          <cell r="AV646" t="str">
            <v>2500 Productos químicos, farmacéuticos y de laboratorio</v>
          </cell>
        </row>
        <row r="647">
          <cell r="Y647">
            <v>500000</v>
          </cell>
          <cell r="Z647">
            <v>500000</v>
          </cell>
          <cell r="AB647">
            <v>0</v>
          </cell>
          <cell r="AD647">
            <v>0</v>
          </cell>
          <cell r="AV647" t="str">
            <v>2500 Productos químicos, farmacéuticos y de laboratorio</v>
          </cell>
        </row>
        <row r="648">
          <cell r="Y648">
            <v>1400000</v>
          </cell>
          <cell r="Z648">
            <v>1400000</v>
          </cell>
          <cell r="AB648">
            <v>0</v>
          </cell>
          <cell r="AD648">
            <v>0</v>
          </cell>
          <cell r="AV648" t="str">
            <v>2700 Vestuario, blancos, prendas de protección y artículos deportivos</v>
          </cell>
        </row>
        <row r="649">
          <cell r="Y649">
            <v>1400000</v>
          </cell>
          <cell r="Z649">
            <v>1400000</v>
          </cell>
          <cell r="AB649">
            <v>0</v>
          </cell>
          <cell r="AD649">
            <v>0</v>
          </cell>
          <cell r="AV649" t="str">
            <v>2700 Vestuario, blancos, prendas de protección y artículos deportivos</v>
          </cell>
        </row>
        <row r="650">
          <cell r="Y650">
            <v>240000</v>
          </cell>
          <cell r="Z650">
            <v>240000</v>
          </cell>
          <cell r="AB650">
            <v>0</v>
          </cell>
          <cell r="AD650">
            <v>0</v>
          </cell>
          <cell r="AV650" t="str">
            <v>3100 Servicios básicos</v>
          </cell>
        </row>
        <row r="651">
          <cell r="Y651">
            <v>1300000</v>
          </cell>
          <cell r="Z651">
            <v>1300000</v>
          </cell>
          <cell r="AB651">
            <v>0</v>
          </cell>
          <cell r="AD651">
            <v>0</v>
          </cell>
          <cell r="AV651" t="str">
            <v>3300 Servicios profesionales, científicos, técnicos y otros servicios</v>
          </cell>
        </row>
        <row r="652">
          <cell r="Y652">
            <v>2904227</v>
          </cell>
          <cell r="Z652">
            <v>2904227</v>
          </cell>
          <cell r="AB652">
            <v>0</v>
          </cell>
          <cell r="AD652">
            <v>0</v>
          </cell>
          <cell r="AV652" t="str">
            <v>3300 Servicios profesionales, científicos, técnicos y otros servicios</v>
          </cell>
        </row>
        <row r="653">
          <cell r="Y653">
            <v>400000</v>
          </cell>
          <cell r="Z653">
            <v>400000</v>
          </cell>
          <cell r="AB653">
            <v>0</v>
          </cell>
          <cell r="AD653">
            <v>0</v>
          </cell>
          <cell r="AV653" t="str">
            <v>5100 Mobiliario y equipo de administración</v>
          </cell>
        </row>
        <row r="654">
          <cell r="Y654">
            <v>2000000</v>
          </cell>
          <cell r="Z654">
            <v>2000000</v>
          </cell>
          <cell r="AB654">
            <v>0</v>
          </cell>
          <cell r="AD654">
            <v>0</v>
          </cell>
          <cell r="AV654" t="str">
            <v>4400 Ayudas sociales</v>
          </cell>
        </row>
        <row r="655">
          <cell r="Y655">
            <v>1200000</v>
          </cell>
          <cell r="Z655">
            <v>1200000</v>
          </cell>
          <cell r="AB655">
            <v>0</v>
          </cell>
          <cell r="AD655">
            <v>0</v>
          </cell>
          <cell r="AV655" t="str">
            <v>4400 Ayudas sociales</v>
          </cell>
        </row>
        <row r="656">
          <cell r="Y656">
            <v>53383</v>
          </cell>
          <cell r="Z656">
            <v>53383</v>
          </cell>
          <cell r="AB656">
            <v>0</v>
          </cell>
          <cell r="AD656">
            <v>0</v>
          </cell>
          <cell r="AV656" t="str">
            <v>2900 Herramientas, refacciones y accesorios menores</v>
          </cell>
        </row>
        <row r="657">
          <cell r="Y657">
            <v>3000000</v>
          </cell>
          <cell r="Z657">
            <v>3000000</v>
          </cell>
          <cell r="AB657">
            <v>0</v>
          </cell>
          <cell r="AD657">
            <v>0</v>
          </cell>
          <cell r="AV657" t="str">
            <v>5600 Maquinaria, otros equipos y herramientas</v>
          </cell>
        </row>
        <row r="658">
          <cell r="Y658">
            <v>5086943</v>
          </cell>
          <cell r="Z658">
            <v>5086943</v>
          </cell>
          <cell r="AB658">
            <v>0</v>
          </cell>
          <cell r="AD658">
            <v>0</v>
          </cell>
          <cell r="AV658" t="str">
            <v>2300 Materias primas y materiales de producción y comercialización</v>
          </cell>
        </row>
        <row r="659">
          <cell r="Y659">
            <v>191960</v>
          </cell>
          <cell r="Z659">
            <v>191960</v>
          </cell>
          <cell r="AB659">
            <v>0</v>
          </cell>
          <cell r="AD659">
            <v>0</v>
          </cell>
          <cell r="AV659" t="str">
            <v>2300 Materias primas y materiales de producción y comercialización</v>
          </cell>
        </row>
        <row r="660">
          <cell r="Y660">
            <v>287940</v>
          </cell>
          <cell r="Z660">
            <v>287940</v>
          </cell>
          <cell r="AB660">
            <v>0</v>
          </cell>
          <cell r="AD660">
            <v>0</v>
          </cell>
          <cell r="AV660" t="str">
            <v>2700 Vestuario, blancos, prendas de protección y artículos deportivos</v>
          </cell>
        </row>
        <row r="661">
          <cell r="Y661">
            <v>666467</v>
          </cell>
          <cell r="Z661">
            <v>666467</v>
          </cell>
          <cell r="AB661">
            <v>0</v>
          </cell>
          <cell r="AD661">
            <v>0</v>
          </cell>
          <cell r="AV661" t="str">
            <v>2900 Herramientas, refacciones y accesorios menores</v>
          </cell>
        </row>
        <row r="662">
          <cell r="Y662">
            <v>191960</v>
          </cell>
          <cell r="Z662">
            <v>191960</v>
          </cell>
          <cell r="AB662">
            <v>0</v>
          </cell>
          <cell r="AD662">
            <v>0</v>
          </cell>
          <cell r="AV662" t="str">
            <v>2900 Herramientas, refacciones y accesorios menores</v>
          </cell>
        </row>
        <row r="663">
          <cell r="Y663">
            <v>825429</v>
          </cell>
          <cell r="Z663">
            <v>825429</v>
          </cell>
          <cell r="AB663">
            <v>0</v>
          </cell>
          <cell r="AD663">
            <v>0</v>
          </cell>
          <cell r="AV663" t="str">
            <v>5600 Maquinaria, otros equipos y herramientas</v>
          </cell>
        </row>
        <row r="664">
          <cell r="Y664">
            <v>11257713</v>
          </cell>
          <cell r="Z664">
            <v>11257713</v>
          </cell>
          <cell r="AB664">
            <v>0</v>
          </cell>
          <cell r="AD664">
            <v>0</v>
          </cell>
          <cell r="AV664" t="str">
            <v>6100 Obra pública en bienes de dominio público</v>
          </cell>
        </row>
        <row r="665">
          <cell r="Y665">
            <v>2000000</v>
          </cell>
          <cell r="Z665">
            <v>2000000</v>
          </cell>
          <cell r="AB665">
            <v>0</v>
          </cell>
          <cell r="AD665">
            <v>0</v>
          </cell>
          <cell r="AV665" t="str">
            <v>2300 Materias primas y materiales de producción y comercialización</v>
          </cell>
        </row>
        <row r="666">
          <cell r="Y666">
            <v>200000</v>
          </cell>
          <cell r="Z666">
            <v>200000</v>
          </cell>
          <cell r="AB666">
            <v>0</v>
          </cell>
          <cell r="AD666">
            <v>0</v>
          </cell>
          <cell r="AV666" t="str">
            <v>2500 Productos químicos, farmacéuticos y de laboratorio</v>
          </cell>
        </row>
        <row r="667">
          <cell r="Y667">
            <v>400000</v>
          </cell>
          <cell r="Z667">
            <v>400000</v>
          </cell>
          <cell r="AB667">
            <v>0</v>
          </cell>
          <cell r="AD667">
            <v>0</v>
          </cell>
          <cell r="AV667" t="str">
            <v>2700 Vestuario, blancos, prendas de protección y artículos deportivos</v>
          </cell>
        </row>
        <row r="668">
          <cell r="Y668">
            <v>400000</v>
          </cell>
          <cell r="Z668">
            <v>400000</v>
          </cell>
          <cell r="AB668">
            <v>0</v>
          </cell>
          <cell r="AD668">
            <v>0</v>
          </cell>
          <cell r="AV668" t="str">
            <v>2700 Vestuario, blancos, prendas de protección y artículos deportivos</v>
          </cell>
        </row>
        <row r="669">
          <cell r="Y669">
            <v>2000000</v>
          </cell>
          <cell r="Z669">
            <v>2000000</v>
          </cell>
          <cell r="AB669">
            <v>0</v>
          </cell>
          <cell r="AD669">
            <v>0</v>
          </cell>
          <cell r="AV669" t="str">
            <v>2900 Herramientas, refacciones y accesorios menores</v>
          </cell>
        </row>
        <row r="670">
          <cell r="Y670">
            <v>500000</v>
          </cell>
          <cell r="Z670">
            <v>500000</v>
          </cell>
          <cell r="AB670">
            <v>0</v>
          </cell>
          <cell r="AD670">
            <v>0</v>
          </cell>
          <cell r="AV670" t="str">
            <v>2900 Herramientas, refacciones y accesorios menores</v>
          </cell>
        </row>
        <row r="671">
          <cell r="Y671">
            <v>500000</v>
          </cell>
          <cell r="Z671">
            <v>500000</v>
          </cell>
          <cell r="AB671">
            <v>0</v>
          </cell>
          <cell r="AD671">
            <v>0</v>
          </cell>
          <cell r="AV671" t="str">
            <v>2900 Herramientas, refacciones y accesorios menores</v>
          </cell>
        </row>
        <row r="672">
          <cell r="Y672">
            <v>4000000</v>
          </cell>
          <cell r="Z672">
            <v>4000000</v>
          </cell>
          <cell r="AB672">
            <v>0</v>
          </cell>
          <cell r="AD672">
            <v>0</v>
          </cell>
          <cell r="AV672" t="str">
            <v>3900 Otros servicios generales</v>
          </cell>
        </row>
        <row r="673">
          <cell r="Y673">
            <v>2100000</v>
          </cell>
          <cell r="Z673">
            <v>2100000</v>
          </cell>
          <cell r="AB673">
            <v>0</v>
          </cell>
          <cell r="AD673">
            <v>0</v>
          </cell>
          <cell r="AV673" t="str">
            <v>4400 Ayudas sociales</v>
          </cell>
        </row>
        <row r="674">
          <cell r="Y674">
            <v>95033380</v>
          </cell>
          <cell r="Z674">
            <v>95033380</v>
          </cell>
          <cell r="AB674">
            <v>17191196.149999999</v>
          </cell>
          <cell r="AD674">
            <v>0</v>
          </cell>
          <cell r="AV674" t="str">
            <v>1100 Remuneraciones al personal de carácter permanente</v>
          </cell>
        </row>
        <row r="675">
          <cell r="Y675">
            <v>3498467</v>
          </cell>
          <cell r="Z675">
            <v>3498467</v>
          </cell>
          <cell r="AB675">
            <v>0</v>
          </cell>
          <cell r="AD675">
            <v>0</v>
          </cell>
          <cell r="AV675" t="str">
            <v>1200 Remuneraciones al personal de carácter transitorio</v>
          </cell>
        </row>
        <row r="676">
          <cell r="Y676">
            <v>32908260</v>
          </cell>
          <cell r="Z676">
            <v>32908260</v>
          </cell>
          <cell r="AB676">
            <v>0</v>
          </cell>
          <cell r="AD676">
            <v>0</v>
          </cell>
          <cell r="AV676" t="str">
            <v>1600 Previsiones</v>
          </cell>
        </row>
        <row r="677">
          <cell r="Y677">
            <v>6335739</v>
          </cell>
          <cell r="Z677">
            <v>6335739</v>
          </cell>
          <cell r="AB677">
            <v>0</v>
          </cell>
          <cell r="AD677">
            <v>0</v>
          </cell>
          <cell r="AV677" t="str">
            <v>2700 Vestuario, blancos, prendas de protección y artículos deportivos</v>
          </cell>
        </row>
        <row r="678">
          <cell r="Y678">
            <v>3126667</v>
          </cell>
          <cell r="Z678">
            <v>3126667</v>
          </cell>
          <cell r="AB678">
            <v>0</v>
          </cell>
          <cell r="AD678">
            <v>0</v>
          </cell>
          <cell r="AV678" t="str">
            <v>1200 Remuneraciones al personal de carácter transitorio</v>
          </cell>
        </row>
        <row r="679">
          <cell r="Y679">
            <v>5155000</v>
          </cell>
          <cell r="Z679">
            <v>5155000</v>
          </cell>
          <cell r="AB679">
            <v>0</v>
          </cell>
          <cell r="AD679">
            <v>0</v>
          </cell>
          <cell r="AV679" t="str">
            <v>1200 Remuneraciones al personal de carácter transitorio</v>
          </cell>
        </row>
        <row r="680">
          <cell r="Y680">
            <v>590000</v>
          </cell>
          <cell r="Z680">
            <v>590000</v>
          </cell>
          <cell r="AB680">
            <v>0</v>
          </cell>
          <cell r="AD680">
            <v>0</v>
          </cell>
          <cell r="AV680" t="str">
            <v>1300 Remuneraciones adicionales y especiales</v>
          </cell>
        </row>
        <row r="681">
          <cell r="Y681">
            <v>485000</v>
          </cell>
          <cell r="Z681">
            <v>485000</v>
          </cell>
          <cell r="AB681">
            <v>98029.36</v>
          </cell>
          <cell r="AD681">
            <v>0</v>
          </cell>
          <cell r="AV681" t="str">
            <v>1400 Seguridad Social</v>
          </cell>
        </row>
        <row r="682">
          <cell r="Y682">
            <v>1050000</v>
          </cell>
          <cell r="Z682">
            <v>1050000</v>
          </cell>
          <cell r="AB682">
            <v>0</v>
          </cell>
          <cell r="AD682">
            <v>0</v>
          </cell>
          <cell r="AV682" t="str">
            <v>1500 Otras prestaciones sociales y económicas</v>
          </cell>
        </row>
        <row r="683">
          <cell r="Y683">
            <v>155000</v>
          </cell>
          <cell r="Z683">
            <v>155000</v>
          </cell>
          <cell r="AB683">
            <v>24509</v>
          </cell>
          <cell r="AD683">
            <v>0</v>
          </cell>
          <cell r="AV683" t="str">
            <v>3900 Otros servicios generales</v>
          </cell>
        </row>
        <row r="684">
          <cell r="Y684">
            <v>147000</v>
          </cell>
          <cell r="Z684">
            <v>147000</v>
          </cell>
          <cell r="AB684">
            <v>0</v>
          </cell>
          <cell r="AD684">
            <v>0</v>
          </cell>
          <cell r="AV684" t="str">
            <v>3900 Otros servicios generales</v>
          </cell>
        </row>
        <row r="685">
          <cell r="Y685">
            <v>65110018</v>
          </cell>
          <cell r="Z685">
            <v>65110018</v>
          </cell>
          <cell r="AB685">
            <v>18727715.030000001</v>
          </cell>
          <cell r="AD685">
            <v>61765</v>
          </cell>
          <cell r="AV685" t="str">
            <v>1100 Remuneraciones al personal de carácter permanente</v>
          </cell>
        </row>
        <row r="686">
          <cell r="Y686">
            <v>26882159</v>
          </cell>
          <cell r="Z686">
            <v>26882159</v>
          </cell>
          <cell r="AB686">
            <v>7783818.5300000003</v>
          </cell>
          <cell r="AD686">
            <v>0</v>
          </cell>
          <cell r="AV686" t="str">
            <v>1100 Remuneraciones al personal de carácter permanente</v>
          </cell>
        </row>
        <row r="687">
          <cell r="Y687">
            <v>107835000</v>
          </cell>
          <cell r="Z687">
            <v>107835000</v>
          </cell>
          <cell r="AB687">
            <v>28559719.469999999</v>
          </cell>
          <cell r="AD687">
            <v>14295</v>
          </cell>
          <cell r="AV687" t="str">
            <v>1100 Remuneraciones al personal de carácter permanente</v>
          </cell>
        </row>
        <row r="688">
          <cell r="Y688">
            <v>170961667</v>
          </cell>
          <cell r="Z688">
            <v>170961667</v>
          </cell>
          <cell r="AB688">
            <v>34817345.770000003</v>
          </cell>
          <cell r="AD688">
            <v>15577.46</v>
          </cell>
          <cell r="AV688" t="str">
            <v>1100 Remuneraciones al personal de carácter permanente</v>
          </cell>
        </row>
        <row r="689">
          <cell r="Y689">
            <v>23578767</v>
          </cell>
          <cell r="Z689">
            <v>23578767</v>
          </cell>
          <cell r="AB689">
            <v>5487165</v>
          </cell>
          <cell r="AD689">
            <v>16730902.27</v>
          </cell>
          <cell r="AV689" t="str">
            <v>1200 Remuneraciones al personal de carácter transitorio</v>
          </cell>
        </row>
        <row r="690">
          <cell r="Y690">
            <v>80064000</v>
          </cell>
          <cell r="Z690">
            <v>80064000</v>
          </cell>
          <cell r="AB690">
            <v>18703548.899999999</v>
          </cell>
          <cell r="AD690">
            <v>731942.5</v>
          </cell>
          <cell r="AV690" t="str">
            <v>1200 Remuneraciones al personal de carácter transitorio</v>
          </cell>
        </row>
        <row r="691">
          <cell r="Y691">
            <v>1200000</v>
          </cell>
          <cell r="Z691">
            <v>1200000</v>
          </cell>
          <cell r="AB691">
            <v>0</v>
          </cell>
          <cell r="AD691">
            <v>0</v>
          </cell>
          <cell r="AV691" t="str">
            <v>1200 Remuneraciones al personal de carácter transitorio</v>
          </cell>
        </row>
        <row r="692">
          <cell r="Y692">
            <v>4360000</v>
          </cell>
          <cell r="Z692">
            <v>4360000</v>
          </cell>
          <cell r="AB692">
            <v>1039149.51</v>
          </cell>
          <cell r="AD692">
            <v>776.07</v>
          </cell>
          <cell r="AV692" t="str">
            <v>1300 Remuneraciones adicionales y especiales</v>
          </cell>
        </row>
        <row r="693">
          <cell r="Y693">
            <v>12480000</v>
          </cell>
          <cell r="Z693">
            <v>12480000</v>
          </cell>
          <cell r="AB693">
            <v>1321.34</v>
          </cell>
          <cell r="AD693">
            <v>0</v>
          </cell>
          <cell r="AV693" t="str">
            <v>1300 Remuneraciones adicionales y especiales</v>
          </cell>
        </row>
        <row r="694">
          <cell r="Y694">
            <v>58085000</v>
          </cell>
          <cell r="Z694">
            <v>58085000</v>
          </cell>
          <cell r="AB694">
            <v>24329672.52</v>
          </cell>
          <cell r="AD694">
            <v>0</v>
          </cell>
          <cell r="AV694" t="str">
            <v>1300 Remuneraciones adicionales y especiales</v>
          </cell>
        </row>
        <row r="695">
          <cell r="Y695">
            <v>8690000</v>
          </cell>
          <cell r="Z695">
            <v>8690000</v>
          </cell>
          <cell r="AB695">
            <v>3854769.38</v>
          </cell>
          <cell r="AD695">
            <v>0</v>
          </cell>
          <cell r="AV695" t="str">
            <v>1300 Remuneraciones adicionales y especiales</v>
          </cell>
        </row>
        <row r="696">
          <cell r="Y696">
            <v>38912927</v>
          </cell>
          <cell r="Z696">
            <v>38912927</v>
          </cell>
          <cell r="AB696">
            <v>9568642.4499999993</v>
          </cell>
          <cell r="AD696">
            <v>2948.36</v>
          </cell>
          <cell r="AV696" t="str">
            <v>1300 Remuneraciones adicionales y especiales</v>
          </cell>
        </row>
        <row r="697">
          <cell r="Y697">
            <v>6228743</v>
          </cell>
          <cell r="Z697">
            <v>6228743</v>
          </cell>
          <cell r="AB697">
            <v>1843477.11</v>
          </cell>
          <cell r="AD697">
            <v>0</v>
          </cell>
          <cell r="AV697" t="str">
            <v>1300 Remuneraciones adicionales y especiales</v>
          </cell>
        </row>
        <row r="698">
          <cell r="Y698">
            <v>2194925</v>
          </cell>
          <cell r="Z698">
            <v>2194925</v>
          </cell>
          <cell r="AB698">
            <v>1901547.32</v>
          </cell>
          <cell r="AD698">
            <v>0</v>
          </cell>
          <cell r="AV698" t="str">
            <v>1300 Remuneraciones adicionales y especiales</v>
          </cell>
        </row>
        <row r="699">
          <cell r="Y699">
            <v>30984443</v>
          </cell>
          <cell r="Z699">
            <v>30984443</v>
          </cell>
          <cell r="AB699">
            <v>7605788.4199999999</v>
          </cell>
          <cell r="AD699">
            <v>6116.8</v>
          </cell>
          <cell r="AV699" t="str">
            <v>1300 Remuneraciones adicionales y especiales</v>
          </cell>
        </row>
        <row r="700">
          <cell r="Y700">
            <v>41070000</v>
          </cell>
          <cell r="Z700">
            <v>41070000</v>
          </cell>
          <cell r="AB700">
            <v>8106886.5499999998</v>
          </cell>
          <cell r="AD700">
            <v>0</v>
          </cell>
          <cell r="AV700" t="str">
            <v>1400 Seguridad Social</v>
          </cell>
        </row>
        <row r="701">
          <cell r="Y701">
            <v>18710000</v>
          </cell>
          <cell r="Z701">
            <v>18710000</v>
          </cell>
          <cell r="AB701">
            <v>3556608.49</v>
          </cell>
          <cell r="AD701">
            <v>0</v>
          </cell>
          <cell r="AV701" t="str">
            <v>1400 Seguridad Social</v>
          </cell>
        </row>
        <row r="702">
          <cell r="Y702">
            <v>7302040</v>
          </cell>
          <cell r="Z702">
            <v>7302040</v>
          </cell>
          <cell r="AB702">
            <v>1413453.25</v>
          </cell>
          <cell r="AD702">
            <v>0</v>
          </cell>
          <cell r="AV702" t="str">
            <v>1400 Seguridad Social</v>
          </cell>
        </row>
        <row r="703">
          <cell r="Y703">
            <v>10000000</v>
          </cell>
          <cell r="Z703">
            <v>10000000</v>
          </cell>
          <cell r="AB703">
            <v>1552018.44</v>
          </cell>
          <cell r="AD703">
            <v>0</v>
          </cell>
          <cell r="AV703" t="str">
            <v>1400 Seguridad Social</v>
          </cell>
        </row>
        <row r="704">
          <cell r="Y704">
            <v>13850000</v>
          </cell>
          <cell r="Z704">
            <v>13850000</v>
          </cell>
          <cell r="AB704">
            <v>2634538.84</v>
          </cell>
          <cell r="AD704">
            <v>0</v>
          </cell>
          <cell r="AV704" t="str">
            <v>1400 Seguridad Social</v>
          </cell>
        </row>
        <row r="705">
          <cell r="Y705">
            <v>20500000</v>
          </cell>
          <cell r="Z705">
            <v>20500000</v>
          </cell>
          <cell r="AB705">
            <v>3201170.63</v>
          </cell>
          <cell r="AD705">
            <v>0</v>
          </cell>
          <cell r="AV705" t="str">
            <v>1400 Seguridad Social</v>
          </cell>
        </row>
        <row r="706">
          <cell r="Y706">
            <v>15730000</v>
          </cell>
          <cell r="Z706">
            <v>15730000</v>
          </cell>
          <cell r="AB706">
            <v>0</v>
          </cell>
          <cell r="AD706">
            <v>0</v>
          </cell>
          <cell r="AV706" t="str">
            <v>1400 Seguridad Social</v>
          </cell>
        </row>
        <row r="707">
          <cell r="Y707">
            <v>1500000</v>
          </cell>
          <cell r="Z707">
            <v>1500000</v>
          </cell>
          <cell r="AB707">
            <v>282389.38</v>
          </cell>
          <cell r="AD707">
            <v>0</v>
          </cell>
          <cell r="AV707" t="str">
            <v>1400 Seguridad Social</v>
          </cell>
        </row>
        <row r="708">
          <cell r="Y708">
            <v>23512500</v>
          </cell>
          <cell r="Z708">
            <v>23512500</v>
          </cell>
          <cell r="AB708">
            <v>5349091.13</v>
          </cell>
          <cell r="AD708">
            <v>0</v>
          </cell>
          <cell r="AV708" t="str">
            <v>1500 Otras prestaciones sociales y económicas</v>
          </cell>
        </row>
        <row r="709">
          <cell r="Y709">
            <v>23512500</v>
          </cell>
          <cell r="Z709">
            <v>23512500</v>
          </cell>
          <cell r="AB709">
            <v>5349091.13</v>
          </cell>
          <cell r="AD709">
            <v>0</v>
          </cell>
          <cell r="AV709" t="str">
            <v>1500 Otras prestaciones sociales y económicas</v>
          </cell>
        </row>
        <row r="710">
          <cell r="Y710">
            <v>2803500</v>
          </cell>
          <cell r="Z710">
            <v>2803500</v>
          </cell>
          <cell r="AB710">
            <v>2638000</v>
          </cell>
          <cell r="AD710">
            <v>0</v>
          </cell>
          <cell r="AV710" t="str">
            <v>1500 Otras prestaciones sociales y económicas</v>
          </cell>
        </row>
        <row r="711">
          <cell r="Y711">
            <v>14015000</v>
          </cell>
          <cell r="Z711">
            <v>14015000</v>
          </cell>
          <cell r="AB711">
            <v>0</v>
          </cell>
          <cell r="AD711">
            <v>0</v>
          </cell>
          <cell r="AV711" t="str">
            <v>1500 Otras prestaciones sociales y económicas</v>
          </cell>
        </row>
        <row r="712">
          <cell r="Y712">
            <v>21598285</v>
          </cell>
          <cell r="Z712">
            <v>21598285</v>
          </cell>
          <cell r="AB712">
            <v>0</v>
          </cell>
          <cell r="AD712">
            <v>0</v>
          </cell>
          <cell r="AV712" t="str">
            <v>1500 Otras prestaciones sociales y económicas</v>
          </cell>
        </row>
        <row r="713">
          <cell r="Y713">
            <v>9105000</v>
          </cell>
          <cell r="Z713">
            <v>9105000</v>
          </cell>
          <cell r="AB713">
            <v>0</v>
          </cell>
          <cell r="AD713">
            <v>0</v>
          </cell>
          <cell r="AV713" t="str">
            <v>1500 Otras prestaciones sociales y económicas</v>
          </cell>
        </row>
        <row r="714">
          <cell r="Y714">
            <v>790000</v>
          </cell>
          <cell r="Z714">
            <v>790000</v>
          </cell>
          <cell r="AB714">
            <v>80775</v>
          </cell>
          <cell r="AD714">
            <v>0</v>
          </cell>
          <cell r="AV714" t="str">
            <v>1500 Otras prestaciones sociales y económicas</v>
          </cell>
        </row>
        <row r="715">
          <cell r="Y715">
            <v>70000</v>
          </cell>
          <cell r="Z715">
            <v>70000</v>
          </cell>
          <cell r="AB715">
            <v>0</v>
          </cell>
          <cell r="AD715">
            <v>0</v>
          </cell>
          <cell r="AV715" t="str">
            <v>1500 Otras prestaciones sociales y económicas</v>
          </cell>
        </row>
        <row r="716">
          <cell r="Y716">
            <v>29640000</v>
          </cell>
          <cell r="Z716">
            <v>29640000</v>
          </cell>
          <cell r="AB716">
            <v>6807855.6799999997</v>
          </cell>
          <cell r="AD716">
            <v>4293.57</v>
          </cell>
          <cell r="AV716" t="str">
            <v>1500 Otras prestaciones sociales y económicas</v>
          </cell>
        </row>
        <row r="717">
          <cell r="Y717">
            <v>2100000</v>
          </cell>
          <cell r="Z717">
            <v>2100000</v>
          </cell>
          <cell r="AB717">
            <v>234019.29</v>
          </cell>
          <cell r="AD717">
            <v>525.79</v>
          </cell>
          <cell r="AV717" t="str">
            <v>1500 Otras prestaciones sociales y económicas</v>
          </cell>
        </row>
        <row r="718">
          <cell r="Y718">
            <v>415000</v>
          </cell>
          <cell r="Z718">
            <v>415000</v>
          </cell>
          <cell r="AB718">
            <v>89341.61</v>
          </cell>
          <cell r="AD718">
            <v>2770.34</v>
          </cell>
          <cell r="AV718" t="str">
            <v>1500 Otras prestaciones sociales y económicas</v>
          </cell>
        </row>
        <row r="719">
          <cell r="Y719">
            <v>17785000</v>
          </cell>
          <cell r="Z719">
            <v>17785000</v>
          </cell>
          <cell r="AB719">
            <v>4131920.39</v>
          </cell>
          <cell r="AD719">
            <v>2443.5</v>
          </cell>
          <cell r="AV719" t="str">
            <v>1500 Otras prestaciones sociales y económicas</v>
          </cell>
        </row>
        <row r="720">
          <cell r="Y720">
            <v>7965000</v>
          </cell>
          <cell r="Z720">
            <v>7965000</v>
          </cell>
          <cell r="AB720">
            <v>1880522.83</v>
          </cell>
          <cell r="AD720">
            <v>2239.38</v>
          </cell>
          <cell r="AV720" t="str">
            <v>1500 Otras prestaciones sociales y económicas</v>
          </cell>
        </row>
        <row r="721">
          <cell r="Y721">
            <v>7560000</v>
          </cell>
          <cell r="Z721">
            <v>7560000</v>
          </cell>
          <cell r="AB721">
            <v>1740868.43</v>
          </cell>
          <cell r="AD721">
            <v>1516.19</v>
          </cell>
          <cell r="AV721" t="str">
            <v>1500 Otras prestaciones sociales y económicas</v>
          </cell>
        </row>
        <row r="722">
          <cell r="Y722">
            <v>100000</v>
          </cell>
          <cell r="Z722">
            <v>100000</v>
          </cell>
          <cell r="AB722">
            <v>5000</v>
          </cell>
          <cell r="AD722">
            <v>0</v>
          </cell>
          <cell r="AV722" t="str">
            <v>1500 Otras prestaciones sociales y económicas</v>
          </cell>
        </row>
        <row r="723">
          <cell r="Y723">
            <v>19620000</v>
          </cell>
          <cell r="Z723">
            <v>19620000</v>
          </cell>
          <cell r="AB723">
            <v>5054081.43</v>
          </cell>
          <cell r="AD723">
            <v>6300</v>
          </cell>
          <cell r="AV723" t="str">
            <v>1500 Otras prestaciones sociales y económicas</v>
          </cell>
        </row>
        <row r="724">
          <cell r="Y724">
            <v>19620000</v>
          </cell>
          <cell r="Z724">
            <v>19620000</v>
          </cell>
          <cell r="AB724">
            <v>4089018.57</v>
          </cell>
          <cell r="AD724">
            <v>0</v>
          </cell>
          <cell r="AV724" t="str">
            <v>1500 Otras prestaciones sociales y económicas</v>
          </cell>
        </row>
        <row r="725">
          <cell r="Y725">
            <v>2125000</v>
          </cell>
          <cell r="Z725">
            <v>2125000</v>
          </cell>
          <cell r="AB725">
            <v>0</v>
          </cell>
          <cell r="AD725">
            <v>0</v>
          </cell>
          <cell r="AV725" t="str">
            <v>1500 Otras prestaciones sociales y económicas</v>
          </cell>
        </row>
        <row r="726">
          <cell r="Y726">
            <v>145000</v>
          </cell>
          <cell r="Z726">
            <v>145000</v>
          </cell>
          <cell r="AB726">
            <v>0</v>
          </cell>
          <cell r="AD726">
            <v>0</v>
          </cell>
          <cell r="AV726" t="str">
            <v>1500 Otras prestaciones sociales y económicas</v>
          </cell>
        </row>
        <row r="727">
          <cell r="Y727">
            <v>39085000</v>
          </cell>
          <cell r="Z727">
            <v>39085000</v>
          </cell>
          <cell r="AB727">
            <v>12158607.609999999</v>
          </cell>
          <cell r="AD727">
            <v>0</v>
          </cell>
          <cell r="AV727" t="str">
            <v>1500 Otras prestaciones sociales y económicas</v>
          </cell>
        </row>
        <row r="728">
          <cell r="Y728">
            <v>2118017</v>
          </cell>
          <cell r="Z728">
            <v>2118017</v>
          </cell>
          <cell r="AB728">
            <v>0</v>
          </cell>
          <cell r="AD728">
            <v>0</v>
          </cell>
          <cell r="AV728" t="str">
            <v>1500 Otras prestaciones sociales y económicas</v>
          </cell>
        </row>
        <row r="729">
          <cell r="Y729">
            <v>360000</v>
          </cell>
          <cell r="Z729">
            <v>360000</v>
          </cell>
          <cell r="AB729">
            <v>80000</v>
          </cell>
          <cell r="AD729">
            <v>0</v>
          </cell>
          <cell r="AV729" t="str">
            <v>1500 Otras prestaciones sociales y económicas</v>
          </cell>
        </row>
        <row r="730">
          <cell r="Y730">
            <v>72365000</v>
          </cell>
          <cell r="Z730">
            <v>72365000</v>
          </cell>
          <cell r="AB730">
            <v>16842839.219999999</v>
          </cell>
          <cell r="AD730">
            <v>71175</v>
          </cell>
          <cell r="AV730" t="str">
            <v>1500 Otras prestaciones sociales y económicas</v>
          </cell>
        </row>
        <row r="731">
          <cell r="Y731">
            <v>1570000</v>
          </cell>
          <cell r="Z731">
            <v>1570000</v>
          </cell>
          <cell r="AB731">
            <v>701718.25</v>
          </cell>
          <cell r="AD731">
            <v>0</v>
          </cell>
          <cell r="AV731" t="str">
            <v>1500 Otras prestaciones sociales y económicas</v>
          </cell>
        </row>
        <row r="732">
          <cell r="Y732">
            <v>322000</v>
          </cell>
          <cell r="Z732">
            <v>322000</v>
          </cell>
          <cell r="AB732">
            <v>32432.5</v>
          </cell>
          <cell r="AD732">
            <v>0</v>
          </cell>
          <cell r="AV732" t="str">
            <v>1500 Otras prestaciones sociales y económicas</v>
          </cell>
        </row>
        <row r="733">
          <cell r="Y733">
            <v>805000</v>
          </cell>
          <cell r="Z733">
            <v>805000</v>
          </cell>
          <cell r="AB733">
            <v>117000</v>
          </cell>
          <cell r="AD733">
            <v>0</v>
          </cell>
          <cell r="AV733" t="str">
            <v>1700 Pago de estímulos a servidores públicos</v>
          </cell>
        </row>
        <row r="734">
          <cell r="Y734">
            <v>9220000</v>
          </cell>
          <cell r="Z734">
            <v>9220000</v>
          </cell>
          <cell r="AB734">
            <v>0</v>
          </cell>
          <cell r="AD734">
            <v>0</v>
          </cell>
          <cell r="AV734" t="str">
            <v>1700 Pago de estímulos a servidores públicos</v>
          </cell>
        </row>
        <row r="735">
          <cell r="Y735">
            <v>24310000</v>
          </cell>
          <cell r="Z735">
            <v>24310000</v>
          </cell>
          <cell r="AB735">
            <v>9931.2000000000007</v>
          </cell>
          <cell r="AD735">
            <v>0</v>
          </cell>
          <cell r="AV735" t="str">
            <v>1700 Pago de estímulos a servidores públicos</v>
          </cell>
        </row>
        <row r="736">
          <cell r="Y736">
            <v>80000</v>
          </cell>
          <cell r="Z736">
            <v>80000</v>
          </cell>
          <cell r="AB736">
            <v>7500</v>
          </cell>
          <cell r="AD736">
            <v>0</v>
          </cell>
          <cell r="AV736" t="str">
            <v>1700 Pago de estímulos a servidores públicos</v>
          </cell>
        </row>
        <row r="737">
          <cell r="Y737">
            <v>24400000</v>
          </cell>
          <cell r="Z737">
            <v>24400000</v>
          </cell>
          <cell r="AB737">
            <v>4036010</v>
          </cell>
          <cell r="AD737">
            <v>0</v>
          </cell>
          <cell r="AV737" t="str">
            <v>3900 Otros servicios generales</v>
          </cell>
        </row>
        <row r="738">
          <cell r="Y738">
            <v>2415000</v>
          </cell>
          <cell r="Z738">
            <v>2415000</v>
          </cell>
          <cell r="AB738">
            <v>480027</v>
          </cell>
          <cell r="AD738">
            <v>0</v>
          </cell>
          <cell r="AV738" t="str">
            <v>3900 Otros servicios generales</v>
          </cell>
        </row>
        <row r="739">
          <cell r="Y739">
            <v>10935000</v>
          </cell>
          <cell r="Z739">
            <v>10935000</v>
          </cell>
          <cell r="AB739">
            <v>4774213.58</v>
          </cell>
          <cell r="AD739">
            <v>0</v>
          </cell>
          <cell r="AV739" t="str">
            <v>3900 Otros servicios generales</v>
          </cell>
        </row>
        <row r="740">
          <cell r="Y740">
            <v>1395000</v>
          </cell>
          <cell r="Z740">
            <v>1395000</v>
          </cell>
          <cell r="AB740">
            <v>217059.02</v>
          </cell>
          <cell r="AD740">
            <v>0</v>
          </cell>
          <cell r="AV740" t="str">
            <v>3900 Otros servicios generales</v>
          </cell>
        </row>
        <row r="741">
          <cell r="Y741">
            <v>1000000</v>
          </cell>
          <cell r="Z741">
            <v>1000000</v>
          </cell>
          <cell r="AB741">
            <v>0</v>
          </cell>
          <cell r="AD741">
            <v>0</v>
          </cell>
          <cell r="AV741" t="str">
            <v>2100 Materiales de administración, emisión de documentos y artículos oficiales</v>
          </cell>
        </row>
        <row r="742">
          <cell r="Y742">
            <v>1519003</v>
          </cell>
          <cell r="Z742">
            <v>1519003</v>
          </cell>
          <cell r="AB742">
            <v>371499.36</v>
          </cell>
          <cell r="AD742">
            <v>1147503.6399999999</v>
          </cell>
          <cell r="AV742" t="str">
            <v>2400 Materiales y artículos de construcción y de reparación</v>
          </cell>
        </row>
        <row r="743">
          <cell r="Y743">
            <v>100915</v>
          </cell>
          <cell r="Z743">
            <v>100915</v>
          </cell>
          <cell r="AB743">
            <v>0</v>
          </cell>
          <cell r="AD743">
            <v>0</v>
          </cell>
          <cell r="AV743" t="str">
            <v>2100 Materiales de administración, emisión de documentos y artículos oficiales</v>
          </cell>
        </row>
        <row r="744">
          <cell r="Y744">
            <v>287940</v>
          </cell>
          <cell r="Z744">
            <v>287940</v>
          </cell>
          <cell r="AB744">
            <v>0</v>
          </cell>
          <cell r="AD744">
            <v>0</v>
          </cell>
          <cell r="AV744" t="str">
            <v>2300 Materias primas y materiales de producción y comercialización</v>
          </cell>
        </row>
        <row r="745">
          <cell r="Y745">
            <v>28794</v>
          </cell>
          <cell r="Z745">
            <v>28794</v>
          </cell>
          <cell r="AB745">
            <v>0</v>
          </cell>
          <cell r="AD745">
            <v>0</v>
          </cell>
          <cell r="AV745" t="str">
            <v>2300 Materias primas y materiales de producción y comercialización</v>
          </cell>
        </row>
        <row r="746">
          <cell r="Y746">
            <v>800000</v>
          </cell>
          <cell r="Z746">
            <v>800000</v>
          </cell>
          <cell r="AB746">
            <v>0</v>
          </cell>
          <cell r="AD746">
            <v>0</v>
          </cell>
          <cell r="AV746" t="str">
            <v>2300 Materias primas y materiales de producción y comercialización</v>
          </cell>
        </row>
        <row r="747">
          <cell r="Y747">
            <v>7480997</v>
          </cell>
          <cell r="Z747">
            <v>7480997</v>
          </cell>
          <cell r="AB747">
            <v>1508755.2</v>
          </cell>
          <cell r="AD747">
            <v>5972241.7999999998</v>
          </cell>
          <cell r="AV747" t="str">
            <v>2400 Materiales y artículos de construcción y de reparación</v>
          </cell>
        </row>
        <row r="748">
          <cell r="Y748">
            <v>143970</v>
          </cell>
          <cell r="Z748">
            <v>143970</v>
          </cell>
          <cell r="AB748">
            <v>0</v>
          </cell>
          <cell r="AD748">
            <v>0</v>
          </cell>
          <cell r="AV748" t="str">
            <v>2400 Materiales y artículos de construcción y de reparación</v>
          </cell>
        </row>
        <row r="749">
          <cell r="Y749">
            <v>7000000</v>
          </cell>
          <cell r="Z749">
            <v>7000000</v>
          </cell>
          <cell r="AB749">
            <v>0</v>
          </cell>
          <cell r="AD749">
            <v>0</v>
          </cell>
          <cell r="AV749" t="str">
            <v>2400 Materiales y artículos de construcción y de reparación</v>
          </cell>
        </row>
        <row r="750">
          <cell r="Y750">
            <v>17080475</v>
          </cell>
          <cell r="Z750">
            <v>17080475</v>
          </cell>
          <cell r="AB750">
            <v>16280258.26</v>
          </cell>
          <cell r="AD750">
            <v>0</v>
          </cell>
          <cell r="AV750" t="str">
            <v>2400 Materiales y artículos de construcción y de reparación</v>
          </cell>
        </row>
        <row r="751">
          <cell r="Y751">
            <v>1337522</v>
          </cell>
          <cell r="Z751">
            <v>1337522</v>
          </cell>
          <cell r="AB751">
            <v>0</v>
          </cell>
          <cell r="AD751">
            <v>0</v>
          </cell>
          <cell r="AV751" t="str">
            <v>2400 Materiales y artículos de construcción y de reparación</v>
          </cell>
        </row>
        <row r="752">
          <cell r="Y752">
            <v>3071362</v>
          </cell>
          <cell r="Z752">
            <v>3071362</v>
          </cell>
          <cell r="AB752">
            <v>0</v>
          </cell>
          <cell r="AD752">
            <v>0</v>
          </cell>
          <cell r="AV752" t="str">
            <v>2400 Materiales y artículos de construcción y de reparación</v>
          </cell>
        </row>
        <row r="753">
          <cell r="Y753">
            <v>27120</v>
          </cell>
          <cell r="Z753">
            <v>27120</v>
          </cell>
          <cell r="AB753">
            <v>0</v>
          </cell>
          <cell r="AD753">
            <v>0</v>
          </cell>
          <cell r="AV753" t="str">
            <v>2500 Productos químicos, farmacéuticos y de laboratorio</v>
          </cell>
        </row>
        <row r="754">
          <cell r="Y754">
            <v>47990</v>
          </cell>
          <cell r="Z754">
            <v>47990</v>
          </cell>
          <cell r="AB754">
            <v>0</v>
          </cell>
          <cell r="AD754">
            <v>0</v>
          </cell>
          <cell r="AV754" t="str">
            <v>2500 Productos químicos, farmacéuticos y de laboratorio</v>
          </cell>
        </row>
        <row r="755">
          <cell r="Y755">
            <v>297538</v>
          </cell>
          <cell r="Z755">
            <v>297538</v>
          </cell>
          <cell r="AB755">
            <v>0</v>
          </cell>
          <cell r="AD755">
            <v>0</v>
          </cell>
          <cell r="AV755" t="str">
            <v>2700 Vestuario, blancos, prendas de protección y artículos deportivos</v>
          </cell>
        </row>
        <row r="756">
          <cell r="Y756">
            <v>1235402</v>
          </cell>
          <cell r="Z756">
            <v>1235402</v>
          </cell>
          <cell r="AB756">
            <v>760402</v>
          </cell>
          <cell r="AD756">
            <v>470937.59999999998</v>
          </cell>
          <cell r="AV756" t="str">
            <v>2900 Herramientas, refacciones y accesorios menores</v>
          </cell>
        </row>
        <row r="757">
          <cell r="Y757">
            <v>47990</v>
          </cell>
          <cell r="Z757">
            <v>47990</v>
          </cell>
          <cell r="AB757">
            <v>0</v>
          </cell>
          <cell r="AD757">
            <v>0</v>
          </cell>
          <cell r="AV757" t="str">
            <v>2900 Herramientas, refacciones y accesorios menores</v>
          </cell>
        </row>
        <row r="758">
          <cell r="Y758">
            <v>2000000</v>
          </cell>
          <cell r="Z758">
            <v>2000000</v>
          </cell>
          <cell r="AB758">
            <v>0</v>
          </cell>
          <cell r="AD758">
            <v>0</v>
          </cell>
          <cell r="AV758" t="str">
            <v>2900 Herramientas, refacciones y accesorios menores</v>
          </cell>
        </row>
        <row r="759">
          <cell r="Y759">
            <v>95980</v>
          </cell>
          <cell r="Z759">
            <v>95980</v>
          </cell>
          <cell r="AB759">
            <v>0</v>
          </cell>
          <cell r="AD759">
            <v>0</v>
          </cell>
          <cell r="AV759" t="str">
            <v>2900 Herramientas, refacciones y accesorios menores</v>
          </cell>
        </row>
        <row r="760">
          <cell r="Y760">
            <v>47990</v>
          </cell>
          <cell r="Z760">
            <v>47990</v>
          </cell>
          <cell r="AB760">
            <v>0</v>
          </cell>
          <cell r="AD760">
            <v>0</v>
          </cell>
          <cell r="AV760" t="str">
            <v>2900 Herramientas, refacciones y accesorios menores</v>
          </cell>
        </row>
        <row r="761">
          <cell r="Y761">
            <v>250000</v>
          </cell>
          <cell r="Z761">
            <v>250000</v>
          </cell>
          <cell r="AB761">
            <v>17523</v>
          </cell>
          <cell r="AD761">
            <v>0</v>
          </cell>
          <cell r="AV761" t="str">
            <v>3100 Servicios básicos</v>
          </cell>
        </row>
        <row r="762">
          <cell r="Y762">
            <v>411222</v>
          </cell>
          <cell r="Z762">
            <v>411222</v>
          </cell>
          <cell r="AB762">
            <v>0</v>
          </cell>
          <cell r="AD762">
            <v>0</v>
          </cell>
          <cell r="AV762" t="str">
            <v>3300 Servicios profesionales, científicos, técnicos y otros servicios</v>
          </cell>
        </row>
        <row r="763">
          <cell r="Y763">
            <v>1000000</v>
          </cell>
          <cell r="Z763">
            <v>1000000</v>
          </cell>
          <cell r="AB763">
            <v>130418.57</v>
          </cell>
          <cell r="AD763">
            <v>869581.43</v>
          </cell>
          <cell r="AV763" t="str">
            <v>3400 Servicios financieros, bancarios y comerciales</v>
          </cell>
        </row>
        <row r="764">
          <cell r="Y764">
            <v>2000000</v>
          </cell>
          <cell r="Z764">
            <v>2000000</v>
          </cell>
          <cell r="AB764">
            <v>0</v>
          </cell>
          <cell r="AD764">
            <v>0</v>
          </cell>
          <cell r="AV764" t="str">
            <v>3500 Servicios de instalación, reparación, mantenimiento, y conservación</v>
          </cell>
        </row>
        <row r="765">
          <cell r="Y765">
            <v>1200000</v>
          </cell>
          <cell r="Z765">
            <v>1200000</v>
          </cell>
          <cell r="AB765">
            <v>0</v>
          </cell>
          <cell r="AD765">
            <v>0</v>
          </cell>
          <cell r="AV765" t="str">
            <v>3500 Servicios de instalación, reparación, mantenimiento, y conservación</v>
          </cell>
        </row>
        <row r="766">
          <cell r="Y766">
            <v>2000000</v>
          </cell>
          <cell r="Z766">
            <v>2000000</v>
          </cell>
          <cell r="AB766">
            <v>0</v>
          </cell>
          <cell r="AD766">
            <v>0</v>
          </cell>
          <cell r="AV766" t="str">
            <v>3500 Servicios de instalación, reparación, mantenimiento, y conservación</v>
          </cell>
        </row>
        <row r="767">
          <cell r="Y767">
            <v>25800000</v>
          </cell>
          <cell r="Z767">
            <v>25800000</v>
          </cell>
          <cell r="AB767">
            <v>0</v>
          </cell>
          <cell r="AD767">
            <v>0</v>
          </cell>
          <cell r="AV767" t="str">
            <v>5400 Vehículos y equipo de transporte</v>
          </cell>
        </row>
        <row r="768">
          <cell r="Y768">
            <v>1000000</v>
          </cell>
          <cell r="Z768">
            <v>1000000</v>
          </cell>
          <cell r="AB768">
            <v>0</v>
          </cell>
          <cell r="AD768">
            <v>0</v>
          </cell>
          <cell r="AV768" t="str">
            <v>5600 Maquinaria, otros equipos y herramientas</v>
          </cell>
        </row>
        <row r="769">
          <cell r="Y769">
            <v>13000000</v>
          </cell>
          <cell r="Z769">
            <v>13000000</v>
          </cell>
          <cell r="AB769">
            <v>0</v>
          </cell>
          <cell r="AD769">
            <v>0</v>
          </cell>
          <cell r="AV769" t="str">
            <v>6100 Obra pública en bienes de dominio público</v>
          </cell>
        </row>
        <row r="770">
          <cell r="Y770">
            <v>100000000</v>
          </cell>
          <cell r="Z770">
            <v>100000000</v>
          </cell>
          <cell r="AB770">
            <v>0</v>
          </cell>
          <cell r="AD770">
            <v>0</v>
          </cell>
          <cell r="AV770" t="str">
            <v>6100 Obra pública en bienes de dominio público</v>
          </cell>
        </row>
        <row r="771">
          <cell r="Y771">
            <v>6000000</v>
          </cell>
          <cell r="Z771">
            <v>6000000</v>
          </cell>
          <cell r="AB771">
            <v>0</v>
          </cell>
          <cell r="AD771">
            <v>0</v>
          </cell>
          <cell r="AV771" t="str">
            <v>6100 Obra pública en bienes de dominio público</v>
          </cell>
        </row>
        <row r="772">
          <cell r="Y772">
            <v>8000000</v>
          </cell>
          <cell r="Z772">
            <v>8000000</v>
          </cell>
          <cell r="AB772">
            <v>0</v>
          </cell>
          <cell r="AD772">
            <v>0</v>
          </cell>
          <cell r="AV772" t="str">
            <v>6100 Obra pública en bienes de dominio público</v>
          </cell>
        </row>
        <row r="773">
          <cell r="Y773">
            <v>20000000</v>
          </cell>
          <cell r="Z773">
            <v>20000000</v>
          </cell>
          <cell r="AB773">
            <v>0</v>
          </cell>
          <cell r="AD773">
            <v>0</v>
          </cell>
          <cell r="AV773" t="str">
            <v>6100 Obra pública en bienes de dominio público</v>
          </cell>
        </row>
        <row r="774">
          <cell r="Y774">
            <v>67546569</v>
          </cell>
          <cell r="Z774">
            <v>67546569</v>
          </cell>
          <cell r="AB774">
            <v>0</v>
          </cell>
          <cell r="AD774">
            <v>0</v>
          </cell>
          <cell r="AV774" t="str">
            <v>6100 Obra pública en bienes de dominio público</v>
          </cell>
        </row>
        <row r="775">
          <cell r="Y775">
            <v>0</v>
          </cell>
          <cell r="Z775">
            <v>1500000</v>
          </cell>
          <cell r="AB775">
            <v>0</v>
          </cell>
          <cell r="AD775">
            <v>0</v>
          </cell>
          <cell r="AV775" t="str">
            <v>3900 Otros servicios generales</v>
          </cell>
        </row>
        <row r="776">
          <cell r="Y776">
            <v>1500000</v>
          </cell>
          <cell r="Z776">
            <v>0</v>
          </cell>
          <cell r="AB776">
            <v>0</v>
          </cell>
          <cell r="AD776">
            <v>0</v>
          </cell>
          <cell r="AV776" t="str">
            <v>7900 Provisiones para Contingencias y Otras Erogaciones Especiales</v>
          </cell>
        </row>
        <row r="777">
          <cell r="Y777">
            <v>19196</v>
          </cell>
          <cell r="Z777">
            <v>19196</v>
          </cell>
          <cell r="AB777">
            <v>0</v>
          </cell>
          <cell r="AD777">
            <v>0</v>
          </cell>
          <cell r="AV777" t="str">
            <v>2400 Materiales y artículos de construcción y de reparación</v>
          </cell>
        </row>
        <row r="778">
          <cell r="Y778">
            <v>2000000</v>
          </cell>
          <cell r="Z778">
            <v>2000000</v>
          </cell>
          <cell r="AB778">
            <v>0</v>
          </cell>
          <cell r="AD778">
            <v>0</v>
          </cell>
          <cell r="AV778" t="str">
            <v>2400 Materiales y artículos de construcción y de reparación</v>
          </cell>
        </row>
        <row r="779">
          <cell r="Y779">
            <v>153568</v>
          </cell>
          <cell r="Z779">
            <v>153568</v>
          </cell>
          <cell r="AB779">
            <v>0</v>
          </cell>
          <cell r="AD779">
            <v>0</v>
          </cell>
          <cell r="AV779" t="str">
            <v>2400 Materiales y artículos de construcción y de reparación</v>
          </cell>
        </row>
        <row r="780">
          <cell r="Y780">
            <v>23995</v>
          </cell>
          <cell r="Z780">
            <v>23995</v>
          </cell>
          <cell r="AB780">
            <v>0</v>
          </cell>
          <cell r="AD780">
            <v>0</v>
          </cell>
          <cell r="AV780" t="str">
            <v>2400 Materiales y artículos de construcción y de reparación</v>
          </cell>
        </row>
        <row r="781">
          <cell r="Y781">
            <v>19196</v>
          </cell>
          <cell r="Z781">
            <v>19196</v>
          </cell>
          <cell r="AB781">
            <v>0</v>
          </cell>
          <cell r="AD781">
            <v>0</v>
          </cell>
          <cell r="AV781" t="str">
            <v>2400 Materiales y artículos de construcción y de reparación</v>
          </cell>
        </row>
        <row r="782">
          <cell r="Y782">
            <v>3839203</v>
          </cell>
          <cell r="Z782">
            <v>3839203</v>
          </cell>
          <cell r="AB782">
            <v>0</v>
          </cell>
          <cell r="AD782">
            <v>3502977.22</v>
          </cell>
          <cell r="AV782" t="str">
            <v>2400 Materiales y artículos de construcción y de reparación</v>
          </cell>
        </row>
        <row r="783">
          <cell r="Y783">
            <v>3000000</v>
          </cell>
          <cell r="Z783">
            <v>3000000</v>
          </cell>
          <cell r="AB783">
            <v>0</v>
          </cell>
          <cell r="AD783">
            <v>0</v>
          </cell>
          <cell r="AV783" t="str">
            <v>2400 Materiales y artículos de construcción y de reparación</v>
          </cell>
        </row>
        <row r="784">
          <cell r="Y784">
            <v>3856338</v>
          </cell>
          <cell r="Z784">
            <v>3856338</v>
          </cell>
          <cell r="AB784">
            <v>3486678.7</v>
          </cell>
          <cell r="AD784">
            <v>0</v>
          </cell>
          <cell r="AV784" t="str">
            <v>2500 Productos químicos, farmacéuticos y de laboratorio</v>
          </cell>
        </row>
        <row r="785">
          <cell r="Y785">
            <v>534750</v>
          </cell>
          <cell r="Z785">
            <v>534750</v>
          </cell>
          <cell r="AB785">
            <v>452908.7</v>
          </cell>
          <cell r="AD785">
            <v>0</v>
          </cell>
          <cell r="AV785" t="str">
            <v>2900 Herramientas, refacciones y accesorios menores</v>
          </cell>
        </row>
        <row r="786">
          <cell r="Y786">
            <v>1000000</v>
          </cell>
          <cell r="Z786">
            <v>1000000</v>
          </cell>
          <cell r="AB786">
            <v>0</v>
          </cell>
          <cell r="AD786">
            <v>0</v>
          </cell>
          <cell r="AV786" t="str">
            <v>2900 Herramientas, refacciones y accesorios menores</v>
          </cell>
        </row>
        <row r="787">
          <cell r="Y787">
            <v>800000</v>
          </cell>
          <cell r="Z787">
            <v>800000</v>
          </cell>
          <cell r="AB787">
            <v>0</v>
          </cell>
          <cell r="AD787">
            <v>0</v>
          </cell>
          <cell r="AV787" t="str">
            <v>5600 Maquinaria, otros equipos y herramientas</v>
          </cell>
        </row>
        <row r="788">
          <cell r="Y788">
            <v>400000</v>
          </cell>
          <cell r="Z788">
            <v>400000</v>
          </cell>
          <cell r="AB788">
            <v>0</v>
          </cell>
          <cell r="AD788">
            <v>0</v>
          </cell>
          <cell r="AV788" t="str">
            <v>5600 Maquinaria, otros equipos y herramientas</v>
          </cell>
        </row>
        <row r="789">
          <cell r="Y789">
            <v>65000000</v>
          </cell>
          <cell r="Z789">
            <v>65000000</v>
          </cell>
          <cell r="AB789">
            <v>0</v>
          </cell>
          <cell r="AD789">
            <v>0</v>
          </cell>
          <cell r="AV789" t="str">
            <v>6100 Obra pública en bienes de dominio público</v>
          </cell>
        </row>
        <row r="790">
          <cell r="Y790">
            <v>6000000</v>
          </cell>
          <cell r="Z790">
            <v>6000000</v>
          </cell>
          <cell r="AB790">
            <v>0</v>
          </cell>
          <cell r="AD790">
            <v>0</v>
          </cell>
          <cell r="AV790" t="str">
            <v>6100 Obra pública en bienes de dominio público</v>
          </cell>
        </row>
        <row r="791">
          <cell r="Y791">
            <v>0</v>
          </cell>
          <cell r="Z791">
            <v>80000</v>
          </cell>
          <cell r="AB791">
            <v>0</v>
          </cell>
          <cell r="AD791">
            <v>0</v>
          </cell>
          <cell r="AV791" t="str">
            <v>2100 Materiales de administración, emisión de documentos y artículos oficiales</v>
          </cell>
        </row>
        <row r="792">
          <cell r="Y792">
            <v>60000</v>
          </cell>
          <cell r="Z792">
            <v>60000</v>
          </cell>
          <cell r="AB792">
            <v>0</v>
          </cell>
          <cell r="AD792">
            <v>60000</v>
          </cell>
          <cell r="AV792" t="str">
            <v>2200 Alimentos y utensilios</v>
          </cell>
        </row>
        <row r="793">
          <cell r="Y793">
            <v>9000</v>
          </cell>
          <cell r="Z793">
            <v>9000</v>
          </cell>
          <cell r="AB793">
            <v>0</v>
          </cell>
          <cell r="AD793">
            <v>0</v>
          </cell>
          <cell r="AV793" t="str">
            <v>2600 Combustibles, lubricantes y aditivos</v>
          </cell>
        </row>
        <row r="794">
          <cell r="Y794">
            <v>50000</v>
          </cell>
          <cell r="Z794">
            <v>50000</v>
          </cell>
          <cell r="AB794">
            <v>0</v>
          </cell>
          <cell r="AD794">
            <v>0</v>
          </cell>
          <cell r="AV794" t="str">
            <v>2700 Vestuario, blancos, prendas de protección y artículos deportivos</v>
          </cell>
        </row>
        <row r="795">
          <cell r="Y795">
            <v>50000</v>
          </cell>
          <cell r="Z795">
            <v>50000</v>
          </cell>
          <cell r="AB795">
            <v>0</v>
          </cell>
          <cell r="AD795">
            <v>0</v>
          </cell>
          <cell r="AV795" t="str">
            <v>2800 Materiales y suministros para seguridad</v>
          </cell>
        </row>
        <row r="796">
          <cell r="Y796">
            <v>80000</v>
          </cell>
          <cell r="Z796">
            <v>0</v>
          </cell>
          <cell r="AB796">
            <v>0</v>
          </cell>
          <cell r="AD796">
            <v>0</v>
          </cell>
          <cell r="AV796" t="str">
            <v>2900 Herramientas, refacciones y accesorios menores</v>
          </cell>
        </row>
        <row r="797">
          <cell r="Y797">
            <v>250000</v>
          </cell>
          <cell r="Z797">
            <v>250000</v>
          </cell>
          <cell r="AB797">
            <v>0</v>
          </cell>
          <cell r="AD797">
            <v>0</v>
          </cell>
          <cell r="AV797" t="str">
            <v>3200 Servicios de arrendamiento</v>
          </cell>
        </row>
        <row r="798">
          <cell r="Y798">
            <v>1100000</v>
          </cell>
          <cell r="Z798">
            <v>1100000</v>
          </cell>
          <cell r="AB798">
            <v>0</v>
          </cell>
          <cell r="AD798">
            <v>0</v>
          </cell>
          <cell r="AV798" t="str">
            <v>3300 Servicios profesionales, científicos, técnicos y otros servicios</v>
          </cell>
        </row>
        <row r="799">
          <cell r="Y799">
            <v>200000</v>
          </cell>
          <cell r="Z799">
            <v>200000</v>
          </cell>
          <cell r="AB799">
            <v>0</v>
          </cell>
          <cell r="AD799">
            <v>0</v>
          </cell>
          <cell r="AV799" t="str">
            <v>3700 Servicios de traslado y viáticos</v>
          </cell>
        </row>
        <row r="800">
          <cell r="Y800">
            <v>500000</v>
          </cell>
          <cell r="Z800">
            <v>500000</v>
          </cell>
          <cell r="AB800">
            <v>0</v>
          </cell>
          <cell r="AD800">
            <v>0</v>
          </cell>
          <cell r="AV800" t="str">
            <v>4400 Ayudas sociales</v>
          </cell>
        </row>
        <row r="801">
          <cell r="Y801">
            <v>150000</v>
          </cell>
          <cell r="Z801">
            <v>150000</v>
          </cell>
          <cell r="AB801">
            <v>0</v>
          </cell>
          <cell r="AD801">
            <v>0</v>
          </cell>
          <cell r="AV801" t="str">
            <v>2100 Materiales de administración, emisión de documentos y artículos oficiales</v>
          </cell>
        </row>
        <row r="802">
          <cell r="Y802">
            <v>30000</v>
          </cell>
          <cell r="Z802">
            <v>30000</v>
          </cell>
          <cell r="AB802">
            <v>0</v>
          </cell>
          <cell r="AD802">
            <v>0</v>
          </cell>
          <cell r="AV802" t="str">
            <v>2100 Materiales de administración, emisión de documentos y artículos oficiales</v>
          </cell>
        </row>
        <row r="803">
          <cell r="Y803">
            <v>30000</v>
          </cell>
          <cell r="Z803">
            <v>30000</v>
          </cell>
          <cell r="AB803">
            <v>0</v>
          </cell>
          <cell r="AD803">
            <v>0</v>
          </cell>
          <cell r="AV803" t="str">
            <v>2100 Materiales de administración, emisión de documentos y artículos oficiales</v>
          </cell>
        </row>
        <row r="804">
          <cell r="Y804">
            <v>300000</v>
          </cell>
          <cell r="Z804">
            <v>300000</v>
          </cell>
          <cell r="AB804">
            <v>0</v>
          </cell>
          <cell r="AD804">
            <v>0</v>
          </cell>
          <cell r="AV804" t="str">
            <v>2100 Materiales de administración, emisión de documentos y artículos oficiales</v>
          </cell>
        </row>
        <row r="805">
          <cell r="Y805">
            <v>500000</v>
          </cell>
          <cell r="Z805">
            <v>500000</v>
          </cell>
          <cell r="AB805">
            <v>0</v>
          </cell>
          <cell r="AD805">
            <v>0</v>
          </cell>
          <cell r="AV805" t="str">
            <v>2100 Materiales de administración, emisión de documentos y artículos oficiales</v>
          </cell>
        </row>
        <row r="806">
          <cell r="Y806">
            <v>200000</v>
          </cell>
          <cell r="Z806">
            <v>200000</v>
          </cell>
          <cell r="AB806">
            <v>0</v>
          </cell>
          <cell r="AD806">
            <v>0</v>
          </cell>
          <cell r="AV806" t="str">
            <v>2200 Alimentos y utensilios</v>
          </cell>
        </row>
        <row r="807">
          <cell r="Y807">
            <v>1800000</v>
          </cell>
          <cell r="Z807">
            <v>1800000</v>
          </cell>
          <cell r="AB807">
            <v>0</v>
          </cell>
          <cell r="AD807">
            <v>0</v>
          </cell>
          <cell r="AV807" t="str">
            <v>2500 Productos químicos, farmacéuticos y de laboratorio</v>
          </cell>
        </row>
        <row r="808">
          <cell r="Y808">
            <v>3000000</v>
          </cell>
          <cell r="Z808">
            <v>3000000</v>
          </cell>
          <cell r="AB808">
            <v>0</v>
          </cell>
          <cell r="AD808">
            <v>0</v>
          </cell>
          <cell r="AV808" t="str">
            <v>2500 Productos químicos, farmacéuticos y de laboratorio</v>
          </cell>
        </row>
        <row r="809">
          <cell r="Y809">
            <v>1910000</v>
          </cell>
          <cell r="Z809">
            <v>535250</v>
          </cell>
          <cell r="AB809">
            <v>0</v>
          </cell>
          <cell r="AD809">
            <v>0</v>
          </cell>
          <cell r="AV809" t="str">
            <v>2500 Productos químicos, farmacéuticos y de laboratorio</v>
          </cell>
        </row>
        <row r="810">
          <cell r="Y810">
            <v>250000</v>
          </cell>
          <cell r="Z810">
            <v>250000</v>
          </cell>
          <cell r="AB810">
            <v>0</v>
          </cell>
          <cell r="AD810">
            <v>0</v>
          </cell>
          <cell r="AV810" t="str">
            <v>2700 Vestuario, blancos, prendas de protección y artículos deportivos</v>
          </cell>
        </row>
        <row r="811">
          <cell r="Y811">
            <v>480000</v>
          </cell>
          <cell r="Z811">
            <v>480000</v>
          </cell>
          <cell r="AB811">
            <v>0</v>
          </cell>
          <cell r="AD811">
            <v>0</v>
          </cell>
          <cell r="AV811" t="str">
            <v>2700 Vestuario, blancos, prendas de protección y artículos deportivos</v>
          </cell>
        </row>
        <row r="812">
          <cell r="Y812">
            <v>540000</v>
          </cell>
          <cell r="Z812">
            <v>540000</v>
          </cell>
          <cell r="AB812">
            <v>0</v>
          </cell>
          <cell r="AD812">
            <v>0</v>
          </cell>
          <cell r="AV812" t="str">
            <v>3500 Servicios de instalación, reparación, mantenimiento, y conservación</v>
          </cell>
        </row>
        <row r="813">
          <cell r="Y813">
            <v>0</v>
          </cell>
          <cell r="Z813">
            <v>504000</v>
          </cell>
          <cell r="AB813">
            <v>0</v>
          </cell>
          <cell r="AD813">
            <v>0</v>
          </cell>
          <cell r="AV813" t="str">
            <v>3500 Servicios de instalación, reparación, mantenimiento, y conservación</v>
          </cell>
        </row>
        <row r="814">
          <cell r="Y814">
            <v>400000</v>
          </cell>
          <cell r="Z814">
            <v>400000</v>
          </cell>
          <cell r="AB814">
            <v>0</v>
          </cell>
          <cell r="AD814">
            <v>0</v>
          </cell>
          <cell r="AV814" t="str">
            <v>3600 Servicios de comunicación social y publicidad</v>
          </cell>
        </row>
        <row r="815">
          <cell r="Y815">
            <v>80000</v>
          </cell>
          <cell r="Z815">
            <v>80000</v>
          </cell>
          <cell r="AB815">
            <v>0</v>
          </cell>
          <cell r="AD815">
            <v>0</v>
          </cell>
          <cell r="AV815" t="str">
            <v>3800 Servicios oficiales</v>
          </cell>
        </row>
        <row r="816">
          <cell r="Y816">
            <v>0</v>
          </cell>
          <cell r="Z816">
            <v>870750</v>
          </cell>
          <cell r="AB816">
            <v>0</v>
          </cell>
          <cell r="AD816">
            <v>0</v>
          </cell>
          <cell r="AV816" t="str">
            <v>3900 Otros servicios generales</v>
          </cell>
        </row>
        <row r="817">
          <cell r="Y817">
            <v>150000</v>
          </cell>
          <cell r="Z817">
            <v>150000</v>
          </cell>
          <cell r="AB817">
            <v>0</v>
          </cell>
          <cell r="AD817">
            <v>0</v>
          </cell>
          <cell r="AV817" t="str">
            <v>2100 Materiales de administración, emisión de documentos y artículos oficiales</v>
          </cell>
        </row>
        <row r="818">
          <cell r="Y818">
            <v>350000</v>
          </cell>
          <cell r="Z818">
            <v>350000</v>
          </cell>
          <cell r="AB818">
            <v>0</v>
          </cell>
          <cell r="AD818">
            <v>0</v>
          </cell>
          <cell r="AV818" t="str">
            <v>2700 Vestuario, blancos, prendas de protección y artículos deportivos</v>
          </cell>
        </row>
        <row r="819">
          <cell r="Y819">
            <v>3500000</v>
          </cell>
          <cell r="Z819">
            <v>3500000</v>
          </cell>
          <cell r="AB819">
            <v>0</v>
          </cell>
          <cell r="AD819">
            <v>0</v>
          </cell>
          <cell r="AV819" t="str">
            <v>2700 Vestuario, blancos, prendas de protección y artículos deportivos</v>
          </cell>
        </row>
        <row r="820">
          <cell r="Y820">
            <v>350000</v>
          </cell>
          <cell r="Z820">
            <v>350000</v>
          </cell>
          <cell r="AB820">
            <v>0</v>
          </cell>
          <cell r="AD820">
            <v>0</v>
          </cell>
          <cell r="AV820" t="str">
            <v>3300 Servicios profesionales, científicos, técnicos y otros servicios</v>
          </cell>
        </row>
        <row r="821">
          <cell r="Y821">
            <v>500000</v>
          </cell>
          <cell r="Z821">
            <v>500000</v>
          </cell>
          <cell r="AB821">
            <v>0</v>
          </cell>
          <cell r="AD821">
            <v>0</v>
          </cell>
          <cell r="AV821" t="str">
            <v>3500 Servicios de instalación, reparación, mantenimiento, y conservación</v>
          </cell>
        </row>
        <row r="822">
          <cell r="Y822">
            <v>8150000</v>
          </cell>
          <cell r="Z822">
            <v>8150000</v>
          </cell>
          <cell r="AB822">
            <v>0</v>
          </cell>
          <cell r="AD822">
            <v>0</v>
          </cell>
          <cell r="AV822" t="str">
            <v>3500 Servicios de instalación, reparación, mantenimiento, y conservación</v>
          </cell>
        </row>
        <row r="823">
          <cell r="Y823">
            <v>400000</v>
          </cell>
          <cell r="Z823">
            <v>400000</v>
          </cell>
          <cell r="AB823">
            <v>0</v>
          </cell>
          <cell r="AD823">
            <v>0</v>
          </cell>
          <cell r="AV823" t="str">
            <v>3700 Servicios de traslado y viáticos</v>
          </cell>
        </row>
        <row r="824">
          <cell r="Y824">
            <v>200000</v>
          </cell>
          <cell r="Z824">
            <v>200000</v>
          </cell>
          <cell r="AB824">
            <v>0</v>
          </cell>
          <cell r="AD824">
            <v>0</v>
          </cell>
          <cell r="AV824" t="str">
            <v>3900 Otros servicios generales</v>
          </cell>
        </row>
        <row r="825">
          <cell r="Y825">
            <v>500000</v>
          </cell>
          <cell r="Z825">
            <v>500000</v>
          </cell>
          <cell r="AB825">
            <v>0</v>
          </cell>
          <cell r="AD825">
            <v>0</v>
          </cell>
          <cell r="AV825" t="str">
            <v>4400 Ayudas sociales</v>
          </cell>
        </row>
        <row r="826">
          <cell r="Y826">
            <v>1250000</v>
          </cell>
          <cell r="Z826">
            <v>1250000</v>
          </cell>
          <cell r="AB826">
            <v>0</v>
          </cell>
          <cell r="AD826">
            <v>0</v>
          </cell>
          <cell r="AV826" t="str">
            <v>5100 Mobiliario y equipo de administración</v>
          </cell>
        </row>
        <row r="827">
          <cell r="Y827">
            <v>800000</v>
          </cell>
          <cell r="Z827">
            <v>800000</v>
          </cell>
          <cell r="AB827">
            <v>0</v>
          </cell>
          <cell r="AD827">
            <v>0</v>
          </cell>
          <cell r="AV827" t="str">
            <v>5100 Mobiliario y equipo de administración</v>
          </cell>
        </row>
        <row r="828">
          <cell r="Y828">
            <v>1000000</v>
          </cell>
          <cell r="Z828">
            <v>1000000</v>
          </cell>
          <cell r="AB828">
            <v>0</v>
          </cell>
          <cell r="AD828">
            <v>0</v>
          </cell>
          <cell r="AV828" t="str">
            <v>5200 Mobiliario y equipo educacional y recreativo</v>
          </cell>
        </row>
        <row r="829">
          <cell r="Y829">
            <v>400000</v>
          </cell>
          <cell r="Z829">
            <v>400000</v>
          </cell>
          <cell r="AB829">
            <v>0</v>
          </cell>
          <cell r="AD829">
            <v>0</v>
          </cell>
          <cell r="AV829" t="str">
            <v>2100 Materiales de administración, emisión de documentos y artículos oficiales</v>
          </cell>
        </row>
        <row r="830">
          <cell r="Y830">
            <v>200000</v>
          </cell>
          <cell r="Z830">
            <v>200000</v>
          </cell>
          <cell r="AB830">
            <v>0</v>
          </cell>
          <cell r="AD830">
            <v>0</v>
          </cell>
          <cell r="AV830" t="str">
            <v>2700 Vestuario, blancos, prendas de protección y artículos deportivos</v>
          </cell>
        </row>
        <row r="831">
          <cell r="Y831">
            <v>14000000</v>
          </cell>
          <cell r="Z831">
            <v>14000000</v>
          </cell>
          <cell r="AB831">
            <v>0</v>
          </cell>
          <cell r="AD831">
            <v>7418797.8200000003</v>
          </cell>
          <cell r="AV831" t="str">
            <v>3800 Servicios oficiales</v>
          </cell>
        </row>
        <row r="832">
          <cell r="Y832">
            <v>500000</v>
          </cell>
          <cell r="Z832">
            <v>500000</v>
          </cell>
          <cell r="AB832">
            <v>0</v>
          </cell>
          <cell r="AD832">
            <v>0</v>
          </cell>
          <cell r="AV832" t="str">
            <v>3800 Servicios oficiales</v>
          </cell>
        </row>
        <row r="833">
          <cell r="Y833">
            <v>1500000</v>
          </cell>
          <cell r="Z833">
            <v>1500000</v>
          </cell>
          <cell r="AB833">
            <v>0</v>
          </cell>
          <cell r="AD833">
            <v>0</v>
          </cell>
          <cell r="AV833" t="str">
            <v>4400 Ayudas sociales</v>
          </cell>
        </row>
        <row r="834">
          <cell r="Y834">
            <v>200000</v>
          </cell>
          <cell r="Z834">
            <v>200000</v>
          </cell>
          <cell r="AB834">
            <v>0</v>
          </cell>
          <cell r="AD834">
            <v>0</v>
          </cell>
          <cell r="AV834" t="str">
            <v>5100 Mobiliario y equipo de administración</v>
          </cell>
        </row>
        <row r="835">
          <cell r="Y835">
            <v>150000</v>
          </cell>
          <cell r="Z835">
            <v>150000</v>
          </cell>
          <cell r="AB835">
            <v>0</v>
          </cell>
          <cell r="AD835">
            <v>0</v>
          </cell>
          <cell r="AV835" t="str">
            <v>5200 Mobiliario y equipo educacional y recreativo</v>
          </cell>
        </row>
        <row r="836">
          <cell r="Y836">
            <v>400000</v>
          </cell>
          <cell r="Z836">
            <v>400000</v>
          </cell>
          <cell r="AB836">
            <v>0</v>
          </cell>
          <cell r="AD836">
            <v>0</v>
          </cell>
          <cell r="AV836" t="str">
            <v>2100 Materiales de administración, emisión de documentos y artículos oficiales</v>
          </cell>
        </row>
        <row r="837">
          <cell r="Y837">
            <v>17800000</v>
          </cell>
          <cell r="Z837">
            <v>17800000</v>
          </cell>
          <cell r="AB837">
            <v>0</v>
          </cell>
          <cell r="AD837">
            <v>4036699.11</v>
          </cell>
          <cell r="AV837" t="str">
            <v>2200 Alimentos y utensilios</v>
          </cell>
        </row>
        <row r="838">
          <cell r="Y838">
            <v>200000</v>
          </cell>
          <cell r="Z838">
            <v>200000</v>
          </cell>
          <cell r="AB838">
            <v>0</v>
          </cell>
          <cell r="AD838">
            <v>0</v>
          </cell>
          <cell r="AV838" t="str">
            <v>2200 Alimentos y utensilios</v>
          </cell>
        </row>
        <row r="839">
          <cell r="Y839">
            <v>200000</v>
          </cell>
          <cell r="Z839">
            <v>200000</v>
          </cell>
          <cell r="AB839">
            <v>0</v>
          </cell>
          <cell r="AD839">
            <v>0</v>
          </cell>
          <cell r="AV839" t="str">
            <v>2700 Vestuario, blancos, prendas de protección y artículos deportivos</v>
          </cell>
        </row>
        <row r="840">
          <cell r="Y840">
            <v>400000</v>
          </cell>
          <cell r="Z840">
            <v>400000</v>
          </cell>
          <cell r="AB840">
            <v>0</v>
          </cell>
          <cell r="AD840">
            <v>0</v>
          </cell>
          <cell r="AV840" t="str">
            <v>3700 Servicios de traslado y viáticos</v>
          </cell>
        </row>
        <row r="841">
          <cell r="Y841">
            <v>100000</v>
          </cell>
          <cell r="Z841">
            <v>100000</v>
          </cell>
          <cell r="AB841">
            <v>0</v>
          </cell>
          <cell r="AD841">
            <v>0</v>
          </cell>
          <cell r="AV841" t="str">
            <v>2100 Materiales de administración, emisión de documentos y artículos oficiales</v>
          </cell>
        </row>
        <row r="842">
          <cell r="Y842">
            <v>40000</v>
          </cell>
          <cell r="Z842">
            <v>40000</v>
          </cell>
          <cell r="AB842">
            <v>0</v>
          </cell>
          <cell r="AD842">
            <v>0</v>
          </cell>
          <cell r="AV842" t="str">
            <v>2100 Materiales de administración, emisión de documentos y artículos oficiales</v>
          </cell>
        </row>
        <row r="843">
          <cell r="Y843">
            <v>200000</v>
          </cell>
          <cell r="Z843">
            <v>200000</v>
          </cell>
          <cell r="AB843">
            <v>0</v>
          </cell>
          <cell r="AD843">
            <v>0</v>
          </cell>
          <cell r="AV843" t="str">
            <v>2100 Materiales de administración, emisión de documentos y artículos oficiales</v>
          </cell>
        </row>
        <row r="844">
          <cell r="Y844">
            <v>530000</v>
          </cell>
          <cell r="Z844">
            <v>530000</v>
          </cell>
          <cell r="AB844">
            <v>0</v>
          </cell>
          <cell r="AD844">
            <v>0</v>
          </cell>
          <cell r="AV844" t="str">
            <v>2100 Materiales de administración, emisión de documentos y artículos oficiales</v>
          </cell>
        </row>
        <row r="845">
          <cell r="Y845">
            <v>100000</v>
          </cell>
          <cell r="Z845">
            <v>100000</v>
          </cell>
          <cell r="AB845">
            <v>0</v>
          </cell>
          <cell r="AD845">
            <v>0</v>
          </cell>
          <cell r="AV845" t="str">
            <v>2700 Vestuario, blancos, prendas de protección y artículos deportivos</v>
          </cell>
        </row>
        <row r="846">
          <cell r="Y846">
            <v>400000</v>
          </cell>
          <cell r="Z846">
            <v>400000</v>
          </cell>
          <cell r="AB846">
            <v>0</v>
          </cell>
          <cell r="AD846">
            <v>0</v>
          </cell>
          <cell r="AV846" t="str">
            <v>3200 Servicios de arrendamiento</v>
          </cell>
        </row>
        <row r="847">
          <cell r="Y847">
            <v>60000</v>
          </cell>
          <cell r="Z847">
            <v>60000</v>
          </cell>
          <cell r="AB847">
            <v>0</v>
          </cell>
          <cell r="AD847">
            <v>0</v>
          </cell>
          <cell r="AV847" t="str">
            <v>3700 Servicios de traslado y viáticos</v>
          </cell>
        </row>
        <row r="848">
          <cell r="Y848">
            <v>4200000</v>
          </cell>
          <cell r="Z848">
            <v>4200000</v>
          </cell>
          <cell r="AB848">
            <v>0</v>
          </cell>
          <cell r="AD848">
            <v>0</v>
          </cell>
          <cell r="AV848" t="str">
            <v>4400 Ayudas sociales</v>
          </cell>
        </row>
        <row r="849">
          <cell r="Y849">
            <v>5000000</v>
          </cell>
          <cell r="Z849">
            <v>5000000</v>
          </cell>
          <cell r="AB849">
            <v>0</v>
          </cell>
          <cell r="AD849">
            <v>0</v>
          </cell>
          <cell r="AV849" t="str">
            <v>4400 Ayudas sociales</v>
          </cell>
        </row>
        <row r="850">
          <cell r="Y850">
            <v>210600</v>
          </cell>
          <cell r="Z850">
            <v>210600</v>
          </cell>
          <cell r="AB850">
            <v>0</v>
          </cell>
          <cell r="AD850">
            <v>0</v>
          </cell>
          <cell r="AV850" t="str">
            <v>5100 Mobiliario y equipo de administración</v>
          </cell>
        </row>
        <row r="851">
          <cell r="Y851">
            <v>100000</v>
          </cell>
          <cell r="Z851">
            <v>100000</v>
          </cell>
          <cell r="AB851">
            <v>0</v>
          </cell>
          <cell r="AD851">
            <v>0</v>
          </cell>
          <cell r="AV851" t="str">
            <v>2100 Materiales de administración, emisión de documentos y artículos oficiales</v>
          </cell>
        </row>
        <row r="852">
          <cell r="Y852">
            <v>170000</v>
          </cell>
          <cell r="Z852">
            <v>170000</v>
          </cell>
          <cell r="AB852">
            <v>0</v>
          </cell>
          <cell r="AD852">
            <v>0</v>
          </cell>
          <cell r="AV852" t="str">
            <v>2200 Alimentos y utensilios</v>
          </cell>
        </row>
        <row r="853">
          <cell r="Y853">
            <v>420000</v>
          </cell>
          <cell r="Z853">
            <v>420000</v>
          </cell>
          <cell r="AB853">
            <v>0</v>
          </cell>
          <cell r="AD853">
            <v>0</v>
          </cell>
          <cell r="AV853" t="str">
            <v>3200 Servicios de arrendamiento</v>
          </cell>
        </row>
        <row r="854">
          <cell r="Y854">
            <v>30000</v>
          </cell>
          <cell r="Z854">
            <v>30000</v>
          </cell>
          <cell r="AB854">
            <v>0</v>
          </cell>
          <cell r="AD854">
            <v>0</v>
          </cell>
          <cell r="AV854" t="str">
            <v>3600 Servicios de comunicación social y publicidad</v>
          </cell>
        </row>
        <row r="855">
          <cell r="Y855">
            <v>200000</v>
          </cell>
          <cell r="Z855">
            <v>200000</v>
          </cell>
          <cell r="AB855">
            <v>0</v>
          </cell>
          <cell r="AD855">
            <v>0</v>
          </cell>
          <cell r="AV855" t="str">
            <v>3700 Servicios de traslado y viáticos</v>
          </cell>
        </row>
        <row r="856">
          <cell r="Y856">
            <v>28800000</v>
          </cell>
          <cell r="Z856">
            <v>28800000</v>
          </cell>
          <cell r="AB856">
            <v>0</v>
          </cell>
          <cell r="AD856">
            <v>0</v>
          </cell>
          <cell r="AV856" t="str">
            <v>4400 Ayudas sociales</v>
          </cell>
        </row>
        <row r="857">
          <cell r="Y857">
            <v>25000000</v>
          </cell>
          <cell r="Z857">
            <v>25000000</v>
          </cell>
          <cell r="AB857">
            <v>0</v>
          </cell>
          <cell r="AD857">
            <v>0</v>
          </cell>
          <cell r="AV857" t="str">
            <v>4400 Ayudas sociales</v>
          </cell>
        </row>
        <row r="858">
          <cell r="Y858">
            <v>979900</v>
          </cell>
          <cell r="Z858">
            <v>979900</v>
          </cell>
          <cell r="AB858">
            <v>0</v>
          </cell>
          <cell r="AD858">
            <v>0</v>
          </cell>
          <cell r="AV858" t="str">
            <v>2300 Materias primas y materiales de producción y comercialización</v>
          </cell>
        </row>
        <row r="859">
          <cell r="Y859">
            <v>487940</v>
          </cell>
          <cell r="Z859">
            <v>487940</v>
          </cell>
          <cell r="AB859">
            <v>0</v>
          </cell>
          <cell r="AD859">
            <v>0</v>
          </cell>
          <cell r="AV859" t="str">
            <v>2500 Productos químicos, farmacéuticos y de laboratorio</v>
          </cell>
        </row>
        <row r="860">
          <cell r="Y860">
            <v>800000</v>
          </cell>
          <cell r="Z860">
            <v>800000</v>
          </cell>
          <cell r="AB860">
            <v>0</v>
          </cell>
          <cell r="AD860">
            <v>0</v>
          </cell>
          <cell r="AV860" t="str">
            <v>2900 Herramientas, refacciones y accesorios menores</v>
          </cell>
        </row>
        <row r="861">
          <cell r="Y861">
            <v>1000000</v>
          </cell>
          <cell r="Z861">
            <v>1000000</v>
          </cell>
          <cell r="AB861">
            <v>0</v>
          </cell>
          <cell r="AD861">
            <v>0</v>
          </cell>
          <cell r="AV861" t="str">
            <v>5600 Maquinaria, otros equipos y herramientas</v>
          </cell>
        </row>
        <row r="862">
          <cell r="Y862">
            <v>9238446</v>
          </cell>
          <cell r="Z862">
            <v>9238446</v>
          </cell>
          <cell r="AB862">
            <v>3951646</v>
          </cell>
          <cell r="AD862">
            <v>0</v>
          </cell>
          <cell r="AV862" t="str">
            <v>1500 Otras prestaciones sociales y económicas</v>
          </cell>
        </row>
        <row r="863">
          <cell r="Y863">
            <v>0</v>
          </cell>
          <cell r="Z863">
            <v>6833.43</v>
          </cell>
          <cell r="AB863">
            <v>6832</v>
          </cell>
          <cell r="AD863">
            <v>0</v>
          </cell>
          <cell r="AV863" t="str">
            <v>3900 Otros servicios generales</v>
          </cell>
        </row>
        <row r="864">
          <cell r="Y864">
            <v>2897526</v>
          </cell>
          <cell r="Z864">
            <v>2897526</v>
          </cell>
          <cell r="AB864">
            <v>444674</v>
          </cell>
          <cell r="AD864">
            <v>2215958.61</v>
          </cell>
          <cell r="AV864" t="str">
            <v>1200 Remuneraciones al personal de carácter transitorio</v>
          </cell>
        </row>
        <row r="865">
          <cell r="Y865">
            <v>142781248</v>
          </cell>
          <cell r="Z865">
            <v>142781248</v>
          </cell>
          <cell r="AB865">
            <v>34612856.770000003</v>
          </cell>
          <cell r="AD865">
            <v>18163</v>
          </cell>
          <cell r="AV865" t="str">
            <v>1100 Remuneraciones al personal de carácter permanente</v>
          </cell>
        </row>
        <row r="866">
          <cell r="Y866">
            <v>216529254</v>
          </cell>
          <cell r="Z866">
            <v>216443254</v>
          </cell>
          <cell r="AB866">
            <v>57958286.130000003</v>
          </cell>
          <cell r="AD866">
            <v>0</v>
          </cell>
          <cell r="AV866" t="str">
            <v>1100 Remuneraciones al personal de carácter permanente</v>
          </cell>
        </row>
        <row r="867">
          <cell r="Y867">
            <v>15755030</v>
          </cell>
          <cell r="Z867">
            <v>15755030</v>
          </cell>
          <cell r="AB867">
            <v>3528989.5</v>
          </cell>
          <cell r="AD867">
            <v>10972253.17</v>
          </cell>
          <cell r="AV867" t="str">
            <v>1200 Remuneraciones al personal de carácter transitorio</v>
          </cell>
        </row>
        <row r="868">
          <cell r="Y868">
            <v>91053</v>
          </cell>
          <cell r="Z868">
            <v>91053</v>
          </cell>
          <cell r="AB868">
            <v>0</v>
          </cell>
          <cell r="AD868">
            <v>0</v>
          </cell>
          <cell r="AV868" t="str">
            <v>1200 Remuneraciones al personal de carácter transitorio</v>
          </cell>
        </row>
        <row r="869">
          <cell r="Y869">
            <v>1310789</v>
          </cell>
          <cell r="Z869">
            <v>1310789</v>
          </cell>
          <cell r="AB869">
            <v>108000</v>
          </cell>
          <cell r="AD869">
            <v>0</v>
          </cell>
          <cell r="AV869" t="str">
            <v>1200 Remuneraciones al personal de carácter transitorio</v>
          </cell>
        </row>
        <row r="870">
          <cell r="Y870">
            <v>3779324</v>
          </cell>
          <cell r="Z870">
            <v>3779324</v>
          </cell>
          <cell r="AB870">
            <v>876900.31</v>
          </cell>
          <cell r="AD870">
            <v>0</v>
          </cell>
          <cell r="AV870" t="str">
            <v>1300 Remuneraciones adicionales y especiales</v>
          </cell>
        </row>
        <row r="871">
          <cell r="Y871">
            <v>10198518</v>
          </cell>
          <cell r="Z871">
            <v>10198518</v>
          </cell>
          <cell r="AB871">
            <v>1545.22</v>
          </cell>
          <cell r="AD871">
            <v>0</v>
          </cell>
          <cell r="AV871" t="str">
            <v>1300 Remuneraciones adicionales y especiales</v>
          </cell>
        </row>
        <row r="872">
          <cell r="Y872">
            <v>146</v>
          </cell>
          <cell r="Z872">
            <v>146</v>
          </cell>
          <cell r="AB872">
            <v>0</v>
          </cell>
          <cell r="AD872">
            <v>0</v>
          </cell>
          <cell r="AV872" t="str">
            <v>1300 Remuneraciones adicionales y especiales</v>
          </cell>
        </row>
        <row r="873">
          <cell r="Y873">
            <v>38917280</v>
          </cell>
          <cell r="Z873">
            <v>38917280</v>
          </cell>
          <cell r="AB873">
            <v>20714293.850000001</v>
          </cell>
          <cell r="AD873">
            <v>35475.980000000003</v>
          </cell>
          <cell r="AV873" t="str">
            <v>1300 Remuneraciones adicionales y especiales</v>
          </cell>
        </row>
        <row r="874">
          <cell r="Y874">
            <v>3579872</v>
          </cell>
          <cell r="Z874">
            <v>3579872</v>
          </cell>
          <cell r="AB874">
            <v>2469968.8199999998</v>
          </cell>
          <cell r="AD874">
            <v>0</v>
          </cell>
          <cell r="AV874" t="str">
            <v>1300 Remuneraciones adicionales y especiales</v>
          </cell>
        </row>
        <row r="875">
          <cell r="Y875">
            <v>4142915</v>
          </cell>
          <cell r="Z875">
            <v>4142915</v>
          </cell>
          <cell r="AB875">
            <v>0</v>
          </cell>
          <cell r="AD875">
            <v>0</v>
          </cell>
          <cell r="AV875" t="str">
            <v>1300 Remuneraciones adicionales y especiales</v>
          </cell>
        </row>
        <row r="876">
          <cell r="Y876">
            <v>3179782</v>
          </cell>
          <cell r="Z876">
            <v>3179782</v>
          </cell>
          <cell r="AB876">
            <v>0</v>
          </cell>
          <cell r="AD876">
            <v>0</v>
          </cell>
          <cell r="AV876" t="str">
            <v>1300 Remuneraciones adicionales y especiales</v>
          </cell>
        </row>
        <row r="877">
          <cell r="Y877">
            <v>24729730</v>
          </cell>
          <cell r="Z877">
            <v>24729730</v>
          </cell>
          <cell r="AB877">
            <v>4713320.8</v>
          </cell>
          <cell r="AD877">
            <v>0</v>
          </cell>
          <cell r="AV877" t="str">
            <v>1300 Remuneraciones adicionales y especiales</v>
          </cell>
        </row>
        <row r="878">
          <cell r="Y878">
            <v>12154592</v>
          </cell>
          <cell r="Z878">
            <v>12154592</v>
          </cell>
          <cell r="AB878">
            <v>2663592.65</v>
          </cell>
          <cell r="AD878">
            <v>0</v>
          </cell>
          <cell r="AV878" t="str">
            <v>1300 Remuneraciones adicionales y especiales</v>
          </cell>
        </row>
        <row r="879">
          <cell r="Y879">
            <v>1718198</v>
          </cell>
          <cell r="Z879">
            <v>1718198</v>
          </cell>
          <cell r="AB879">
            <v>1370302.74</v>
          </cell>
          <cell r="AD879">
            <v>0</v>
          </cell>
          <cell r="AV879" t="str">
            <v>1300 Remuneraciones adicionales y especiales</v>
          </cell>
        </row>
        <row r="880">
          <cell r="Y880">
            <v>5006260</v>
          </cell>
          <cell r="Z880">
            <v>5006260</v>
          </cell>
          <cell r="AB880">
            <v>814320</v>
          </cell>
          <cell r="AD880">
            <v>0</v>
          </cell>
          <cell r="AV880" t="str">
            <v>1300 Remuneraciones adicionales y especiales</v>
          </cell>
        </row>
        <row r="881">
          <cell r="Y881">
            <v>35028952</v>
          </cell>
          <cell r="Z881">
            <v>35028952</v>
          </cell>
          <cell r="AB881">
            <v>8600077.8699999992</v>
          </cell>
          <cell r="AD881">
            <v>0</v>
          </cell>
          <cell r="AV881" t="str">
            <v>1300 Remuneraciones adicionales y especiales</v>
          </cell>
        </row>
        <row r="882">
          <cell r="Y882">
            <v>1198234</v>
          </cell>
          <cell r="Z882">
            <v>1198234</v>
          </cell>
          <cell r="AB882">
            <v>0</v>
          </cell>
          <cell r="AD882">
            <v>0</v>
          </cell>
          <cell r="AV882" t="str">
            <v>1400 Seguridad Social</v>
          </cell>
        </row>
        <row r="883">
          <cell r="Y883">
            <v>7934</v>
          </cell>
          <cell r="Z883">
            <v>7934</v>
          </cell>
          <cell r="AB883">
            <v>0</v>
          </cell>
          <cell r="AD883">
            <v>0</v>
          </cell>
          <cell r="AV883" t="str">
            <v>1400 Seguridad Social</v>
          </cell>
        </row>
        <row r="884">
          <cell r="Y884">
            <v>30350195</v>
          </cell>
          <cell r="Z884">
            <v>30350195</v>
          </cell>
          <cell r="AB884">
            <v>6932136.54</v>
          </cell>
          <cell r="AD884">
            <v>0</v>
          </cell>
          <cell r="AV884" t="str">
            <v>1400 Seguridad Social</v>
          </cell>
        </row>
        <row r="885">
          <cell r="Y885">
            <v>16680934</v>
          </cell>
          <cell r="Z885">
            <v>16680934</v>
          </cell>
          <cell r="AB885">
            <v>3250935.2</v>
          </cell>
          <cell r="AD885">
            <v>0</v>
          </cell>
          <cell r="AV885" t="str">
            <v>1400 Seguridad Social</v>
          </cell>
        </row>
        <row r="886">
          <cell r="Y886">
            <v>5729573</v>
          </cell>
          <cell r="Z886">
            <v>5729573</v>
          </cell>
          <cell r="AB886">
            <v>925076.65</v>
          </cell>
          <cell r="AD886">
            <v>0</v>
          </cell>
          <cell r="AV886" t="str">
            <v>1400 Seguridad Social</v>
          </cell>
        </row>
        <row r="887">
          <cell r="Y887">
            <v>7088172</v>
          </cell>
          <cell r="Z887">
            <v>7088172</v>
          </cell>
          <cell r="AB887">
            <v>1230356.5</v>
          </cell>
          <cell r="AD887">
            <v>0</v>
          </cell>
          <cell r="AV887" t="str">
            <v>1400 Seguridad Social</v>
          </cell>
        </row>
        <row r="888">
          <cell r="Y888">
            <v>12735412</v>
          </cell>
          <cell r="Z888">
            <v>12735412</v>
          </cell>
          <cell r="AB888">
            <v>2408112.6</v>
          </cell>
          <cell r="AD888">
            <v>0</v>
          </cell>
          <cell r="AV888" t="str">
            <v>1400 Seguridad Social</v>
          </cell>
        </row>
        <row r="889">
          <cell r="Y889">
            <v>10937215</v>
          </cell>
          <cell r="Z889">
            <v>10937215</v>
          </cell>
          <cell r="AB889">
            <v>2096370.81</v>
          </cell>
          <cell r="AD889">
            <v>0</v>
          </cell>
          <cell r="AV889" t="str">
            <v>1400 Seguridad Social</v>
          </cell>
        </row>
        <row r="890">
          <cell r="Y890">
            <v>14401162</v>
          </cell>
          <cell r="Z890">
            <v>14401162</v>
          </cell>
          <cell r="AB890">
            <v>0</v>
          </cell>
          <cell r="AD890">
            <v>0</v>
          </cell>
          <cell r="AV890" t="str">
            <v>1400 Seguridad Social</v>
          </cell>
        </row>
        <row r="891">
          <cell r="Y891">
            <v>3043576</v>
          </cell>
          <cell r="Z891">
            <v>3043576</v>
          </cell>
          <cell r="AB891">
            <v>239964.75</v>
          </cell>
          <cell r="AD891">
            <v>0</v>
          </cell>
          <cell r="AV891" t="str">
            <v>1400 Seguridad Social</v>
          </cell>
        </row>
        <row r="892">
          <cell r="Y892">
            <v>34776544</v>
          </cell>
          <cell r="Z892">
            <v>34776544</v>
          </cell>
          <cell r="AB892">
            <v>9110647.4299999997</v>
          </cell>
          <cell r="AD892">
            <v>0</v>
          </cell>
          <cell r="AV892" t="str">
            <v>1500 Otras prestaciones sociales y económicas</v>
          </cell>
        </row>
        <row r="893">
          <cell r="Y893">
            <v>167885</v>
          </cell>
          <cell r="Z893">
            <v>167885</v>
          </cell>
          <cell r="AB893">
            <v>131885</v>
          </cell>
          <cell r="AD893">
            <v>0</v>
          </cell>
          <cell r="AV893" t="str">
            <v>1500 Otras prestaciones sociales y económicas</v>
          </cell>
        </row>
        <row r="894">
          <cell r="Y894">
            <v>376440</v>
          </cell>
          <cell r="Z894">
            <v>376440</v>
          </cell>
          <cell r="AB894">
            <v>0</v>
          </cell>
          <cell r="AD894">
            <v>0</v>
          </cell>
          <cell r="AV894" t="str">
            <v>1500 Otras prestaciones sociales y económicas</v>
          </cell>
        </row>
        <row r="895">
          <cell r="Y895">
            <v>13357011</v>
          </cell>
          <cell r="Z895">
            <v>13357011</v>
          </cell>
          <cell r="AB895">
            <v>40144.379999999997</v>
          </cell>
          <cell r="AD895">
            <v>0</v>
          </cell>
          <cell r="AV895" t="str">
            <v>1500 Otras prestaciones sociales y económicas</v>
          </cell>
        </row>
        <row r="896">
          <cell r="Y896">
            <v>729387</v>
          </cell>
          <cell r="Z896">
            <v>729387</v>
          </cell>
          <cell r="AB896">
            <v>729387</v>
          </cell>
          <cell r="AD896">
            <v>0</v>
          </cell>
          <cell r="AV896" t="str">
            <v>1500 Otras prestaciones sociales y económicas</v>
          </cell>
        </row>
        <row r="897">
          <cell r="Y897">
            <v>2460115</v>
          </cell>
          <cell r="Z897">
            <v>2460115</v>
          </cell>
          <cell r="AB897">
            <v>2460115</v>
          </cell>
          <cell r="AD897">
            <v>0</v>
          </cell>
          <cell r="AV897" t="str">
            <v>1500 Otras prestaciones sociales y económicas</v>
          </cell>
        </row>
        <row r="898">
          <cell r="Y898">
            <v>8093385</v>
          </cell>
          <cell r="Z898">
            <v>8093385</v>
          </cell>
          <cell r="AB898">
            <v>0</v>
          </cell>
          <cell r="AD898">
            <v>0</v>
          </cell>
          <cell r="AV898" t="str">
            <v>1500 Otras prestaciones sociales y económicas</v>
          </cell>
        </row>
        <row r="899">
          <cell r="Y899">
            <v>71437713</v>
          </cell>
          <cell r="Z899">
            <v>71437713</v>
          </cell>
          <cell r="AB899">
            <v>5222436.13</v>
          </cell>
          <cell r="AD899">
            <v>0</v>
          </cell>
          <cell r="AV899" t="str">
            <v>1500 Otras prestaciones sociales y económicas</v>
          </cell>
        </row>
        <row r="900">
          <cell r="Y900">
            <v>860589</v>
          </cell>
          <cell r="Z900">
            <v>860589</v>
          </cell>
          <cell r="AB900">
            <v>131145.75</v>
          </cell>
          <cell r="AD900">
            <v>0</v>
          </cell>
          <cell r="AV900" t="str">
            <v>1500 Otras prestaciones sociales y económicas</v>
          </cell>
        </row>
        <row r="901">
          <cell r="Y901">
            <v>70000</v>
          </cell>
          <cell r="Z901">
            <v>70000</v>
          </cell>
          <cell r="AB901">
            <v>0</v>
          </cell>
          <cell r="AD901">
            <v>0</v>
          </cell>
          <cell r="AV901" t="str">
            <v>1500 Otras prestaciones sociales y económicas</v>
          </cell>
        </row>
        <row r="902">
          <cell r="Y902">
            <v>125000</v>
          </cell>
          <cell r="Z902">
            <v>125000</v>
          </cell>
          <cell r="AB902">
            <v>0</v>
          </cell>
          <cell r="AD902">
            <v>0</v>
          </cell>
          <cell r="AV902" t="str">
            <v>1500 Otras prestaciones sociales y económicas</v>
          </cell>
        </row>
        <row r="903">
          <cell r="Y903">
            <v>20515748</v>
          </cell>
          <cell r="Z903">
            <v>20515748</v>
          </cell>
          <cell r="AB903">
            <v>5086631.84</v>
          </cell>
          <cell r="AD903">
            <v>0</v>
          </cell>
          <cell r="AV903" t="str">
            <v>1500 Otras prestaciones sociales y económicas</v>
          </cell>
        </row>
        <row r="904">
          <cell r="Y904">
            <v>804373</v>
          </cell>
          <cell r="Z904">
            <v>804373</v>
          </cell>
          <cell r="AB904">
            <v>118188.37</v>
          </cell>
          <cell r="AD904">
            <v>340.5</v>
          </cell>
          <cell r="AV904" t="str">
            <v>1500 Otras prestaciones sociales y económicas</v>
          </cell>
        </row>
        <row r="905">
          <cell r="Y905">
            <v>304871</v>
          </cell>
          <cell r="Z905">
            <v>304871</v>
          </cell>
          <cell r="AB905">
            <v>70481.919999999998</v>
          </cell>
          <cell r="AD905">
            <v>0</v>
          </cell>
          <cell r="AV905" t="str">
            <v>1500 Otras prestaciones sociales y económicas</v>
          </cell>
        </row>
        <row r="906">
          <cell r="Y906">
            <v>617418</v>
          </cell>
          <cell r="Z906">
            <v>617418</v>
          </cell>
          <cell r="AB906">
            <v>2297.7600000000002</v>
          </cell>
          <cell r="AD906">
            <v>0</v>
          </cell>
          <cell r="AV906" t="str">
            <v>1500 Otras prestaciones sociales y económicas</v>
          </cell>
        </row>
        <row r="907">
          <cell r="Y907">
            <v>6936188</v>
          </cell>
          <cell r="Z907">
            <v>6936188</v>
          </cell>
          <cell r="AB907">
            <v>1418412.09</v>
          </cell>
          <cell r="AD907">
            <v>0</v>
          </cell>
          <cell r="AV907" t="str">
            <v>1500 Otras prestaciones sociales y económicas</v>
          </cell>
        </row>
        <row r="908">
          <cell r="Y908">
            <v>3200</v>
          </cell>
          <cell r="Z908">
            <v>3200</v>
          </cell>
          <cell r="AB908">
            <v>0</v>
          </cell>
          <cell r="AD908">
            <v>0</v>
          </cell>
          <cell r="AV908" t="str">
            <v>1500 Otras prestaciones sociales y económicas</v>
          </cell>
        </row>
        <row r="909">
          <cell r="Y909">
            <v>15532066</v>
          </cell>
          <cell r="Z909">
            <v>15532066</v>
          </cell>
          <cell r="AB909">
            <v>3628174.36</v>
          </cell>
          <cell r="AD909">
            <v>0</v>
          </cell>
          <cell r="AV909" t="str">
            <v>1500 Otras prestaciones sociales y económicas</v>
          </cell>
        </row>
        <row r="910">
          <cell r="Y910">
            <v>7807914</v>
          </cell>
          <cell r="Z910">
            <v>7807914</v>
          </cell>
          <cell r="AB910">
            <v>1684177.68</v>
          </cell>
          <cell r="AD910">
            <v>0</v>
          </cell>
          <cell r="AV910" t="str">
            <v>1500 Otras prestaciones sociales y económicas</v>
          </cell>
        </row>
        <row r="911">
          <cell r="Y911">
            <v>45019</v>
          </cell>
          <cell r="Z911">
            <v>45019</v>
          </cell>
          <cell r="AB911">
            <v>10000</v>
          </cell>
          <cell r="AD911">
            <v>0</v>
          </cell>
          <cell r="AV911" t="str">
            <v>1500 Otras prestaciones sociales y económicas</v>
          </cell>
        </row>
        <row r="912">
          <cell r="Y912">
            <v>33571380</v>
          </cell>
          <cell r="Z912">
            <v>33571380</v>
          </cell>
          <cell r="AB912">
            <v>8253900</v>
          </cell>
          <cell r="AD912">
            <v>0</v>
          </cell>
          <cell r="AV912" t="str">
            <v>1500 Otras prestaciones sociales y económicas</v>
          </cell>
        </row>
        <row r="913">
          <cell r="Y913">
            <v>1917563</v>
          </cell>
          <cell r="Z913">
            <v>1917563</v>
          </cell>
          <cell r="AB913">
            <v>0</v>
          </cell>
          <cell r="AD913">
            <v>0</v>
          </cell>
          <cell r="AV913" t="str">
            <v>1500 Otras prestaciones sociales y económicas</v>
          </cell>
        </row>
        <row r="914">
          <cell r="Y914">
            <v>65759</v>
          </cell>
          <cell r="Z914">
            <v>65759</v>
          </cell>
          <cell r="AB914">
            <v>0</v>
          </cell>
          <cell r="AD914">
            <v>0</v>
          </cell>
          <cell r="AV914" t="str">
            <v>1500 Otras prestaciones sociales y económicas</v>
          </cell>
        </row>
        <row r="915">
          <cell r="Y915">
            <v>32490385</v>
          </cell>
          <cell r="Z915">
            <v>32490385</v>
          </cell>
          <cell r="AB915">
            <v>10768307.539999999</v>
          </cell>
          <cell r="AD915">
            <v>0</v>
          </cell>
          <cell r="AV915" t="str">
            <v>1500 Otras prestaciones sociales y económicas</v>
          </cell>
        </row>
        <row r="916">
          <cell r="Y916">
            <v>1902184</v>
          </cell>
          <cell r="Z916">
            <v>1902184</v>
          </cell>
          <cell r="AB916">
            <v>0</v>
          </cell>
          <cell r="AD916">
            <v>0</v>
          </cell>
          <cell r="AV916" t="str">
            <v>1500 Otras prestaciones sociales y económicas</v>
          </cell>
        </row>
        <row r="917">
          <cell r="Y917">
            <v>106774</v>
          </cell>
          <cell r="Z917">
            <v>106774</v>
          </cell>
          <cell r="AB917">
            <v>25400</v>
          </cell>
          <cell r="AD917">
            <v>0</v>
          </cell>
          <cell r="AV917" t="str">
            <v>1500 Otras prestaciones sociales y económicas</v>
          </cell>
        </row>
        <row r="918">
          <cell r="Y918">
            <v>2035931</v>
          </cell>
          <cell r="Z918">
            <v>2111931</v>
          </cell>
          <cell r="AB918">
            <v>607254.5</v>
          </cell>
          <cell r="AD918">
            <v>0</v>
          </cell>
          <cell r="AV918" t="str">
            <v>1500 Otras prestaciones sociales y económicas</v>
          </cell>
        </row>
        <row r="919">
          <cell r="Y919">
            <v>156405</v>
          </cell>
          <cell r="Z919">
            <v>156405</v>
          </cell>
          <cell r="AB919">
            <v>39196.5</v>
          </cell>
          <cell r="AD919">
            <v>0</v>
          </cell>
          <cell r="AV919" t="str">
            <v>1500 Otras prestaciones sociales y económicas</v>
          </cell>
        </row>
        <row r="920">
          <cell r="Y920">
            <v>26627016</v>
          </cell>
          <cell r="Z920">
            <v>26627016</v>
          </cell>
          <cell r="AB920">
            <v>0</v>
          </cell>
          <cell r="AD920">
            <v>0</v>
          </cell>
          <cell r="AV920" t="str">
            <v>1600 Previsiones</v>
          </cell>
        </row>
        <row r="921">
          <cell r="Y921">
            <v>455253</v>
          </cell>
          <cell r="Z921">
            <v>455253</v>
          </cell>
          <cell r="AB921">
            <v>0</v>
          </cell>
          <cell r="AD921">
            <v>0</v>
          </cell>
          <cell r="AV921" t="str">
            <v>1700 Pago de estímulos a servidores públicos</v>
          </cell>
        </row>
        <row r="922">
          <cell r="Y922">
            <v>4984950</v>
          </cell>
          <cell r="Z922">
            <v>4984950</v>
          </cell>
          <cell r="AB922">
            <v>0</v>
          </cell>
          <cell r="AD922">
            <v>0</v>
          </cell>
          <cell r="AV922" t="str">
            <v>1700 Pago de estímulos a servidores públicos</v>
          </cell>
        </row>
        <row r="923">
          <cell r="Y923">
            <v>17400346</v>
          </cell>
          <cell r="Z923">
            <v>17400346</v>
          </cell>
          <cell r="AB923">
            <v>6305284.1500000004</v>
          </cell>
          <cell r="AD923">
            <v>0</v>
          </cell>
          <cell r="AV923" t="str">
            <v>1700 Pago de estímulos a servidores públicos</v>
          </cell>
        </row>
        <row r="924">
          <cell r="Y924">
            <v>434938</v>
          </cell>
          <cell r="Z924">
            <v>434938</v>
          </cell>
          <cell r="AB924">
            <v>0</v>
          </cell>
          <cell r="AD924">
            <v>0</v>
          </cell>
          <cell r="AV924" t="str">
            <v>1700 Pago de estímulos a servidores públicos</v>
          </cell>
        </row>
        <row r="925">
          <cell r="Y925">
            <v>19222</v>
          </cell>
          <cell r="Z925">
            <v>29222</v>
          </cell>
          <cell r="AB925">
            <v>0</v>
          </cell>
          <cell r="AD925">
            <v>0</v>
          </cell>
          <cell r="AV925" t="str">
            <v>1700 Pago de estímulos a servidores públicos</v>
          </cell>
        </row>
        <row r="926">
          <cell r="Y926">
            <v>5761697</v>
          </cell>
          <cell r="Z926">
            <v>5761697</v>
          </cell>
          <cell r="AB926">
            <v>0</v>
          </cell>
          <cell r="AD926">
            <v>0</v>
          </cell>
          <cell r="AV926" t="str">
            <v>2700 Vestuario, blancos, prendas de protección y artículos deportivos</v>
          </cell>
        </row>
        <row r="927">
          <cell r="Y927">
            <v>4023067</v>
          </cell>
          <cell r="Z927">
            <v>4023067</v>
          </cell>
          <cell r="AB927">
            <v>0</v>
          </cell>
          <cell r="AD927">
            <v>0</v>
          </cell>
          <cell r="AV927" t="str">
            <v>2700 Vestuario, blancos, prendas de protección y artículos deportivos</v>
          </cell>
        </row>
        <row r="928">
          <cell r="Y928">
            <v>1450000</v>
          </cell>
          <cell r="Z928">
            <v>1450000</v>
          </cell>
          <cell r="AB928">
            <v>0</v>
          </cell>
          <cell r="AD928">
            <v>0</v>
          </cell>
          <cell r="AV928" t="str">
            <v>3300 Servicios profesionales, científicos, técnicos y otros servicios</v>
          </cell>
        </row>
        <row r="929">
          <cell r="Y929">
            <v>200000</v>
          </cell>
          <cell r="Z929">
            <v>200000</v>
          </cell>
          <cell r="AB929">
            <v>8801.89</v>
          </cell>
          <cell r="AD929">
            <v>0</v>
          </cell>
          <cell r="AV929" t="str">
            <v>3400 Servicios financieros, bancarios y comerciales</v>
          </cell>
        </row>
        <row r="930">
          <cell r="Y930">
            <v>25000000</v>
          </cell>
          <cell r="Z930">
            <v>25000000</v>
          </cell>
          <cell r="AB930">
            <v>3456872</v>
          </cell>
          <cell r="AD930">
            <v>0</v>
          </cell>
          <cell r="AV930" t="str">
            <v>3900 Otros servicios generales</v>
          </cell>
        </row>
        <row r="931">
          <cell r="Y931">
            <v>0</v>
          </cell>
          <cell r="Z931">
            <v>2000000</v>
          </cell>
          <cell r="AB931">
            <v>0</v>
          </cell>
          <cell r="AD931">
            <v>0</v>
          </cell>
          <cell r="AV931" t="str">
            <v>3500 Servicios de instalación, reparación, mantenimiento, y conservación</v>
          </cell>
        </row>
        <row r="932">
          <cell r="Y932">
            <v>2000000</v>
          </cell>
          <cell r="Z932">
            <v>0</v>
          </cell>
          <cell r="AB932">
            <v>0</v>
          </cell>
          <cell r="AD932">
            <v>0</v>
          </cell>
          <cell r="AV932" t="str">
            <v>3900 Otros servicios generales</v>
          </cell>
        </row>
        <row r="933">
          <cell r="Y933">
            <v>3000000</v>
          </cell>
          <cell r="Z933">
            <v>3000000</v>
          </cell>
          <cell r="AB933">
            <v>318180</v>
          </cell>
          <cell r="AD933">
            <v>0</v>
          </cell>
          <cell r="AV933" t="str">
            <v>3900 Otros servicios generales</v>
          </cell>
        </row>
        <row r="934">
          <cell r="Y934">
            <v>15000000</v>
          </cell>
          <cell r="Z934">
            <v>15000000</v>
          </cell>
          <cell r="AB934">
            <v>2495720.19</v>
          </cell>
          <cell r="AD934">
            <v>3779.68</v>
          </cell>
          <cell r="AV934" t="str">
            <v>3900 Otros servicios generales</v>
          </cell>
        </row>
        <row r="935">
          <cell r="Y935">
            <v>1000000</v>
          </cell>
          <cell r="Z935">
            <v>1000000</v>
          </cell>
          <cell r="AB935">
            <v>136782.18</v>
          </cell>
          <cell r="AD935">
            <v>0</v>
          </cell>
          <cell r="AV935" t="str">
            <v>3900 Otros servicios generales</v>
          </cell>
        </row>
        <row r="936">
          <cell r="Y936">
            <v>5000000</v>
          </cell>
          <cell r="Z936">
            <v>5000000</v>
          </cell>
          <cell r="AB936">
            <v>0</v>
          </cell>
          <cell r="AD936">
            <v>0</v>
          </cell>
          <cell r="AV936" t="str">
            <v>3900 Otros servicios generales</v>
          </cell>
        </row>
        <row r="937">
          <cell r="Y937">
            <v>43830605</v>
          </cell>
          <cell r="Z937">
            <v>43830605</v>
          </cell>
          <cell r="AB937">
            <v>12219721.67</v>
          </cell>
          <cell r="AD937">
            <v>0</v>
          </cell>
          <cell r="AV937" t="str">
            <v>1200 Remuneraciones al personal de carácter transitorio</v>
          </cell>
        </row>
        <row r="938">
          <cell r="Y938">
            <v>20215948</v>
          </cell>
          <cell r="Z938">
            <v>20215948</v>
          </cell>
          <cell r="AB938">
            <v>5032016</v>
          </cell>
          <cell r="AD938">
            <v>51563.5</v>
          </cell>
          <cell r="AV938" t="str">
            <v>1500 Otras prestaciones sociales y económicas</v>
          </cell>
        </row>
        <row r="939">
          <cell r="Y939">
            <v>28351496</v>
          </cell>
          <cell r="Z939">
            <v>28351496</v>
          </cell>
          <cell r="AB939">
            <v>7200000</v>
          </cell>
          <cell r="AD939">
            <v>0</v>
          </cell>
          <cell r="AV939" t="str">
            <v>1500 Otras prestaciones sociales y económicas</v>
          </cell>
        </row>
        <row r="940">
          <cell r="Y940">
            <v>4438960</v>
          </cell>
          <cell r="Z940">
            <v>4438960</v>
          </cell>
          <cell r="AB940">
            <v>828555.93</v>
          </cell>
          <cell r="AD940">
            <v>0</v>
          </cell>
          <cell r="AV940" t="str">
            <v>1500 Otras prestaciones sociales y económicas</v>
          </cell>
        </row>
        <row r="941">
          <cell r="Y941">
            <v>400000</v>
          </cell>
          <cell r="Z941">
            <v>400000</v>
          </cell>
          <cell r="AB941">
            <v>0</v>
          </cell>
          <cell r="AD941">
            <v>0</v>
          </cell>
          <cell r="AV941" t="str">
            <v>3300 Servicios profesionales, científicos, técnicos y otros servicios</v>
          </cell>
        </row>
        <row r="942">
          <cell r="Y942">
            <v>200000</v>
          </cell>
          <cell r="Z942">
            <v>200000</v>
          </cell>
          <cell r="AB942">
            <v>0</v>
          </cell>
          <cell r="AD942">
            <v>0</v>
          </cell>
          <cell r="AV942" t="str">
            <v>2100 Materiales de administración, emisión de documentos y artículos oficiales</v>
          </cell>
        </row>
        <row r="943">
          <cell r="Y943">
            <v>200000</v>
          </cell>
          <cell r="Z943">
            <v>200000</v>
          </cell>
          <cell r="AB943">
            <v>0</v>
          </cell>
          <cell r="AD943">
            <v>0</v>
          </cell>
          <cell r="AV943" t="str">
            <v>2200 Alimentos y utensilios</v>
          </cell>
        </row>
        <row r="944">
          <cell r="Y944">
            <v>2000000</v>
          </cell>
          <cell r="Z944">
            <v>2000000</v>
          </cell>
          <cell r="AB944">
            <v>0</v>
          </cell>
          <cell r="AD944">
            <v>0</v>
          </cell>
          <cell r="AV944" t="str">
            <v>3200 Servicios de arrendamiento</v>
          </cell>
        </row>
        <row r="945">
          <cell r="Y945">
            <v>600000</v>
          </cell>
          <cell r="Z945">
            <v>600000</v>
          </cell>
          <cell r="AB945">
            <v>0</v>
          </cell>
          <cell r="AD945">
            <v>0</v>
          </cell>
          <cell r="AV945" t="str">
            <v>3300 Servicios profesionales, científicos, técnicos y otros servicios</v>
          </cell>
        </row>
        <row r="946">
          <cell r="Y946">
            <v>1100000</v>
          </cell>
          <cell r="Z946">
            <v>1100000</v>
          </cell>
          <cell r="AB946">
            <v>0</v>
          </cell>
          <cell r="AD946">
            <v>0</v>
          </cell>
          <cell r="AV946" t="str">
            <v>3800 Servicios oficiales</v>
          </cell>
        </row>
        <row r="947">
          <cell r="Y947">
            <v>0</v>
          </cell>
          <cell r="Z947">
            <v>80000</v>
          </cell>
          <cell r="AB947">
            <v>0</v>
          </cell>
          <cell r="AD947">
            <v>0</v>
          </cell>
          <cell r="AV947" t="str">
            <v>2400 Materiales y artículos de construcción y de reparación</v>
          </cell>
        </row>
        <row r="948">
          <cell r="Y948">
            <v>0</v>
          </cell>
          <cell r="Z948">
            <v>400000</v>
          </cell>
          <cell r="AB948">
            <v>0</v>
          </cell>
          <cell r="AD948">
            <v>0</v>
          </cell>
          <cell r="AV948" t="str">
            <v>2400 Materiales y artículos de construcción y de reparación</v>
          </cell>
        </row>
        <row r="949">
          <cell r="Y949">
            <v>0</v>
          </cell>
          <cell r="Z949">
            <v>1050000</v>
          </cell>
          <cell r="AB949">
            <v>0</v>
          </cell>
          <cell r="AD949">
            <v>0</v>
          </cell>
          <cell r="AV949" t="str">
            <v>2400 Materiales y artículos de construcción y de reparación</v>
          </cell>
        </row>
        <row r="950">
          <cell r="Y950">
            <v>0</v>
          </cell>
          <cell r="Z950">
            <v>1008447</v>
          </cell>
          <cell r="AB950">
            <v>0</v>
          </cell>
          <cell r="AD950">
            <v>0</v>
          </cell>
          <cell r="AV950" t="str">
            <v>2400 Materiales y artículos de construcción y de reparación</v>
          </cell>
        </row>
        <row r="951">
          <cell r="Y951">
            <v>0</v>
          </cell>
          <cell r="Z951">
            <v>1200000</v>
          </cell>
          <cell r="AB951">
            <v>0</v>
          </cell>
          <cell r="AD951">
            <v>0</v>
          </cell>
          <cell r="AV951" t="str">
            <v>2400 Materiales y artículos de construcción y de reparación</v>
          </cell>
        </row>
        <row r="952">
          <cell r="Y952">
            <v>0</v>
          </cell>
          <cell r="Z952">
            <v>200000</v>
          </cell>
          <cell r="AB952">
            <v>0</v>
          </cell>
          <cell r="AD952">
            <v>0</v>
          </cell>
          <cell r="AV952" t="str">
            <v>2500 Productos químicos, farmacéuticos y de laboratorio</v>
          </cell>
        </row>
        <row r="953">
          <cell r="Y953">
            <v>1000000</v>
          </cell>
          <cell r="Z953">
            <v>1000000</v>
          </cell>
          <cell r="AB953">
            <v>0</v>
          </cell>
          <cell r="AD953">
            <v>0</v>
          </cell>
          <cell r="AV953" t="str">
            <v>2600 Combustibles, lubricantes y aditivos</v>
          </cell>
        </row>
        <row r="954">
          <cell r="Y954">
            <v>0</v>
          </cell>
          <cell r="Z954">
            <v>90000</v>
          </cell>
          <cell r="AB954">
            <v>0</v>
          </cell>
          <cell r="AD954">
            <v>0</v>
          </cell>
          <cell r="AV954" t="str">
            <v>2900 Herramientas, refacciones y accesorios menores</v>
          </cell>
        </row>
        <row r="955">
          <cell r="Y955">
            <v>0</v>
          </cell>
          <cell r="Z955">
            <v>1000000</v>
          </cell>
          <cell r="AB955">
            <v>0</v>
          </cell>
          <cell r="AD955">
            <v>0</v>
          </cell>
          <cell r="AV955" t="str">
            <v>2900 Herramientas, refacciones y accesorios menores</v>
          </cell>
        </row>
        <row r="956">
          <cell r="Y956">
            <v>1000000</v>
          </cell>
          <cell r="Z956">
            <v>0</v>
          </cell>
          <cell r="AB956">
            <v>0</v>
          </cell>
          <cell r="AD956">
            <v>0</v>
          </cell>
          <cell r="AV956" t="str">
            <v>2900 Herramientas, refacciones y accesorios menores</v>
          </cell>
        </row>
        <row r="957">
          <cell r="Y957">
            <v>2000000</v>
          </cell>
          <cell r="Z957">
            <v>698400</v>
          </cell>
          <cell r="AB957">
            <v>0</v>
          </cell>
          <cell r="AD957">
            <v>0</v>
          </cell>
          <cell r="AV957" t="str">
            <v>3200 Servicios de arrendamiento</v>
          </cell>
        </row>
        <row r="958">
          <cell r="Y958">
            <v>60000</v>
          </cell>
          <cell r="Z958">
            <v>60000</v>
          </cell>
          <cell r="AB958">
            <v>0</v>
          </cell>
          <cell r="AD958">
            <v>0</v>
          </cell>
          <cell r="AV958" t="str">
            <v>3300 Servicios profesionales, científicos, técnicos y otros servicios</v>
          </cell>
        </row>
        <row r="959">
          <cell r="Y959">
            <v>0</v>
          </cell>
          <cell r="Z959">
            <v>4823153</v>
          </cell>
          <cell r="AB959">
            <v>0</v>
          </cell>
          <cell r="AD959">
            <v>4146250.29</v>
          </cell>
          <cell r="AV959" t="str">
            <v>3400 Servicios financieros, bancarios y comerciales</v>
          </cell>
        </row>
        <row r="960">
          <cell r="Y960">
            <v>900000</v>
          </cell>
          <cell r="Z960">
            <v>900000</v>
          </cell>
          <cell r="AB960">
            <v>0</v>
          </cell>
          <cell r="AD960">
            <v>0</v>
          </cell>
          <cell r="AV960" t="str">
            <v>3500 Servicios de instalación, reparación, mantenimiento, y conservación</v>
          </cell>
        </row>
        <row r="961">
          <cell r="Y961">
            <v>265425</v>
          </cell>
          <cell r="Z961">
            <v>265425</v>
          </cell>
          <cell r="AB961">
            <v>0</v>
          </cell>
          <cell r="AD961">
            <v>0</v>
          </cell>
          <cell r="AV961" t="str">
            <v>3500 Servicios de instalación, reparación, mantenimiento, y conservación</v>
          </cell>
        </row>
        <row r="962">
          <cell r="Y962">
            <v>1539900</v>
          </cell>
          <cell r="Z962">
            <v>1539900</v>
          </cell>
          <cell r="AB962">
            <v>227741.68</v>
          </cell>
          <cell r="AD962">
            <v>152258.32</v>
          </cell>
          <cell r="AV962" t="str">
            <v>3500 Servicios de instalación, reparación, mantenimiento, y conservación</v>
          </cell>
        </row>
        <row r="963">
          <cell r="Y963">
            <v>2245723</v>
          </cell>
          <cell r="Z963">
            <v>2245723</v>
          </cell>
          <cell r="AB963">
            <v>217555.68</v>
          </cell>
          <cell r="AD963">
            <v>2028167.32</v>
          </cell>
          <cell r="AV963" t="str">
            <v>3500 Servicios de instalación, reparación, mantenimiento, y conservación</v>
          </cell>
        </row>
        <row r="964">
          <cell r="Y964">
            <v>3000000</v>
          </cell>
          <cell r="Z964">
            <v>3000000</v>
          </cell>
          <cell r="AB964">
            <v>113582.56</v>
          </cell>
          <cell r="AD964">
            <v>119137.44</v>
          </cell>
          <cell r="AV964" t="str">
            <v>3500 Servicios de instalación, reparación, mantenimiento, y conservación</v>
          </cell>
        </row>
        <row r="965">
          <cell r="Y965">
            <v>5400000</v>
          </cell>
          <cell r="Z965">
            <v>1900000</v>
          </cell>
          <cell r="AB965">
            <v>0</v>
          </cell>
          <cell r="AD965">
            <v>0</v>
          </cell>
          <cell r="AV965" t="str">
            <v>3500 Servicios de instalación, reparación, mantenimiento, y conservación</v>
          </cell>
        </row>
        <row r="966">
          <cell r="Y966">
            <v>3521553</v>
          </cell>
          <cell r="Z966">
            <v>0</v>
          </cell>
          <cell r="AB966">
            <v>0</v>
          </cell>
          <cell r="AD966">
            <v>0</v>
          </cell>
          <cell r="AV966" t="str">
            <v>3500 Servicios de instalación, reparación, mantenimiento, y conservación</v>
          </cell>
        </row>
        <row r="967">
          <cell r="Y967">
            <v>6078447</v>
          </cell>
          <cell r="Z967">
            <v>2050000</v>
          </cell>
          <cell r="AB967">
            <v>0</v>
          </cell>
          <cell r="AD967">
            <v>0</v>
          </cell>
          <cell r="AV967" t="str">
            <v>3500 Servicios de instalación, reparación, mantenimiento, y conservación</v>
          </cell>
        </row>
        <row r="968">
          <cell r="Y968">
            <v>0</v>
          </cell>
          <cell r="Z968">
            <v>3500000</v>
          </cell>
          <cell r="AB968">
            <v>0</v>
          </cell>
          <cell r="AD968">
            <v>0</v>
          </cell>
          <cell r="AV968" t="str">
            <v>3900 Otros servicios generales</v>
          </cell>
        </row>
        <row r="969">
          <cell r="Y969">
            <v>999950</v>
          </cell>
          <cell r="Z969">
            <v>999950</v>
          </cell>
          <cell r="AB969">
            <v>0</v>
          </cell>
          <cell r="AD969">
            <v>0</v>
          </cell>
          <cell r="AV969" t="str">
            <v>2100 Materiales de administración, emisión de documentos y artículos oficiales</v>
          </cell>
        </row>
        <row r="970">
          <cell r="Y970">
            <v>80000</v>
          </cell>
          <cell r="Z970">
            <v>80000</v>
          </cell>
          <cell r="AB970">
            <v>0</v>
          </cell>
          <cell r="AD970">
            <v>0</v>
          </cell>
          <cell r="AV970" t="str">
            <v>2100 Materiales de administración, emisión de documentos y artículos oficiales</v>
          </cell>
        </row>
        <row r="971">
          <cell r="Y971">
            <v>200000</v>
          </cell>
          <cell r="Z971">
            <v>200000</v>
          </cell>
          <cell r="AB971">
            <v>0</v>
          </cell>
          <cell r="AD971">
            <v>0</v>
          </cell>
          <cell r="AV971" t="str">
            <v>2100 Materiales de administración, emisión de documentos y artículos oficiales</v>
          </cell>
        </row>
        <row r="972">
          <cell r="Y972">
            <v>50000</v>
          </cell>
          <cell r="Z972">
            <v>50000</v>
          </cell>
          <cell r="AB972">
            <v>0</v>
          </cell>
          <cell r="AD972">
            <v>0</v>
          </cell>
          <cell r="AV972" t="str">
            <v>2200 Alimentos y utensilios</v>
          </cell>
        </row>
        <row r="973">
          <cell r="Y973">
            <v>50000</v>
          </cell>
          <cell r="Z973">
            <v>50000</v>
          </cell>
          <cell r="AB973">
            <v>0</v>
          </cell>
          <cell r="AD973">
            <v>0</v>
          </cell>
          <cell r="AV973" t="str">
            <v>2200 Alimentos y utensilios</v>
          </cell>
        </row>
        <row r="974">
          <cell r="Y974">
            <v>50000</v>
          </cell>
          <cell r="Z974">
            <v>50000</v>
          </cell>
          <cell r="AB974">
            <v>0</v>
          </cell>
          <cell r="AD974">
            <v>0</v>
          </cell>
          <cell r="AV974" t="str">
            <v>2300 Materias primas y materiales de producción y comercialización</v>
          </cell>
        </row>
        <row r="975">
          <cell r="Y975">
            <v>50000</v>
          </cell>
          <cell r="Z975">
            <v>50000</v>
          </cell>
          <cell r="AB975">
            <v>0</v>
          </cell>
          <cell r="AD975">
            <v>0</v>
          </cell>
          <cell r="AV975" t="str">
            <v>2300 Materias primas y materiales de producción y comercialización</v>
          </cell>
        </row>
        <row r="976">
          <cell r="Y976">
            <v>20000</v>
          </cell>
          <cell r="Z976">
            <v>20000</v>
          </cell>
          <cell r="AB976">
            <v>0</v>
          </cell>
          <cell r="AD976">
            <v>0</v>
          </cell>
          <cell r="AV976" t="str">
            <v>2300 Materias primas y materiales de producción y comercialización</v>
          </cell>
        </row>
        <row r="977">
          <cell r="Y977">
            <v>50000</v>
          </cell>
          <cell r="Z977">
            <v>50000</v>
          </cell>
          <cell r="AB977">
            <v>0</v>
          </cell>
          <cell r="AD977">
            <v>10193.5</v>
          </cell>
          <cell r="AV977" t="str">
            <v>2400 Materiales y artículos de construcción y de reparación</v>
          </cell>
        </row>
        <row r="978">
          <cell r="Y978">
            <v>85000</v>
          </cell>
          <cell r="Z978">
            <v>85000</v>
          </cell>
          <cell r="AB978">
            <v>0</v>
          </cell>
          <cell r="AD978">
            <v>0</v>
          </cell>
          <cell r="AV978" t="str">
            <v>2400 Materiales y artículos de construcción y de reparación</v>
          </cell>
        </row>
        <row r="979">
          <cell r="Y979">
            <v>100000</v>
          </cell>
          <cell r="Z979">
            <v>100000</v>
          </cell>
          <cell r="AB979">
            <v>0</v>
          </cell>
          <cell r="AD979">
            <v>0</v>
          </cell>
          <cell r="AV979" t="str">
            <v>2400 Materiales y artículos de construcción y de reparación</v>
          </cell>
        </row>
        <row r="980">
          <cell r="Y980">
            <v>70000</v>
          </cell>
          <cell r="Z980">
            <v>70000</v>
          </cell>
          <cell r="AB980">
            <v>0</v>
          </cell>
          <cell r="AD980">
            <v>0</v>
          </cell>
          <cell r="AV980" t="str">
            <v>2400 Materiales y artículos de construcción y de reparación</v>
          </cell>
        </row>
        <row r="981">
          <cell r="Y981">
            <v>15000</v>
          </cell>
          <cell r="Z981">
            <v>15000</v>
          </cell>
          <cell r="AB981">
            <v>0</v>
          </cell>
          <cell r="AD981">
            <v>0</v>
          </cell>
          <cell r="AV981" t="str">
            <v>2500 Productos químicos, farmacéuticos y de laboratorio</v>
          </cell>
        </row>
        <row r="982">
          <cell r="Y982">
            <v>15000</v>
          </cell>
          <cell r="Z982">
            <v>15000</v>
          </cell>
          <cell r="AB982">
            <v>0</v>
          </cell>
          <cell r="AD982">
            <v>0</v>
          </cell>
          <cell r="AV982" t="str">
            <v>2500 Productos químicos, farmacéuticos y de laboratorio</v>
          </cell>
        </row>
        <row r="983">
          <cell r="Y983">
            <v>100000</v>
          </cell>
          <cell r="Z983">
            <v>100000</v>
          </cell>
          <cell r="AB983">
            <v>0</v>
          </cell>
          <cell r="AD983">
            <v>0</v>
          </cell>
          <cell r="AV983" t="str">
            <v>2500 Productos químicos, farmacéuticos y de laboratorio</v>
          </cell>
        </row>
        <row r="984">
          <cell r="Y984">
            <v>9878</v>
          </cell>
          <cell r="Z984">
            <v>9878</v>
          </cell>
          <cell r="AB984">
            <v>0</v>
          </cell>
          <cell r="AD984">
            <v>0</v>
          </cell>
          <cell r="AV984" t="str">
            <v>2500 Productos químicos, farmacéuticos y de laboratorio</v>
          </cell>
        </row>
        <row r="985">
          <cell r="Y985">
            <v>80800</v>
          </cell>
          <cell r="Z985">
            <v>80800</v>
          </cell>
          <cell r="AB985">
            <v>0</v>
          </cell>
          <cell r="AD985">
            <v>0</v>
          </cell>
          <cell r="AV985" t="str">
            <v>2700 Vestuario, blancos, prendas de protección y artículos deportivos</v>
          </cell>
        </row>
        <row r="986">
          <cell r="Y986">
            <v>100000</v>
          </cell>
          <cell r="Z986">
            <v>100000</v>
          </cell>
          <cell r="AB986">
            <v>0</v>
          </cell>
          <cell r="AD986">
            <v>0</v>
          </cell>
          <cell r="AV986" t="str">
            <v>2700 Vestuario, blancos, prendas de protección y artículos deportivos</v>
          </cell>
        </row>
        <row r="987">
          <cell r="Y987">
            <v>100000</v>
          </cell>
          <cell r="Z987">
            <v>100000</v>
          </cell>
          <cell r="AB987">
            <v>0</v>
          </cell>
          <cell r="AD987">
            <v>0</v>
          </cell>
          <cell r="AV987" t="str">
            <v>2700 Vestuario, blancos, prendas de protección y artículos deportivos</v>
          </cell>
        </row>
        <row r="988">
          <cell r="Y988">
            <v>80000</v>
          </cell>
          <cell r="Z988">
            <v>80000</v>
          </cell>
          <cell r="AB988">
            <v>0</v>
          </cell>
          <cell r="AD988">
            <v>0</v>
          </cell>
          <cell r="AV988" t="str">
            <v>2900 Herramientas, refacciones y accesorios menores</v>
          </cell>
        </row>
        <row r="989">
          <cell r="Y989">
            <v>50000</v>
          </cell>
          <cell r="Z989">
            <v>50000</v>
          </cell>
          <cell r="AB989">
            <v>0</v>
          </cell>
          <cell r="AD989">
            <v>0</v>
          </cell>
          <cell r="AV989" t="str">
            <v>2900 Herramientas, refacciones y accesorios menores</v>
          </cell>
        </row>
        <row r="990">
          <cell r="Y990">
            <v>12122</v>
          </cell>
          <cell r="Z990">
            <v>12122</v>
          </cell>
          <cell r="AB990">
            <v>0</v>
          </cell>
          <cell r="AD990">
            <v>0</v>
          </cell>
          <cell r="AV990" t="str">
            <v>3100 Servicios básicos</v>
          </cell>
        </row>
        <row r="991">
          <cell r="Y991">
            <v>3728</v>
          </cell>
          <cell r="Z991">
            <v>3728</v>
          </cell>
          <cell r="AB991">
            <v>0</v>
          </cell>
          <cell r="AD991">
            <v>0</v>
          </cell>
          <cell r="AV991" t="str">
            <v>3200 Servicios de arrendamiento</v>
          </cell>
        </row>
        <row r="992">
          <cell r="Y992">
            <v>10000</v>
          </cell>
          <cell r="Z992">
            <v>10000</v>
          </cell>
          <cell r="AB992">
            <v>0</v>
          </cell>
          <cell r="AD992">
            <v>0</v>
          </cell>
          <cell r="AV992" t="str">
            <v>3300 Servicios profesionales, científicos, técnicos y otros servicios</v>
          </cell>
        </row>
        <row r="993">
          <cell r="Y993">
            <v>10000</v>
          </cell>
          <cell r="Z993">
            <v>10000</v>
          </cell>
          <cell r="AB993">
            <v>0</v>
          </cell>
          <cell r="AD993">
            <v>0</v>
          </cell>
          <cell r="AV993" t="str">
            <v>3500 Servicios de instalación, reparación, mantenimiento, y conservación</v>
          </cell>
        </row>
        <row r="994">
          <cell r="Y994">
            <v>387440</v>
          </cell>
          <cell r="Z994">
            <v>387440</v>
          </cell>
          <cell r="AB994">
            <v>0</v>
          </cell>
          <cell r="AD994">
            <v>0</v>
          </cell>
          <cell r="AV994" t="str">
            <v>3700 Servicios de traslado y viáticos</v>
          </cell>
        </row>
        <row r="995">
          <cell r="Y995">
            <v>8994552</v>
          </cell>
          <cell r="Z995">
            <v>8994552</v>
          </cell>
          <cell r="AB995">
            <v>0</v>
          </cell>
          <cell r="AD995">
            <v>223569</v>
          </cell>
          <cell r="AV995" t="str">
            <v>3500 Servicios de instalación, reparación, mantenimiento, y conservación</v>
          </cell>
        </row>
        <row r="996">
          <cell r="Y996">
            <v>16000</v>
          </cell>
          <cell r="Z996">
            <v>16000</v>
          </cell>
          <cell r="AB996">
            <v>0</v>
          </cell>
          <cell r="AD996">
            <v>0</v>
          </cell>
          <cell r="AV996" t="str">
            <v>2100 Materiales de administración, emisión de documentos y artículos oficiales</v>
          </cell>
        </row>
        <row r="997">
          <cell r="Y997">
            <v>28528250</v>
          </cell>
          <cell r="Z997">
            <v>28403443.5</v>
          </cell>
          <cell r="AB997">
            <v>0</v>
          </cell>
          <cell r="AD997">
            <v>0</v>
          </cell>
          <cell r="AV997" t="str">
            <v>2100 Materiales de administración, emisión de documentos y artículos oficiales</v>
          </cell>
        </row>
        <row r="998">
          <cell r="Y998">
            <v>2305000</v>
          </cell>
          <cell r="Z998">
            <v>2305000</v>
          </cell>
          <cell r="AB998">
            <v>0</v>
          </cell>
          <cell r="AD998">
            <v>0</v>
          </cell>
          <cell r="AV998" t="str">
            <v>2100 Materiales de administración, emisión de documentos y artículos oficiales</v>
          </cell>
        </row>
        <row r="999">
          <cell r="Y999">
            <v>350000</v>
          </cell>
          <cell r="Z999">
            <v>350000</v>
          </cell>
          <cell r="AB999">
            <v>0</v>
          </cell>
          <cell r="AD999">
            <v>0</v>
          </cell>
          <cell r="AV999" t="str">
            <v>2100 Materiales de administración, emisión de documentos y artículos oficiales</v>
          </cell>
        </row>
        <row r="1000">
          <cell r="Y1000">
            <v>230000</v>
          </cell>
          <cell r="Z1000">
            <v>230000</v>
          </cell>
          <cell r="AB1000">
            <v>0</v>
          </cell>
          <cell r="AD1000">
            <v>0</v>
          </cell>
          <cell r="AV1000" t="str">
            <v>2200 Alimentos y utensilios</v>
          </cell>
        </row>
        <row r="1001">
          <cell r="Y1001">
            <v>10000</v>
          </cell>
          <cell r="Z1001">
            <v>10000</v>
          </cell>
          <cell r="AB1001">
            <v>0</v>
          </cell>
          <cell r="AD1001">
            <v>0</v>
          </cell>
          <cell r="AV1001" t="str">
            <v>2400 Materiales y artículos de construcción y de reparación</v>
          </cell>
        </row>
        <row r="1002">
          <cell r="Y1002">
            <v>60000</v>
          </cell>
          <cell r="Z1002">
            <v>60000</v>
          </cell>
          <cell r="AB1002">
            <v>0</v>
          </cell>
          <cell r="AD1002">
            <v>0</v>
          </cell>
          <cell r="AV1002" t="str">
            <v>2400 Materiales y artículos de construcción y de reparación</v>
          </cell>
        </row>
        <row r="1003">
          <cell r="Y1003">
            <v>25000</v>
          </cell>
          <cell r="Z1003">
            <v>25000</v>
          </cell>
          <cell r="AB1003">
            <v>0</v>
          </cell>
          <cell r="AD1003">
            <v>0</v>
          </cell>
          <cell r="AV1003" t="str">
            <v>2400 Materiales y artículos de construcción y de reparación</v>
          </cell>
        </row>
        <row r="1004">
          <cell r="Y1004">
            <v>50000</v>
          </cell>
          <cell r="Z1004">
            <v>50000</v>
          </cell>
          <cell r="AB1004">
            <v>0</v>
          </cell>
          <cell r="AD1004">
            <v>0</v>
          </cell>
          <cell r="AV1004" t="str">
            <v>2400 Materiales y artículos de construcción y de reparación</v>
          </cell>
        </row>
        <row r="1005">
          <cell r="Y1005">
            <v>420000</v>
          </cell>
          <cell r="Z1005">
            <v>420000</v>
          </cell>
          <cell r="AB1005">
            <v>0</v>
          </cell>
          <cell r="AD1005">
            <v>0</v>
          </cell>
          <cell r="AV1005" t="str">
            <v>2400 Materiales y artículos de construcción y de reparación</v>
          </cell>
        </row>
        <row r="1006">
          <cell r="Y1006">
            <v>80000</v>
          </cell>
          <cell r="Z1006">
            <v>80000</v>
          </cell>
          <cell r="AB1006">
            <v>0</v>
          </cell>
          <cell r="AD1006">
            <v>0</v>
          </cell>
          <cell r="AV1006" t="str">
            <v>2400 Materiales y artículos de construcción y de reparación</v>
          </cell>
        </row>
        <row r="1007">
          <cell r="Y1007">
            <v>100000</v>
          </cell>
          <cell r="Z1007">
            <v>100000</v>
          </cell>
          <cell r="AB1007">
            <v>0</v>
          </cell>
          <cell r="AD1007">
            <v>0</v>
          </cell>
          <cell r="AV1007" t="str">
            <v>2500 Productos químicos, farmacéuticos y de laboratorio</v>
          </cell>
        </row>
        <row r="1008">
          <cell r="Y1008">
            <v>50000</v>
          </cell>
          <cell r="Z1008">
            <v>50000</v>
          </cell>
          <cell r="AB1008">
            <v>0</v>
          </cell>
          <cell r="AD1008">
            <v>0</v>
          </cell>
          <cell r="AV1008" t="str">
            <v>2700 Vestuario, blancos, prendas de protección y artículos deportivos</v>
          </cell>
        </row>
        <row r="1009">
          <cell r="Y1009">
            <v>30000</v>
          </cell>
          <cell r="Z1009">
            <v>30000</v>
          </cell>
          <cell r="AB1009">
            <v>0</v>
          </cell>
          <cell r="AD1009">
            <v>0</v>
          </cell>
          <cell r="AV1009" t="str">
            <v>2700 Vestuario, blancos, prendas de protección y artículos deportivos</v>
          </cell>
        </row>
        <row r="1010">
          <cell r="Y1010">
            <v>30000</v>
          </cell>
          <cell r="Z1010">
            <v>30000</v>
          </cell>
          <cell r="AB1010">
            <v>0</v>
          </cell>
          <cell r="AD1010">
            <v>0</v>
          </cell>
          <cell r="AV1010" t="str">
            <v>2700 Vestuario, blancos, prendas de protección y artículos deportivos</v>
          </cell>
        </row>
        <row r="1011">
          <cell r="Y1011">
            <v>80000</v>
          </cell>
          <cell r="Z1011">
            <v>80000</v>
          </cell>
          <cell r="AB1011">
            <v>0</v>
          </cell>
          <cell r="AD1011">
            <v>0</v>
          </cell>
          <cell r="AV1011" t="str">
            <v>2900 Herramientas, refacciones y accesorios menores</v>
          </cell>
        </row>
        <row r="1012">
          <cell r="Y1012">
            <v>10000</v>
          </cell>
          <cell r="Z1012">
            <v>10000</v>
          </cell>
          <cell r="AB1012">
            <v>0</v>
          </cell>
          <cell r="AD1012">
            <v>0</v>
          </cell>
          <cell r="AV1012" t="str">
            <v>2900 Herramientas, refacciones y accesorios menores</v>
          </cell>
        </row>
        <row r="1013">
          <cell r="Y1013">
            <v>900000</v>
          </cell>
          <cell r="Z1013">
            <v>900000</v>
          </cell>
          <cell r="AB1013">
            <v>0</v>
          </cell>
          <cell r="AD1013">
            <v>0</v>
          </cell>
          <cell r="AV1013" t="str">
            <v>2900 Herramientas, refacciones y accesorios menores</v>
          </cell>
        </row>
        <row r="1014">
          <cell r="Y1014">
            <v>0</v>
          </cell>
          <cell r="Z1014">
            <v>124806.5</v>
          </cell>
          <cell r="AB1014">
            <v>0</v>
          </cell>
          <cell r="AD1014">
            <v>0</v>
          </cell>
          <cell r="AV1014" t="str">
            <v>2900 Herramientas, refacciones y accesorios menores</v>
          </cell>
        </row>
        <row r="1015">
          <cell r="Y1015">
            <v>50000</v>
          </cell>
          <cell r="Z1015">
            <v>50000</v>
          </cell>
          <cell r="AB1015">
            <v>0</v>
          </cell>
          <cell r="AD1015">
            <v>0</v>
          </cell>
          <cell r="AV1015" t="str">
            <v>2900 Herramientas, refacciones y accesorios menores</v>
          </cell>
        </row>
        <row r="1016">
          <cell r="Y1016">
            <v>7000000</v>
          </cell>
          <cell r="Z1016">
            <v>7000000</v>
          </cell>
          <cell r="AB1016">
            <v>170504.98</v>
          </cell>
          <cell r="AD1016">
            <v>1579495.02</v>
          </cell>
          <cell r="AV1016" t="str">
            <v>3100 Servicios básicos</v>
          </cell>
        </row>
        <row r="1017">
          <cell r="Y1017">
            <v>0</v>
          </cell>
          <cell r="Z1017">
            <v>1183335</v>
          </cell>
          <cell r="AB1017">
            <v>0</v>
          </cell>
          <cell r="AD1017">
            <v>0</v>
          </cell>
          <cell r="AV1017" t="str">
            <v>3100 Servicios básicos</v>
          </cell>
        </row>
        <row r="1018">
          <cell r="Y1018">
            <v>5000</v>
          </cell>
          <cell r="Z1018">
            <v>5000</v>
          </cell>
          <cell r="AB1018">
            <v>0</v>
          </cell>
          <cell r="AD1018">
            <v>0</v>
          </cell>
          <cell r="AV1018" t="str">
            <v>3200 Servicios de arrendamiento</v>
          </cell>
        </row>
        <row r="1019">
          <cell r="Y1019">
            <v>1000000</v>
          </cell>
          <cell r="Z1019">
            <v>416665</v>
          </cell>
          <cell r="AB1019">
            <v>0</v>
          </cell>
          <cell r="AD1019">
            <v>0</v>
          </cell>
          <cell r="AV1019" t="str">
            <v>3300 Servicios profesionales, científicos, técnicos y otros servicios</v>
          </cell>
        </row>
        <row r="1020">
          <cell r="Y1020">
            <v>835000</v>
          </cell>
          <cell r="Z1020">
            <v>835000</v>
          </cell>
          <cell r="AB1020">
            <v>0</v>
          </cell>
          <cell r="AD1020">
            <v>800000</v>
          </cell>
          <cell r="AV1020" t="str">
            <v>3500 Servicios de instalación, reparación, mantenimiento, y conservación</v>
          </cell>
        </row>
        <row r="1021">
          <cell r="Y1021">
            <v>900000</v>
          </cell>
          <cell r="Z1021">
            <v>300000</v>
          </cell>
          <cell r="AB1021">
            <v>0</v>
          </cell>
          <cell r="AD1021">
            <v>0</v>
          </cell>
          <cell r="AV1021" t="str">
            <v>3500 Servicios de instalación, reparación, mantenimiento, y conservación</v>
          </cell>
        </row>
        <row r="1022">
          <cell r="Y1022">
            <v>3000000</v>
          </cell>
          <cell r="Z1022">
            <v>3000000</v>
          </cell>
          <cell r="AB1022">
            <v>0</v>
          </cell>
          <cell r="AD1022">
            <v>0</v>
          </cell>
          <cell r="AV1022" t="str">
            <v>3600 Servicios de comunicación social y publicidad</v>
          </cell>
        </row>
        <row r="1023">
          <cell r="Y1023">
            <v>300000</v>
          </cell>
          <cell r="Z1023">
            <v>300000</v>
          </cell>
          <cell r="AB1023">
            <v>0</v>
          </cell>
          <cell r="AD1023">
            <v>0</v>
          </cell>
          <cell r="AV1023" t="str">
            <v>3600 Servicios de comunicación social y publicidad</v>
          </cell>
        </row>
        <row r="1024">
          <cell r="Y1024">
            <v>800000</v>
          </cell>
          <cell r="Z1024">
            <v>800000</v>
          </cell>
          <cell r="AB1024">
            <v>0</v>
          </cell>
          <cell r="AD1024">
            <v>0</v>
          </cell>
          <cell r="AV1024" t="str">
            <v>3600 Servicios de comunicación social y publicidad</v>
          </cell>
        </row>
        <row r="1025">
          <cell r="Y1025">
            <v>100000</v>
          </cell>
          <cell r="Z1025">
            <v>100000</v>
          </cell>
          <cell r="AB1025">
            <v>0</v>
          </cell>
          <cell r="AD1025">
            <v>0</v>
          </cell>
          <cell r="AV1025" t="str">
            <v>3800 Servicios oficiales</v>
          </cell>
        </row>
        <row r="1026">
          <cell r="Y1026">
            <v>2066921</v>
          </cell>
          <cell r="Z1026">
            <v>2066921</v>
          </cell>
          <cell r="AB1026">
            <v>0</v>
          </cell>
          <cell r="AD1026">
            <v>0</v>
          </cell>
          <cell r="AV1026" t="str">
            <v>5100 Mobiliario y equipo de administración</v>
          </cell>
        </row>
        <row r="1027">
          <cell r="Y1027">
            <v>1600000</v>
          </cell>
          <cell r="Z1027">
            <v>1600000</v>
          </cell>
          <cell r="AB1027">
            <v>0</v>
          </cell>
          <cell r="AD1027">
            <v>0</v>
          </cell>
          <cell r="AV1027" t="str">
            <v>5100 Mobiliario y equipo de administración</v>
          </cell>
        </row>
        <row r="1028">
          <cell r="Y1028">
            <v>4460000</v>
          </cell>
          <cell r="Z1028">
            <v>4280000</v>
          </cell>
          <cell r="AB1028">
            <v>0</v>
          </cell>
          <cell r="AD1028">
            <v>0</v>
          </cell>
          <cell r="AV1028" t="str">
            <v>5100 Mobiliario y equipo de administración</v>
          </cell>
        </row>
        <row r="1029">
          <cell r="Y1029">
            <v>320000</v>
          </cell>
          <cell r="Z1029">
            <v>320000</v>
          </cell>
          <cell r="AB1029">
            <v>0</v>
          </cell>
          <cell r="AD1029">
            <v>0</v>
          </cell>
          <cell r="AV1029" t="str">
            <v>5100 Mobiliario y equipo de administración</v>
          </cell>
        </row>
        <row r="1030">
          <cell r="Y1030">
            <v>700000</v>
          </cell>
          <cell r="Z1030">
            <v>700000</v>
          </cell>
          <cell r="AB1030">
            <v>0</v>
          </cell>
          <cell r="AD1030">
            <v>0</v>
          </cell>
          <cell r="AV1030" t="str">
            <v>5100 Mobiliario y equipo de administración</v>
          </cell>
        </row>
        <row r="1031">
          <cell r="Y1031">
            <v>340000</v>
          </cell>
          <cell r="Z1031">
            <v>340000</v>
          </cell>
          <cell r="AB1031">
            <v>0</v>
          </cell>
          <cell r="AD1031">
            <v>0</v>
          </cell>
          <cell r="AV1031" t="str">
            <v>5200 Mobiliario y equipo educacional y recreativo</v>
          </cell>
        </row>
        <row r="1032">
          <cell r="Y1032">
            <v>100000</v>
          </cell>
          <cell r="Z1032">
            <v>100000</v>
          </cell>
          <cell r="AB1032">
            <v>0</v>
          </cell>
          <cell r="AD1032">
            <v>0</v>
          </cell>
          <cell r="AV1032" t="str">
            <v>5200 Mobiliario y equipo educacional y recreativo</v>
          </cell>
        </row>
        <row r="1033">
          <cell r="Y1033">
            <v>150000</v>
          </cell>
          <cell r="Z1033">
            <v>150000</v>
          </cell>
          <cell r="AB1033">
            <v>0</v>
          </cell>
          <cell r="AD1033">
            <v>0</v>
          </cell>
          <cell r="AV1033" t="str">
            <v>5200 Mobiliario y equipo educacional y recreativo</v>
          </cell>
        </row>
        <row r="1034">
          <cell r="Y1034">
            <v>300000</v>
          </cell>
          <cell r="Z1034">
            <v>300000</v>
          </cell>
          <cell r="AB1034">
            <v>0</v>
          </cell>
          <cell r="AD1034">
            <v>0</v>
          </cell>
          <cell r="AV1034" t="str">
            <v>5300 Equipo e instrumental médico y de laboratorio</v>
          </cell>
        </row>
        <row r="1035">
          <cell r="Y1035">
            <v>200000</v>
          </cell>
          <cell r="Z1035">
            <v>200000</v>
          </cell>
          <cell r="AB1035">
            <v>0</v>
          </cell>
          <cell r="AD1035">
            <v>0</v>
          </cell>
          <cell r="AV1035" t="str">
            <v>5300 Equipo e instrumental médico y de laboratorio</v>
          </cell>
        </row>
        <row r="1036">
          <cell r="Y1036">
            <v>250000</v>
          </cell>
          <cell r="Z1036">
            <v>250000</v>
          </cell>
          <cell r="AB1036">
            <v>0</v>
          </cell>
          <cell r="AD1036">
            <v>0</v>
          </cell>
          <cell r="AV1036" t="str">
            <v>5400 Vehículos y equipo de transporte</v>
          </cell>
        </row>
        <row r="1037">
          <cell r="Y1037">
            <v>5000000</v>
          </cell>
          <cell r="Z1037">
            <v>5000000</v>
          </cell>
          <cell r="AB1037">
            <v>0</v>
          </cell>
          <cell r="AD1037">
            <v>950040</v>
          </cell>
          <cell r="AV1037" t="str">
            <v>5400 Vehículos y equipo de transporte</v>
          </cell>
        </row>
        <row r="1038">
          <cell r="Y1038">
            <v>75000</v>
          </cell>
          <cell r="Z1038">
            <v>75000</v>
          </cell>
          <cell r="AB1038">
            <v>0</v>
          </cell>
          <cell r="AD1038">
            <v>0</v>
          </cell>
          <cell r="AV1038" t="str">
            <v>5600 Maquinaria, otros equipos y herramientas</v>
          </cell>
        </row>
        <row r="1039">
          <cell r="Y1039">
            <v>40000</v>
          </cell>
          <cell r="Z1039">
            <v>40000</v>
          </cell>
          <cell r="AB1039">
            <v>0</v>
          </cell>
          <cell r="AD1039">
            <v>0</v>
          </cell>
          <cell r="AV1039" t="str">
            <v>5600 Maquinaria, otros equipos y herramientas</v>
          </cell>
        </row>
        <row r="1040">
          <cell r="Y1040">
            <v>500000</v>
          </cell>
          <cell r="Z1040">
            <v>500000</v>
          </cell>
          <cell r="AB1040">
            <v>0</v>
          </cell>
          <cell r="AD1040">
            <v>0</v>
          </cell>
          <cell r="AV1040" t="str">
            <v>5600 Maquinaria, otros equipos y herramientas</v>
          </cell>
        </row>
        <row r="1041">
          <cell r="Y1041">
            <v>800000</v>
          </cell>
          <cell r="Z1041">
            <v>800000</v>
          </cell>
          <cell r="AB1041">
            <v>0</v>
          </cell>
          <cell r="AD1041">
            <v>0</v>
          </cell>
          <cell r="AV1041" t="str">
            <v>5600 Maquinaria, otros equipos y herramientas</v>
          </cell>
        </row>
        <row r="1042">
          <cell r="Y1042">
            <v>0</v>
          </cell>
          <cell r="Z1042">
            <v>180000</v>
          </cell>
          <cell r="AB1042">
            <v>0</v>
          </cell>
          <cell r="AD1042">
            <v>0</v>
          </cell>
          <cell r="AV1042" t="str">
            <v>5900 Activos intangibles</v>
          </cell>
        </row>
        <row r="1043">
          <cell r="Y1043">
            <v>2500000</v>
          </cell>
          <cell r="Z1043">
            <v>2500000</v>
          </cell>
          <cell r="AB1043">
            <v>0</v>
          </cell>
          <cell r="AD1043">
            <v>0</v>
          </cell>
          <cell r="AV1043" t="str">
            <v>5900 Activos intangibles</v>
          </cell>
        </row>
        <row r="1044">
          <cell r="Y1044">
            <v>350000</v>
          </cell>
          <cell r="Z1044">
            <v>350000</v>
          </cell>
          <cell r="AB1044">
            <v>0</v>
          </cell>
          <cell r="AD1044">
            <v>93960</v>
          </cell>
          <cell r="AV1044" t="str">
            <v>5900 Activos intangibles</v>
          </cell>
        </row>
        <row r="1045">
          <cell r="Y1045">
            <v>200000</v>
          </cell>
          <cell r="Z1045">
            <v>200000</v>
          </cell>
          <cell r="AB1045">
            <v>0</v>
          </cell>
          <cell r="AD1045">
            <v>0</v>
          </cell>
          <cell r="AV1045" t="str">
            <v>2100 Materiales de administración, emisión de documentos y artículos oficiales</v>
          </cell>
        </row>
        <row r="1046">
          <cell r="Y1046">
            <v>250000</v>
          </cell>
          <cell r="Z1046">
            <v>250000</v>
          </cell>
          <cell r="AB1046">
            <v>0</v>
          </cell>
          <cell r="AD1046">
            <v>0</v>
          </cell>
          <cell r="AV1046" t="str">
            <v>2200 Alimentos y utensilios</v>
          </cell>
        </row>
        <row r="1047">
          <cell r="Y1047">
            <v>170000</v>
          </cell>
          <cell r="Z1047">
            <v>170000</v>
          </cell>
          <cell r="AB1047">
            <v>0</v>
          </cell>
          <cell r="AD1047">
            <v>0</v>
          </cell>
          <cell r="AV1047" t="str">
            <v>2400 Materiales y artículos de construcción y de reparación</v>
          </cell>
        </row>
        <row r="1048">
          <cell r="Y1048">
            <v>350000</v>
          </cell>
          <cell r="Z1048">
            <v>350000</v>
          </cell>
          <cell r="AB1048">
            <v>0</v>
          </cell>
          <cell r="AD1048">
            <v>102271.4</v>
          </cell>
          <cell r="AV1048" t="str">
            <v>2400 Materiales y artículos de construcción y de reparación</v>
          </cell>
        </row>
        <row r="1049">
          <cell r="Y1049">
            <v>400000</v>
          </cell>
          <cell r="Z1049">
            <v>400000</v>
          </cell>
          <cell r="AB1049">
            <v>0</v>
          </cell>
          <cell r="AD1049">
            <v>0</v>
          </cell>
          <cell r="AV1049" t="str">
            <v>2400 Materiales y artículos de construcción y de reparación</v>
          </cell>
        </row>
        <row r="1050">
          <cell r="Y1050">
            <v>350000</v>
          </cell>
          <cell r="Z1050">
            <v>350000</v>
          </cell>
          <cell r="AB1050">
            <v>0</v>
          </cell>
          <cell r="AD1050">
            <v>0</v>
          </cell>
          <cell r="AV1050" t="str">
            <v>2400 Materiales y artículos de construcción y de reparación</v>
          </cell>
        </row>
        <row r="1051">
          <cell r="Y1051">
            <v>400000</v>
          </cell>
          <cell r="Z1051">
            <v>400000</v>
          </cell>
          <cell r="AB1051">
            <v>0</v>
          </cell>
          <cell r="AD1051">
            <v>0</v>
          </cell>
          <cell r="AV1051" t="str">
            <v>2400 Materiales y artículos de construcción y de reparación</v>
          </cell>
        </row>
        <row r="1052">
          <cell r="Y1052">
            <v>350000</v>
          </cell>
          <cell r="Z1052">
            <v>350000</v>
          </cell>
          <cell r="AB1052">
            <v>0</v>
          </cell>
          <cell r="AD1052">
            <v>0</v>
          </cell>
          <cell r="AV1052" t="str">
            <v>2500 Productos químicos, farmacéuticos y de laboratorio</v>
          </cell>
        </row>
        <row r="1053">
          <cell r="Y1053">
            <v>140000</v>
          </cell>
          <cell r="Z1053">
            <v>140000</v>
          </cell>
          <cell r="AB1053">
            <v>0</v>
          </cell>
          <cell r="AD1053">
            <v>0</v>
          </cell>
          <cell r="AV1053" t="str">
            <v>2700 Vestuario, blancos, prendas de protección y artículos deportivos</v>
          </cell>
        </row>
        <row r="1054">
          <cell r="Y1054">
            <v>150000</v>
          </cell>
          <cell r="Z1054">
            <v>150000</v>
          </cell>
          <cell r="AB1054">
            <v>0</v>
          </cell>
          <cell r="AD1054">
            <v>0</v>
          </cell>
          <cell r="AV1054" t="str">
            <v>2900 Herramientas, refacciones y accesorios menores</v>
          </cell>
        </row>
        <row r="1055">
          <cell r="Y1055">
            <v>150000</v>
          </cell>
          <cell r="Z1055">
            <v>150000</v>
          </cell>
          <cell r="AB1055">
            <v>0</v>
          </cell>
          <cell r="AD1055">
            <v>0</v>
          </cell>
          <cell r="AV1055" t="str">
            <v>2900 Herramientas, refacciones y accesorios menores</v>
          </cell>
        </row>
        <row r="1056">
          <cell r="Y1056">
            <v>250000</v>
          </cell>
          <cell r="Z1056">
            <v>250000</v>
          </cell>
          <cell r="AB1056">
            <v>0</v>
          </cell>
          <cell r="AD1056">
            <v>0</v>
          </cell>
          <cell r="AV1056" t="str">
            <v>2900 Herramientas, refacciones y accesorios menores</v>
          </cell>
        </row>
        <row r="1057">
          <cell r="Y1057">
            <v>500000</v>
          </cell>
          <cell r="Z1057">
            <v>500000</v>
          </cell>
          <cell r="AB1057">
            <v>0</v>
          </cell>
          <cell r="AD1057">
            <v>0</v>
          </cell>
          <cell r="AV1057" t="str">
            <v>3100 Servicios básicos</v>
          </cell>
        </row>
        <row r="1058">
          <cell r="Y1058">
            <v>1850000</v>
          </cell>
          <cell r="Z1058">
            <v>1850000</v>
          </cell>
          <cell r="AB1058">
            <v>0</v>
          </cell>
          <cell r="AD1058">
            <v>0</v>
          </cell>
          <cell r="AV1058" t="str">
            <v>3100 Servicios básicos</v>
          </cell>
        </row>
        <row r="1059">
          <cell r="Y1059">
            <v>24000</v>
          </cell>
          <cell r="Z1059">
            <v>24000</v>
          </cell>
          <cell r="AB1059">
            <v>0</v>
          </cell>
          <cell r="AD1059">
            <v>24000</v>
          </cell>
          <cell r="AV1059" t="str">
            <v>3100 Servicios básicos</v>
          </cell>
        </row>
        <row r="1060">
          <cell r="Y1060">
            <v>6922</v>
          </cell>
          <cell r="Z1060">
            <v>6922</v>
          </cell>
          <cell r="AB1060">
            <v>0</v>
          </cell>
          <cell r="AD1060">
            <v>0</v>
          </cell>
          <cell r="AV1060" t="str">
            <v>3500 Servicios de instalación, reparación, mantenimiento, y conservación</v>
          </cell>
        </row>
        <row r="1061">
          <cell r="Y1061">
            <v>460100</v>
          </cell>
          <cell r="Z1061">
            <v>460100</v>
          </cell>
          <cell r="AB1061">
            <v>0</v>
          </cell>
          <cell r="AD1061">
            <v>0</v>
          </cell>
          <cell r="AV1061" t="str">
            <v>3500 Servicios de instalación, reparación, mantenimiento, y conservación</v>
          </cell>
        </row>
        <row r="1062">
          <cell r="Y1062">
            <v>6000000</v>
          </cell>
          <cell r="Z1062">
            <v>6000000</v>
          </cell>
          <cell r="AB1062">
            <v>0</v>
          </cell>
          <cell r="AD1062">
            <v>1497988.27</v>
          </cell>
          <cell r="AV1062" t="str">
            <v>3500 Servicios de instalación, reparación, mantenimiento, y conservación</v>
          </cell>
        </row>
        <row r="1063">
          <cell r="Y1063">
            <v>1631147</v>
          </cell>
          <cell r="Z1063">
            <v>1631147</v>
          </cell>
          <cell r="AB1063">
            <v>270000</v>
          </cell>
          <cell r="AD1063">
            <v>0</v>
          </cell>
          <cell r="AV1063" t="str">
            <v>3700 Servicios de traslado y viáticos</v>
          </cell>
        </row>
        <row r="1064">
          <cell r="Y1064">
            <v>2055989</v>
          </cell>
          <cell r="Z1064">
            <v>2055989</v>
          </cell>
          <cell r="AB1064">
            <v>0</v>
          </cell>
          <cell r="AD1064">
            <v>1955314</v>
          </cell>
          <cell r="AV1064" t="str">
            <v>3900 Otros servicios generales</v>
          </cell>
        </row>
        <row r="1065">
          <cell r="Y1065">
            <v>500000</v>
          </cell>
          <cell r="Z1065">
            <v>500000</v>
          </cell>
          <cell r="AB1065">
            <v>0</v>
          </cell>
          <cell r="AD1065">
            <v>0</v>
          </cell>
          <cell r="AV1065" t="str">
            <v>3100 Servicios básicos</v>
          </cell>
        </row>
        <row r="1066">
          <cell r="Y1066">
            <v>2000000</v>
          </cell>
          <cell r="Z1066">
            <v>2000000</v>
          </cell>
          <cell r="AB1066">
            <v>292169</v>
          </cell>
          <cell r="AD1066">
            <v>1707831</v>
          </cell>
          <cell r="AV1066" t="str">
            <v>3100 Servicios básicos</v>
          </cell>
        </row>
        <row r="1067">
          <cell r="Y1067">
            <v>1676847</v>
          </cell>
          <cell r="Z1067">
            <v>1676847</v>
          </cell>
          <cell r="AB1067">
            <v>1467197.87</v>
          </cell>
          <cell r="AD1067">
            <v>209649.13</v>
          </cell>
          <cell r="AV1067" t="str">
            <v>3400 Servicios financieros, bancarios y comerciales</v>
          </cell>
        </row>
        <row r="1068">
          <cell r="Y1068">
            <v>525233</v>
          </cell>
          <cell r="Z1068">
            <v>525233</v>
          </cell>
          <cell r="AB1068">
            <v>0</v>
          </cell>
          <cell r="AD1068">
            <v>0</v>
          </cell>
          <cell r="AV1068" t="str">
            <v>3500 Servicios de instalación, reparación, mantenimiento, y conservación</v>
          </cell>
        </row>
        <row r="1069">
          <cell r="Y1069">
            <v>295993</v>
          </cell>
          <cell r="Z1069">
            <v>295993</v>
          </cell>
          <cell r="AB1069">
            <v>0</v>
          </cell>
          <cell r="AD1069">
            <v>0</v>
          </cell>
          <cell r="AV1069" t="str">
            <v>3700 Servicios de traslado y viáticos</v>
          </cell>
        </row>
        <row r="1070">
          <cell r="Y1070">
            <v>200000</v>
          </cell>
          <cell r="Z1070">
            <v>0</v>
          </cell>
          <cell r="AB1070">
            <v>0</v>
          </cell>
          <cell r="AD1070">
            <v>0</v>
          </cell>
          <cell r="AV1070" t="str">
            <v>2300 Materias primas y materiales de producción y comercialización</v>
          </cell>
        </row>
        <row r="1071">
          <cell r="Y1071">
            <v>36759</v>
          </cell>
          <cell r="Z1071">
            <v>36759</v>
          </cell>
          <cell r="AB1071">
            <v>0</v>
          </cell>
          <cell r="AD1071">
            <v>0</v>
          </cell>
          <cell r="AV1071" t="str">
            <v>3200 Servicios de arrendamiento</v>
          </cell>
        </row>
        <row r="1072">
          <cell r="Y1072">
            <v>0</v>
          </cell>
          <cell r="Z1072">
            <v>200000</v>
          </cell>
          <cell r="AB1072">
            <v>0</v>
          </cell>
          <cell r="AD1072">
            <v>0</v>
          </cell>
          <cell r="AV1072" t="str">
            <v>3400 Servicios financieros, bancarios y comerciales</v>
          </cell>
        </row>
        <row r="1073">
          <cell r="Y1073">
            <v>1432860</v>
          </cell>
          <cell r="Z1073">
            <v>1432860</v>
          </cell>
          <cell r="AB1073">
            <v>0</v>
          </cell>
          <cell r="AD1073">
            <v>0</v>
          </cell>
          <cell r="AV1073" t="str">
            <v>3700 Servicios de traslado y viáticos</v>
          </cell>
        </row>
        <row r="1074">
          <cell r="Y1074">
            <v>2205454</v>
          </cell>
          <cell r="Z1074">
            <v>315000</v>
          </cell>
          <cell r="AB1074">
            <v>0</v>
          </cell>
          <cell r="AD1074">
            <v>0</v>
          </cell>
          <cell r="AV1074" t="str">
            <v>2100 Materiales de administración, emisión de documentos y artículos oficiales</v>
          </cell>
        </row>
        <row r="1075">
          <cell r="Y1075">
            <v>490000</v>
          </cell>
          <cell r="Z1075">
            <v>490000</v>
          </cell>
          <cell r="AB1075">
            <v>0</v>
          </cell>
          <cell r="AD1075">
            <v>0</v>
          </cell>
          <cell r="AV1075" t="str">
            <v>2100 Materiales de administración, emisión de documentos y artículos oficiales</v>
          </cell>
        </row>
        <row r="1076">
          <cell r="Y1076">
            <v>1110000</v>
          </cell>
          <cell r="Z1076">
            <v>1110000</v>
          </cell>
          <cell r="AB1076">
            <v>0</v>
          </cell>
          <cell r="AD1076">
            <v>0</v>
          </cell>
          <cell r="AV1076" t="str">
            <v>2100 Materiales de administración, emisión de documentos y artículos oficiales</v>
          </cell>
        </row>
        <row r="1077">
          <cell r="Y1077">
            <v>200000</v>
          </cell>
          <cell r="Z1077">
            <v>200000</v>
          </cell>
          <cell r="AB1077">
            <v>0</v>
          </cell>
          <cell r="AD1077">
            <v>0</v>
          </cell>
          <cell r="AV1077" t="str">
            <v>2100 Materiales de administración, emisión de documentos y artículos oficiales</v>
          </cell>
        </row>
        <row r="1078">
          <cell r="Y1078">
            <v>1017847</v>
          </cell>
          <cell r="Z1078">
            <v>1017847</v>
          </cell>
          <cell r="AB1078">
            <v>0</v>
          </cell>
          <cell r="AD1078">
            <v>0</v>
          </cell>
          <cell r="AV1078" t="str">
            <v>2100 Materiales de administración, emisión de documentos y artículos oficiales</v>
          </cell>
        </row>
        <row r="1079">
          <cell r="Y1079">
            <v>1000000</v>
          </cell>
          <cell r="Z1079">
            <v>500000</v>
          </cell>
          <cell r="AB1079">
            <v>0</v>
          </cell>
          <cell r="AD1079">
            <v>0</v>
          </cell>
          <cell r="AV1079" t="str">
            <v>2100 Materiales de administración, emisión de documentos y artículos oficiales</v>
          </cell>
        </row>
        <row r="1080">
          <cell r="Y1080">
            <v>770180</v>
          </cell>
          <cell r="Z1080">
            <v>770180</v>
          </cell>
          <cell r="AB1080">
            <v>0</v>
          </cell>
          <cell r="AD1080">
            <v>0</v>
          </cell>
          <cell r="AV1080" t="str">
            <v>2200 Alimentos y utensilios</v>
          </cell>
        </row>
        <row r="1081">
          <cell r="Y1081">
            <v>132000</v>
          </cell>
          <cell r="Z1081">
            <v>132000</v>
          </cell>
          <cell r="AB1081">
            <v>0</v>
          </cell>
          <cell r="AD1081">
            <v>72720.55</v>
          </cell>
          <cell r="AV1081" t="str">
            <v>2400 Materiales y artículos de construcción y de reparación</v>
          </cell>
        </row>
        <row r="1082">
          <cell r="Y1082">
            <v>350000</v>
          </cell>
          <cell r="Z1082">
            <v>1470000</v>
          </cell>
          <cell r="AB1082">
            <v>0</v>
          </cell>
          <cell r="AD1082">
            <v>321326.96000000002</v>
          </cell>
          <cell r="AV1082" t="str">
            <v>2400 Materiales y artículos de construcción y de reparación</v>
          </cell>
        </row>
        <row r="1083">
          <cell r="Y1083">
            <v>370000</v>
          </cell>
          <cell r="Z1083">
            <v>0</v>
          </cell>
          <cell r="AB1083">
            <v>0</v>
          </cell>
          <cell r="AD1083">
            <v>0</v>
          </cell>
          <cell r="AV1083" t="str">
            <v>2400 Materiales y artículos de construcción y de reparación</v>
          </cell>
        </row>
        <row r="1084">
          <cell r="Y1084">
            <v>420000</v>
          </cell>
          <cell r="Z1084">
            <v>420000</v>
          </cell>
          <cell r="AB1084">
            <v>0</v>
          </cell>
          <cell r="AD1084">
            <v>54392.4</v>
          </cell>
          <cell r="AV1084" t="str">
            <v>2400 Materiales y artículos de construcción y de reparación</v>
          </cell>
        </row>
        <row r="1085">
          <cell r="Y1085">
            <v>775000</v>
          </cell>
          <cell r="Z1085">
            <v>775000</v>
          </cell>
          <cell r="AB1085">
            <v>36203.599999999999</v>
          </cell>
          <cell r="AD1085">
            <v>730805.22</v>
          </cell>
          <cell r="AV1085" t="str">
            <v>2400 Materiales y artículos de construcción y de reparación</v>
          </cell>
        </row>
        <row r="1086">
          <cell r="Y1086">
            <v>150000</v>
          </cell>
          <cell r="Z1086">
            <v>2040454</v>
          </cell>
          <cell r="AB1086">
            <v>3946.32</v>
          </cell>
          <cell r="AD1086">
            <v>0</v>
          </cell>
          <cell r="AV1086" t="str">
            <v>2500 Productos químicos, farmacéuticos y de laboratorio</v>
          </cell>
        </row>
        <row r="1087">
          <cell r="Y1087">
            <v>48243140</v>
          </cell>
          <cell r="Z1087">
            <v>48243140</v>
          </cell>
          <cell r="AB1087">
            <v>6902341.3799999999</v>
          </cell>
          <cell r="AD1087">
            <v>9178705.2599999998</v>
          </cell>
          <cell r="AV1087" t="str">
            <v>2600 Combustibles, lubricantes y aditivos</v>
          </cell>
        </row>
        <row r="1088">
          <cell r="Y1088">
            <v>250000</v>
          </cell>
          <cell r="Z1088">
            <v>0</v>
          </cell>
          <cell r="AB1088">
            <v>0</v>
          </cell>
          <cell r="AD1088">
            <v>0</v>
          </cell>
          <cell r="AV1088" t="str">
            <v>2900 Herramientas, refacciones y accesorios menores</v>
          </cell>
        </row>
        <row r="1089">
          <cell r="Y1089">
            <v>115000</v>
          </cell>
          <cell r="Z1089">
            <v>115000</v>
          </cell>
          <cell r="AB1089">
            <v>0</v>
          </cell>
          <cell r="AD1089">
            <v>0</v>
          </cell>
          <cell r="AV1089" t="str">
            <v>2900 Herramientas, refacciones y accesorios menores</v>
          </cell>
        </row>
        <row r="1090">
          <cell r="Y1090">
            <v>323300</v>
          </cell>
          <cell r="Z1090">
            <v>323300</v>
          </cell>
          <cell r="AB1090">
            <v>0</v>
          </cell>
          <cell r="AD1090">
            <v>0</v>
          </cell>
          <cell r="AV1090" t="str">
            <v>2900 Herramientas, refacciones y accesorios menores</v>
          </cell>
        </row>
        <row r="1091">
          <cell r="Y1091">
            <v>300000</v>
          </cell>
          <cell r="Z1091">
            <v>0</v>
          </cell>
          <cell r="AB1091">
            <v>0</v>
          </cell>
          <cell r="AD1091">
            <v>0</v>
          </cell>
          <cell r="AV1091" t="str">
            <v>2900 Herramientas, refacciones y accesorios menores</v>
          </cell>
        </row>
        <row r="1092">
          <cell r="Y1092">
            <v>39491804</v>
          </cell>
          <cell r="Z1092">
            <v>39491804</v>
          </cell>
          <cell r="AB1092">
            <v>6737603.7199999997</v>
          </cell>
          <cell r="AD1092">
            <v>32754200.280000001</v>
          </cell>
          <cell r="AV1092" t="str">
            <v>3100 Servicios básicos</v>
          </cell>
        </row>
        <row r="1093">
          <cell r="Y1093">
            <v>71283726</v>
          </cell>
          <cell r="Z1093">
            <v>71283726</v>
          </cell>
          <cell r="AB1093">
            <v>19001513.719999999</v>
          </cell>
          <cell r="AD1093">
            <v>52282212.280000001</v>
          </cell>
          <cell r="AV1093" t="str">
            <v>3100 Servicios básicos</v>
          </cell>
        </row>
        <row r="1094">
          <cell r="Y1094">
            <v>4468000</v>
          </cell>
          <cell r="Z1094">
            <v>4468000</v>
          </cell>
          <cell r="AB1094">
            <v>0</v>
          </cell>
          <cell r="AD1094">
            <v>4468000</v>
          </cell>
          <cell r="AV1094" t="str">
            <v>3100 Servicios básicos</v>
          </cell>
        </row>
        <row r="1095">
          <cell r="Y1095">
            <v>27694844</v>
          </cell>
          <cell r="Z1095">
            <v>27694844</v>
          </cell>
          <cell r="AB1095">
            <v>7790289</v>
          </cell>
          <cell r="AD1095">
            <v>0</v>
          </cell>
          <cell r="AV1095" t="str">
            <v>3100 Servicios básicos</v>
          </cell>
        </row>
        <row r="1096">
          <cell r="Y1096">
            <v>1168232</v>
          </cell>
          <cell r="Z1096">
            <v>1168232</v>
          </cell>
          <cell r="AB1096">
            <v>0</v>
          </cell>
          <cell r="AD1096">
            <v>1168232</v>
          </cell>
          <cell r="AV1096" t="str">
            <v>3100 Servicios básicos</v>
          </cell>
        </row>
        <row r="1097">
          <cell r="Y1097">
            <v>709956</v>
          </cell>
          <cell r="Z1097">
            <v>709956</v>
          </cell>
          <cell r="AB1097">
            <v>0</v>
          </cell>
          <cell r="AD1097">
            <v>709956</v>
          </cell>
          <cell r="AV1097" t="str">
            <v>3100 Servicios básicos</v>
          </cell>
        </row>
        <row r="1098">
          <cell r="Y1098">
            <v>212670</v>
          </cell>
          <cell r="Z1098">
            <v>212670</v>
          </cell>
          <cell r="AB1098">
            <v>0</v>
          </cell>
          <cell r="AD1098">
            <v>200000</v>
          </cell>
          <cell r="AV1098" t="str">
            <v>3100 Servicios básicos</v>
          </cell>
        </row>
        <row r="1099">
          <cell r="Y1099">
            <v>219050</v>
          </cell>
          <cell r="Z1099">
            <v>219050</v>
          </cell>
          <cell r="AB1099">
            <v>19737.86</v>
          </cell>
          <cell r="AD1099">
            <v>199312.14</v>
          </cell>
          <cell r="AV1099" t="str">
            <v>3100 Servicios básicos</v>
          </cell>
        </row>
        <row r="1100">
          <cell r="Y1100">
            <v>1000000</v>
          </cell>
          <cell r="Z1100">
            <v>1000000</v>
          </cell>
          <cell r="AB1100">
            <v>0</v>
          </cell>
          <cell r="AD1100">
            <v>0</v>
          </cell>
          <cell r="AV1100" t="str">
            <v>3300 Servicios profesionales, científicos, técnicos y otros servicios</v>
          </cell>
        </row>
        <row r="1101">
          <cell r="Y1101">
            <v>905409</v>
          </cell>
          <cell r="Z1101">
            <v>905409</v>
          </cell>
          <cell r="AB1101">
            <v>0</v>
          </cell>
          <cell r="AD1101">
            <v>0</v>
          </cell>
          <cell r="AV1101" t="str">
            <v>3300 Servicios profesionales, científicos, técnicos y otros servicios</v>
          </cell>
        </row>
        <row r="1102">
          <cell r="Y1102">
            <v>932623</v>
          </cell>
          <cell r="Z1102">
            <v>932623</v>
          </cell>
          <cell r="AB1102">
            <v>91261.74</v>
          </cell>
          <cell r="AD1102">
            <v>141894.01</v>
          </cell>
          <cell r="AV1102" t="str">
            <v>3300 Servicios profesionales, científicos, técnicos y otros servicios</v>
          </cell>
        </row>
        <row r="1103">
          <cell r="Y1103">
            <v>500000</v>
          </cell>
          <cell r="Z1103">
            <v>500000</v>
          </cell>
          <cell r="AB1103">
            <v>0</v>
          </cell>
          <cell r="AD1103">
            <v>0</v>
          </cell>
          <cell r="AV1103" t="str">
            <v>3300 Servicios profesionales, científicos, técnicos y otros servicios</v>
          </cell>
        </row>
        <row r="1104">
          <cell r="Y1104">
            <v>99910000</v>
          </cell>
          <cell r="Z1104">
            <v>99910000</v>
          </cell>
          <cell r="AB1104">
            <v>0</v>
          </cell>
          <cell r="AD1104">
            <v>0</v>
          </cell>
          <cell r="AV1104" t="str">
            <v>3300 Servicios profesionales, científicos, técnicos y otros servicios</v>
          </cell>
        </row>
        <row r="1105">
          <cell r="Y1105">
            <v>394150</v>
          </cell>
          <cell r="Z1105">
            <v>394150</v>
          </cell>
          <cell r="AB1105">
            <v>0</v>
          </cell>
          <cell r="AD1105">
            <v>0</v>
          </cell>
          <cell r="AV1105" t="str">
            <v>3300 Servicios profesionales, científicos, técnicos y otros servicios</v>
          </cell>
        </row>
        <row r="1106">
          <cell r="Y1106">
            <v>0</v>
          </cell>
          <cell r="Z1106">
            <v>300000</v>
          </cell>
          <cell r="AB1106">
            <v>0</v>
          </cell>
          <cell r="AD1106">
            <v>0</v>
          </cell>
          <cell r="AV1106" t="str">
            <v>3400 Servicios financieros, bancarios y comerciales</v>
          </cell>
        </row>
        <row r="1107">
          <cell r="Y1107">
            <v>120000</v>
          </cell>
          <cell r="Z1107">
            <v>120000</v>
          </cell>
          <cell r="AB1107">
            <v>0</v>
          </cell>
          <cell r="AD1107">
            <v>0</v>
          </cell>
          <cell r="AV1107" t="str">
            <v>3500 Servicios de instalación, reparación, mantenimiento, y conservación</v>
          </cell>
        </row>
        <row r="1108">
          <cell r="Y1108">
            <v>6983</v>
          </cell>
          <cell r="Z1108">
            <v>6983</v>
          </cell>
          <cell r="AB1108">
            <v>0</v>
          </cell>
          <cell r="AD1108">
            <v>0</v>
          </cell>
          <cell r="AV1108" t="str">
            <v>3500 Servicios de instalación, reparación, mantenimiento, y conservación</v>
          </cell>
        </row>
        <row r="1109">
          <cell r="Y1109">
            <v>2572790</v>
          </cell>
          <cell r="Z1109">
            <v>2572790</v>
          </cell>
          <cell r="AB1109">
            <v>362203.04</v>
          </cell>
          <cell r="AD1109">
            <v>1012796.96</v>
          </cell>
          <cell r="AV1109" t="str">
            <v>3500 Servicios de instalación, reparación, mantenimiento, y conservación</v>
          </cell>
        </row>
        <row r="1110">
          <cell r="Y1110">
            <v>222207</v>
          </cell>
          <cell r="Z1110">
            <v>1722207</v>
          </cell>
          <cell r="AB1110">
            <v>0</v>
          </cell>
          <cell r="AD1110">
            <v>0</v>
          </cell>
          <cell r="AV1110" t="str">
            <v>3500 Servicios de instalación, reparación, mantenimiento, y conservación</v>
          </cell>
        </row>
        <row r="1111">
          <cell r="Y1111">
            <v>6000000</v>
          </cell>
          <cell r="Z1111">
            <v>6000000</v>
          </cell>
          <cell r="AB1111">
            <v>0</v>
          </cell>
          <cell r="AD1111">
            <v>0</v>
          </cell>
          <cell r="AV1111" t="str">
            <v>3500 Servicios de instalación, reparación, mantenimiento, y conservación</v>
          </cell>
        </row>
        <row r="1112">
          <cell r="Y1112">
            <v>206183</v>
          </cell>
          <cell r="Z1112">
            <v>206183</v>
          </cell>
          <cell r="AB1112">
            <v>0</v>
          </cell>
          <cell r="AD1112">
            <v>0</v>
          </cell>
          <cell r="AV1112" t="str">
            <v>3800 Servicios oficiales</v>
          </cell>
        </row>
        <row r="1113">
          <cell r="Y1113">
            <v>1500000</v>
          </cell>
          <cell r="Z1113">
            <v>0</v>
          </cell>
          <cell r="AB1113">
            <v>0</v>
          </cell>
          <cell r="AD1113">
            <v>0</v>
          </cell>
          <cell r="AV1113" t="str">
            <v>3900 Otros servicios generales</v>
          </cell>
        </row>
        <row r="1114">
          <cell r="Y1114">
            <v>2544011</v>
          </cell>
          <cell r="Z1114">
            <v>2544011</v>
          </cell>
          <cell r="AB1114">
            <v>825730</v>
          </cell>
          <cell r="AD1114">
            <v>0</v>
          </cell>
          <cell r="AV1114" t="str">
            <v>3900 Otros servicios generales</v>
          </cell>
        </row>
        <row r="1115">
          <cell r="Y1115">
            <v>2339675</v>
          </cell>
          <cell r="Z1115">
            <v>2339675</v>
          </cell>
          <cell r="AB1115">
            <v>183647.57</v>
          </cell>
          <cell r="AD1115">
            <v>2020123.29</v>
          </cell>
          <cell r="AV1115" t="str">
            <v>3900 Otros servicios generales</v>
          </cell>
        </row>
        <row r="1116">
          <cell r="Y1116">
            <v>150050</v>
          </cell>
          <cell r="Z1116">
            <v>150050</v>
          </cell>
          <cell r="AB1116">
            <v>0</v>
          </cell>
          <cell r="AD1116">
            <v>0</v>
          </cell>
          <cell r="AV1116" t="str">
            <v>2100 Materiales de administración, emisión de documentos y artículos oficiales</v>
          </cell>
        </row>
        <row r="1117">
          <cell r="Y1117">
            <v>100000</v>
          </cell>
          <cell r="Z1117">
            <v>100000</v>
          </cell>
          <cell r="AB1117">
            <v>0</v>
          </cell>
          <cell r="AD1117">
            <v>0</v>
          </cell>
          <cell r="AV1117" t="str">
            <v>2100 Materiales de administración, emisión de documentos y artículos oficiales</v>
          </cell>
        </row>
        <row r="1118">
          <cell r="Y1118">
            <v>150000</v>
          </cell>
          <cell r="Z1118">
            <v>150000</v>
          </cell>
          <cell r="AB1118">
            <v>0</v>
          </cell>
          <cell r="AD1118">
            <v>0</v>
          </cell>
          <cell r="AV1118" t="str">
            <v>2100 Materiales de administración, emisión de documentos y artículos oficiales</v>
          </cell>
        </row>
        <row r="1119">
          <cell r="Y1119">
            <v>400000</v>
          </cell>
          <cell r="Z1119">
            <v>400000</v>
          </cell>
          <cell r="AB1119">
            <v>0</v>
          </cell>
          <cell r="AD1119">
            <v>0</v>
          </cell>
          <cell r="AV1119" t="str">
            <v>2200 Alimentos y utensilios</v>
          </cell>
        </row>
        <row r="1120">
          <cell r="Y1120">
            <v>200000</v>
          </cell>
          <cell r="Z1120">
            <v>200000</v>
          </cell>
          <cell r="AB1120">
            <v>0</v>
          </cell>
          <cell r="AD1120">
            <v>0</v>
          </cell>
          <cell r="AV1120" t="str">
            <v>2700 Vestuario, blancos, prendas de protección y artículos deportivos</v>
          </cell>
        </row>
        <row r="1121">
          <cell r="Y1121">
            <v>300000</v>
          </cell>
          <cell r="Z1121">
            <v>300000</v>
          </cell>
          <cell r="AB1121">
            <v>0</v>
          </cell>
          <cell r="AD1121">
            <v>0</v>
          </cell>
          <cell r="AV1121" t="str">
            <v>5100 Mobiliario y equipo de administración</v>
          </cell>
        </row>
        <row r="1122">
          <cell r="Y1122">
            <v>300000</v>
          </cell>
          <cell r="Z1122">
            <v>300000</v>
          </cell>
          <cell r="AB1122">
            <v>0</v>
          </cell>
          <cell r="AD1122">
            <v>0</v>
          </cell>
          <cell r="AV1122" t="str">
            <v>5100 Mobiliario y equipo de administración</v>
          </cell>
        </row>
        <row r="1123">
          <cell r="Y1123">
            <v>2800000</v>
          </cell>
          <cell r="Z1123">
            <v>2800000</v>
          </cell>
          <cell r="AB1123">
            <v>0</v>
          </cell>
          <cell r="AD1123">
            <v>0</v>
          </cell>
          <cell r="AV1123" t="str">
            <v>5400 Vehículos y equipo de transporte</v>
          </cell>
        </row>
        <row r="1124">
          <cell r="Y1124">
            <v>1000000</v>
          </cell>
          <cell r="Z1124">
            <v>1000000</v>
          </cell>
          <cell r="AB1124">
            <v>0</v>
          </cell>
          <cell r="AD1124">
            <v>0</v>
          </cell>
          <cell r="AV1124" t="str">
            <v>5600 Maquinaria, otros equipos y herramientas</v>
          </cell>
        </row>
        <row r="1125">
          <cell r="Y1125">
            <v>120000</v>
          </cell>
          <cell r="Z1125">
            <v>120000</v>
          </cell>
          <cell r="AB1125">
            <v>0</v>
          </cell>
          <cell r="AD1125">
            <v>0</v>
          </cell>
          <cell r="AV1125" t="str">
            <v>2100 Materiales de administración, emisión de documentos y artículos oficiales</v>
          </cell>
        </row>
        <row r="1126">
          <cell r="Y1126">
            <v>100217</v>
          </cell>
          <cell r="Z1126">
            <v>100217</v>
          </cell>
          <cell r="AB1126">
            <v>0</v>
          </cell>
          <cell r="AD1126">
            <v>0</v>
          </cell>
          <cell r="AV1126" t="str">
            <v>2100 Materiales de administración, emisión de documentos y artículos oficiales</v>
          </cell>
        </row>
        <row r="1127">
          <cell r="Y1127">
            <v>20500</v>
          </cell>
          <cell r="Z1127">
            <v>20500</v>
          </cell>
          <cell r="AB1127">
            <v>0</v>
          </cell>
          <cell r="AD1127">
            <v>9828.7800000000007</v>
          </cell>
          <cell r="AV1127" t="str">
            <v>2100 Materiales de administración, emisión de documentos y artículos oficiales</v>
          </cell>
        </row>
        <row r="1128">
          <cell r="Y1128">
            <v>30000</v>
          </cell>
          <cell r="Z1128">
            <v>30000</v>
          </cell>
          <cell r="AB1128">
            <v>0</v>
          </cell>
          <cell r="AD1128">
            <v>0</v>
          </cell>
          <cell r="AV1128" t="str">
            <v>2200 Alimentos y utensilios</v>
          </cell>
        </row>
        <row r="1129">
          <cell r="Y1129">
            <v>371708</v>
          </cell>
          <cell r="Z1129">
            <v>371708</v>
          </cell>
          <cell r="AB1129">
            <v>0</v>
          </cell>
          <cell r="AD1129">
            <v>0</v>
          </cell>
          <cell r="AV1129" t="str">
            <v>2400 Materiales y artículos de construcción y de reparación</v>
          </cell>
        </row>
        <row r="1130">
          <cell r="Y1130">
            <v>300000</v>
          </cell>
          <cell r="Z1130">
            <v>300000</v>
          </cell>
          <cell r="AB1130">
            <v>0</v>
          </cell>
          <cell r="AD1130">
            <v>0</v>
          </cell>
          <cell r="AV1130" t="str">
            <v>2500 Productos químicos, farmacéuticos y de laboratorio</v>
          </cell>
        </row>
        <row r="1131">
          <cell r="Y1131">
            <v>217900</v>
          </cell>
          <cell r="Z1131">
            <v>217900</v>
          </cell>
          <cell r="AB1131">
            <v>0</v>
          </cell>
          <cell r="AD1131">
            <v>0</v>
          </cell>
          <cell r="AV1131" t="str">
            <v>2700 Vestuario, blancos, prendas de protección y artículos deportivos</v>
          </cell>
        </row>
        <row r="1132">
          <cell r="Y1132">
            <v>217644</v>
          </cell>
          <cell r="Z1132">
            <v>217644</v>
          </cell>
          <cell r="AB1132">
            <v>0</v>
          </cell>
          <cell r="AD1132">
            <v>0</v>
          </cell>
          <cell r="AV1132" t="str">
            <v>2900 Herramientas, refacciones y accesorios menores</v>
          </cell>
        </row>
        <row r="1133">
          <cell r="Y1133">
            <v>9000</v>
          </cell>
          <cell r="Z1133">
            <v>9000</v>
          </cell>
          <cell r="AB1133">
            <v>0</v>
          </cell>
          <cell r="AD1133">
            <v>0</v>
          </cell>
          <cell r="AV1133" t="str">
            <v>5100 Mobiliario y equipo de administración</v>
          </cell>
        </row>
        <row r="1134">
          <cell r="Y1134">
            <v>552900</v>
          </cell>
          <cell r="Z1134">
            <v>552900</v>
          </cell>
          <cell r="AB1134">
            <v>0</v>
          </cell>
          <cell r="AD1134">
            <v>0</v>
          </cell>
          <cell r="AV1134" t="str">
            <v>5100 Mobiliario y equipo de administración</v>
          </cell>
        </row>
        <row r="1135">
          <cell r="Y1135">
            <v>400000</v>
          </cell>
          <cell r="Z1135">
            <v>400000</v>
          </cell>
          <cell r="AB1135">
            <v>0</v>
          </cell>
          <cell r="AD1135">
            <v>0</v>
          </cell>
          <cell r="AV1135" t="str">
            <v>5100 Mobiliario y equipo de administración</v>
          </cell>
        </row>
        <row r="1136">
          <cell r="Y1136">
            <v>16000</v>
          </cell>
          <cell r="Z1136">
            <v>16000</v>
          </cell>
          <cell r="AB1136">
            <v>0</v>
          </cell>
          <cell r="AD1136">
            <v>0</v>
          </cell>
          <cell r="AV1136" t="str">
            <v>5200 Mobiliario y equipo educacional y recreativo</v>
          </cell>
        </row>
        <row r="1137">
          <cell r="Y1137">
            <v>262000</v>
          </cell>
          <cell r="Z1137">
            <v>262000</v>
          </cell>
          <cell r="AB1137">
            <v>0</v>
          </cell>
          <cell r="AD1137">
            <v>0</v>
          </cell>
          <cell r="AV1137" t="str">
            <v>5200 Mobiliario y equipo educacional y recreativo</v>
          </cell>
        </row>
        <row r="1138">
          <cell r="Y1138">
            <v>217570</v>
          </cell>
          <cell r="Z1138">
            <v>217570</v>
          </cell>
          <cell r="AB1138">
            <v>0</v>
          </cell>
          <cell r="AD1138">
            <v>0</v>
          </cell>
          <cell r="AV1138" t="str">
            <v>5300 Equipo e instrumental médico y de laboratorio</v>
          </cell>
        </row>
        <row r="1139">
          <cell r="Y1139">
            <v>841800</v>
          </cell>
          <cell r="Z1139">
            <v>841800</v>
          </cell>
          <cell r="AB1139">
            <v>0</v>
          </cell>
          <cell r="AD1139">
            <v>0</v>
          </cell>
          <cell r="AV1139" t="str">
            <v>5400 Vehículos y equipo de transporte</v>
          </cell>
        </row>
        <row r="1140">
          <cell r="Y1140">
            <v>8457</v>
          </cell>
          <cell r="Z1140">
            <v>8457</v>
          </cell>
          <cell r="AB1140">
            <v>0</v>
          </cell>
          <cell r="AD1140">
            <v>0</v>
          </cell>
          <cell r="AV1140" t="str">
            <v>5600 Maquinaria, otros equipos y herramientas</v>
          </cell>
        </row>
        <row r="1141">
          <cell r="Y1141">
            <v>1100000</v>
          </cell>
          <cell r="Z1141">
            <v>1100000</v>
          </cell>
          <cell r="AB1141">
            <v>0</v>
          </cell>
          <cell r="AD1141">
            <v>275000</v>
          </cell>
          <cell r="AV1141" t="str">
            <v>2300 Materias primas y materiales de producción y comercialización</v>
          </cell>
        </row>
        <row r="1142">
          <cell r="Y1142">
            <v>3816000</v>
          </cell>
          <cell r="Z1142">
            <v>3816000</v>
          </cell>
          <cell r="AB1142">
            <v>0</v>
          </cell>
          <cell r="AD1142">
            <v>968600</v>
          </cell>
          <cell r="AV1142" t="str">
            <v>5400 Vehículos y equipo de transporte</v>
          </cell>
        </row>
        <row r="1143">
          <cell r="Y1143">
            <v>300000</v>
          </cell>
          <cell r="Z1143">
            <v>300000</v>
          </cell>
          <cell r="AB1143">
            <v>0</v>
          </cell>
          <cell r="AD1143">
            <v>0</v>
          </cell>
          <cell r="AV1143" t="str">
            <v>2700 Vestuario, blancos, prendas de protección y artículos deportivos</v>
          </cell>
        </row>
        <row r="1144">
          <cell r="Y1144">
            <v>1200000</v>
          </cell>
          <cell r="Z1144">
            <v>1200000</v>
          </cell>
          <cell r="AB1144">
            <v>60378</v>
          </cell>
          <cell r="AD1144">
            <v>0</v>
          </cell>
          <cell r="AV1144" t="str">
            <v>2900 Herramientas, refacciones y accesorios menores</v>
          </cell>
        </row>
        <row r="1145">
          <cell r="Y1145">
            <v>10000</v>
          </cell>
          <cell r="Z1145">
            <v>10000</v>
          </cell>
          <cell r="AB1145">
            <v>0</v>
          </cell>
          <cell r="AD1145">
            <v>0</v>
          </cell>
          <cell r="AV1145" t="str">
            <v>2200 Alimentos y utensilios</v>
          </cell>
        </row>
        <row r="1146">
          <cell r="Y1146">
            <v>1023048</v>
          </cell>
          <cell r="Z1146">
            <v>1023048</v>
          </cell>
          <cell r="AB1146">
            <v>0</v>
          </cell>
          <cell r="AD1146">
            <v>0</v>
          </cell>
          <cell r="AV1146" t="str">
            <v>2300 Materias primas y materiales de producción y comercialización</v>
          </cell>
        </row>
        <row r="1147">
          <cell r="Y1147">
            <v>100000</v>
          </cell>
          <cell r="Z1147">
            <v>100000</v>
          </cell>
          <cell r="AB1147">
            <v>0</v>
          </cell>
          <cell r="AD1147">
            <v>0</v>
          </cell>
          <cell r="AV1147" t="str">
            <v>2400 Materiales y artículos de construcción y de reparación</v>
          </cell>
        </row>
        <row r="1148">
          <cell r="Y1148">
            <v>25000</v>
          </cell>
          <cell r="Z1148">
            <v>25000</v>
          </cell>
          <cell r="AB1148">
            <v>0</v>
          </cell>
          <cell r="AD1148">
            <v>0</v>
          </cell>
          <cell r="AV1148" t="str">
            <v>2400 Materiales y artículos de construcción y de reparación</v>
          </cell>
        </row>
        <row r="1149">
          <cell r="Y1149">
            <v>50000</v>
          </cell>
          <cell r="Z1149">
            <v>50000</v>
          </cell>
          <cell r="AB1149">
            <v>0</v>
          </cell>
          <cell r="AD1149">
            <v>0</v>
          </cell>
          <cell r="AV1149" t="str">
            <v>2400 Materiales y artículos de construcción y de reparación</v>
          </cell>
        </row>
        <row r="1150">
          <cell r="Y1150">
            <v>10000</v>
          </cell>
          <cell r="Z1150">
            <v>10000</v>
          </cell>
          <cell r="AB1150">
            <v>0</v>
          </cell>
          <cell r="AD1150">
            <v>0</v>
          </cell>
          <cell r="AV1150" t="str">
            <v>2500 Productos químicos, farmacéuticos y de laboratorio</v>
          </cell>
        </row>
        <row r="1151">
          <cell r="Y1151">
            <v>15000</v>
          </cell>
          <cell r="Z1151">
            <v>15000</v>
          </cell>
          <cell r="AB1151">
            <v>0</v>
          </cell>
          <cell r="AD1151">
            <v>0</v>
          </cell>
          <cell r="AV1151" t="str">
            <v>2700 Vestuario, blancos, prendas de protección y artículos deportivos</v>
          </cell>
        </row>
        <row r="1152">
          <cell r="Y1152">
            <v>37000</v>
          </cell>
          <cell r="Z1152">
            <v>37000</v>
          </cell>
          <cell r="AB1152">
            <v>0</v>
          </cell>
          <cell r="AD1152">
            <v>0</v>
          </cell>
          <cell r="AV1152" t="str">
            <v>2700 Vestuario, blancos, prendas de protección y artículos deportivos</v>
          </cell>
        </row>
        <row r="1153">
          <cell r="Y1153">
            <v>50000</v>
          </cell>
          <cell r="Z1153">
            <v>50000</v>
          </cell>
          <cell r="AB1153">
            <v>0</v>
          </cell>
          <cell r="AD1153">
            <v>0</v>
          </cell>
          <cell r="AV1153" t="str">
            <v>2900 Herramientas, refacciones y accesorios menores</v>
          </cell>
        </row>
        <row r="1154">
          <cell r="Y1154">
            <v>14000</v>
          </cell>
          <cell r="Z1154">
            <v>14000</v>
          </cell>
          <cell r="AB1154">
            <v>0</v>
          </cell>
          <cell r="AD1154">
            <v>0</v>
          </cell>
          <cell r="AV1154" t="str">
            <v>5200 Mobiliario y equipo educacional y recreativo</v>
          </cell>
        </row>
        <row r="1155">
          <cell r="Y1155">
            <v>4091000</v>
          </cell>
          <cell r="Z1155">
            <v>4091000</v>
          </cell>
          <cell r="AB1155">
            <v>0</v>
          </cell>
          <cell r="AD1155">
            <v>523508</v>
          </cell>
          <cell r="AV1155" t="str">
            <v>5400 Vehículos y equipo de transporte</v>
          </cell>
        </row>
        <row r="1156">
          <cell r="Y1156">
            <v>1200000</v>
          </cell>
          <cell r="Z1156">
            <v>1200000</v>
          </cell>
          <cell r="AB1156">
            <v>0</v>
          </cell>
          <cell r="AD1156">
            <v>483456.68</v>
          </cell>
          <cell r="AV1156" t="str">
            <v>5600 Maquinaria, otros equipos y herramientas</v>
          </cell>
        </row>
        <row r="1157">
          <cell r="Y1157">
            <v>2100000</v>
          </cell>
          <cell r="Z1157">
            <v>2100000</v>
          </cell>
          <cell r="AB1157">
            <v>0</v>
          </cell>
          <cell r="AD1157">
            <v>207350</v>
          </cell>
          <cell r="AV1157" t="str">
            <v>5700 Activos biológicos</v>
          </cell>
        </row>
        <row r="1158">
          <cell r="Y1158">
            <v>900000</v>
          </cell>
          <cell r="Z1158">
            <v>900000</v>
          </cell>
          <cell r="AB1158">
            <v>0</v>
          </cell>
          <cell r="AD1158">
            <v>0</v>
          </cell>
          <cell r="AV1158" t="str">
            <v>2100 Materiales de administración, emisión de documentos y artículos oficiales</v>
          </cell>
        </row>
        <row r="1159">
          <cell r="Y1159">
            <v>626952</v>
          </cell>
          <cell r="Z1159">
            <v>626952</v>
          </cell>
          <cell r="AB1159">
            <v>0</v>
          </cell>
          <cell r="AD1159">
            <v>0</v>
          </cell>
          <cell r="AV1159" t="str">
            <v>2300 Materias primas y materiales de producción y comercialización</v>
          </cell>
        </row>
        <row r="1160">
          <cell r="Y1160">
            <v>500000</v>
          </cell>
          <cell r="Z1160">
            <v>500000</v>
          </cell>
          <cell r="AB1160">
            <v>0</v>
          </cell>
          <cell r="AD1160">
            <v>0</v>
          </cell>
          <cell r="AV1160" t="str">
            <v>2300 Materias primas y materiales de producción y comercialización</v>
          </cell>
        </row>
        <row r="1161">
          <cell r="Y1161">
            <v>700000</v>
          </cell>
          <cell r="Z1161">
            <v>700000</v>
          </cell>
          <cell r="AB1161">
            <v>0</v>
          </cell>
          <cell r="AD1161">
            <v>0</v>
          </cell>
          <cell r="AV1161" t="str">
            <v>2400 Materiales y artículos de construcción y de reparación</v>
          </cell>
        </row>
        <row r="1162">
          <cell r="Y1162">
            <v>900000</v>
          </cell>
          <cell r="Z1162">
            <v>0</v>
          </cell>
          <cell r="AB1162">
            <v>0</v>
          </cell>
          <cell r="AD1162">
            <v>0</v>
          </cell>
          <cell r="AV1162" t="str">
            <v>2400 Materiales y artículos de construcción y de reparación</v>
          </cell>
        </row>
        <row r="1163">
          <cell r="Y1163">
            <v>1200000</v>
          </cell>
          <cell r="Z1163">
            <v>302100</v>
          </cell>
          <cell r="AB1163">
            <v>0</v>
          </cell>
          <cell r="AD1163">
            <v>270414.8</v>
          </cell>
          <cell r="AV1163" t="str">
            <v>2500 Productos químicos, farmacéuticos y de laboratorio</v>
          </cell>
        </row>
        <row r="1164">
          <cell r="Y1164">
            <v>115000</v>
          </cell>
          <cell r="Z1164">
            <v>115000</v>
          </cell>
          <cell r="AB1164">
            <v>0</v>
          </cell>
          <cell r="AD1164">
            <v>25056</v>
          </cell>
          <cell r="AV1164" t="str">
            <v>2700 Vestuario, blancos, prendas de protección y artículos deportivos</v>
          </cell>
        </row>
        <row r="1165">
          <cell r="Y1165">
            <v>1850000</v>
          </cell>
          <cell r="Z1165">
            <v>1850000</v>
          </cell>
          <cell r="AB1165">
            <v>337246.8</v>
          </cell>
          <cell r="AD1165">
            <v>0</v>
          </cell>
          <cell r="AV1165" t="str">
            <v>2900 Herramientas, refacciones y accesorios menores</v>
          </cell>
        </row>
        <row r="1166">
          <cell r="Y1166">
            <v>410000</v>
          </cell>
          <cell r="Z1166">
            <v>410000</v>
          </cell>
          <cell r="AB1166">
            <v>0</v>
          </cell>
          <cell r="AD1166">
            <v>0</v>
          </cell>
          <cell r="AV1166" t="str">
            <v>2900 Herramientas, refacciones y accesorios menores</v>
          </cell>
        </row>
        <row r="1167">
          <cell r="Y1167">
            <v>60000</v>
          </cell>
          <cell r="Z1167">
            <v>60000</v>
          </cell>
          <cell r="AB1167">
            <v>0</v>
          </cell>
          <cell r="AD1167">
            <v>0</v>
          </cell>
          <cell r="AV1167" t="str">
            <v>3300 Servicios profesionales, científicos, técnicos y otros servicios</v>
          </cell>
        </row>
        <row r="1168">
          <cell r="Y1168">
            <v>0</v>
          </cell>
          <cell r="Z1168">
            <v>1797900</v>
          </cell>
          <cell r="AB1168">
            <v>0</v>
          </cell>
          <cell r="AD1168">
            <v>0</v>
          </cell>
          <cell r="AV1168" t="str">
            <v>3500 Servicios de instalación, reparación, mantenimiento, y conservación</v>
          </cell>
        </row>
        <row r="1169">
          <cell r="Y1169">
            <v>0</v>
          </cell>
          <cell r="Z1169">
            <v>907600</v>
          </cell>
          <cell r="AB1169">
            <v>0</v>
          </cell>
          <cell r="AD1169">
            <v>0</v>
          </cell>
          <cell r="AV1169" t="str">
            <v>2400 Materiales y artículos de construcción y de reparación</v>
          </cell>
        </row>
        <row r="1170">
          <cell r="Y1170">
            <v>0</v>
          </cell>
          <cell r="Z1170">
            <v>5092400</v>
          </cell>
          <cell r="AB1170">
            <v>100171.02</v>
          </cell>
          <cell r="AD1170">
            <v>4992228.9800000004</v>
          </cell>
          <cell r="AV1170" t="str">
            <v>2400 Materiales y artículos de construcción y de reparación</v>
          </cell>
        </row>
        <row r="1171">
          <cell r="Y1171">
            <v>0</v>
          </cell>
          <cell r="Z1171">
            <v>230000</v>
          </cell>
          <cell r="AB1171">
            <v>0</v>
          </cell>
          <cell r="AD1171">
            <v>0</v>
          </cell>
          <cell r="AV1171" t="str">
            <v>3300 Servicios profesionales, científicos, técnicos y otros servicios</v>
          </cell>
        </row>
        <row r="1172">
          <cell r="Y1172">
            <v>0</v>
          </cell>
          <cell r="Z1172">
            <v>315000</v>
          </cell>
          <cell r="AB1172">
            <v>0</v>
          </cell>
          <cell r="AD1172">
            <v>0</v>
          </cell>
          <cell r="AV1172" t="str">
            <v>3400 Servicios financieros, bancarios y comerciales</v>
          </cell>
        </row>
        <row r="1173">
          <cell r="Y1173">
            <v>23684897</v>
          </cell>
          <cell r="Z1173">
            <v>23684897</v>
          </cell>
          <cell r="AB1173">
            <v>0</v>
          </cell>
          <cell r="AD1173">
            <v>0</v>
          </cell>
          <cell r="AV1173" t="str">
            <v>6100 Obra pública en bienes de dominio público</v>
          </cell>
        </row>
        <row r="1174">
          <cell r="Y1174">
            <v>7894736</v>
          </cell>
          <cell r="Z1174">
            <v>1579736</v>
          </cell>
          <cell r="AB1174">
            <v>0</v>
          </cell>
          <cell r="AD1174">
            <v>0</v>
          </cell>
          <cell r="AV1174" t="str">
            <v>6100 Obra pública en bienes de dominio público</v>
          </cell>
        </row>
        <row r="1175">
          <cell r="Y1175">
            <v>19993000</v>
          </cell>
          <cell r="Z1175">
            <v>19993000</v>
          </cell>
          <cell r="AB1175">
            <v>0</v>
          </cell>
          <cell r="AD1175">
            <v>0</v>
          </cell>
          <cell r="AV1175" t="str">
            <v>6100 Obra pública en bienes de dominio público</v>
          </cell>
        </row>
        <row r="1176">
          <cell r="Y1176">
            <v>16130118</v>
          </cell>
          <cell r="Z1176">
            <v>15900118</v>
          </cell>
          <cell r="AB1176">
            <v>0</v>
          </cell>
          <cell r="AD1176">
            <v>0</v>
          </cell>
          <cell r="AV1176" t="str">
            <v>6100 Obra pública en bienes de dominio público</v>
          </cell>
        </row>
        <row r="1177">
          <cell r="Y1177">
            <v>11785263</v>
          </cell>
          <cell r="Z1177">
            <v>11785263</v>
          </cell>
          <cell r="AB1177">
            <v>0</v>
          </cell>
          <cell r="AD1177">
            <v>0</v>
          </cell>
          <cell r="AV1177" t="str">
            <v>6100 Obra pública en bienes de dominio público</v>
          </cell>
        </row>
        <row r="1178">
          <cell r="Y1178">
            <v>7894736</v>
          </cell>
          <cell r="Z1178">
            <v>7894736</v>
          </cell>
          <cell r="AB1178">
            <v>0</v>
          </cell>
          <cell r="AD1178">
            <v>0</v>
          </cell>
          <cell r="AV1178" t="str">
            <v>6100 Obra pública en bienes de dominio público</v>
          </cell>
        </row>
        <row r="1179">
          <cell r="Y1179">
            <v>19536842</v>
          </cell>
          <cell r="Z1179">
            <v>19536842</v>
          </cell>
          <cell r="AB1179">
            <v>0</v>
          </cell>
          <cell r="AD1179">
            <v>0</v>
          </cell>
          <cell r="AV1179" t="str">
            <v>6100 Obra pública en bienes de dominio público</v>
          </cell>
        </row>
        <row r="1180">
          <cell r="Y1180">
            <v>11842105</v>
          </cell>
          <cell r="Z1180">
            <v>11842105</v>
          </cell>
          <cell r="AB1180">
            <v>0</v>
          </cell>
          <cell r="AD1180">
            <v>0</v>
          </cell>
          <cell r="AV1180" t="str">
            <v>6100 Obra pública en bienes de dominio público</v>
          </cell>
        </row>
        <row r="1181">
          <cell r="Y1181">
            <v>60000</v>
          </cell>
          <cell r="Z1181">
            <v>60000</v>
          </cell>
          <cell r="AB1181">
            <v>0</v>
          </cell>
          <cell r="AD1181">
            <v>0</v>
          </cell>
          <cell r="AV1181" t="str">
            <v>2400 Materiales y artículos de construcción y de reparación</v>
          </cell>
        </row>
        <row r="1182">
          <cell r="Y1182">
            <v>90000</v>
          </cell>
          <cell r="Z1182">
            <v>90000</v>
          </cell>
          <cell r="AB1182">
            <v>0</v>
          </cell>
          <cell r="AD1182">
            <v>0</v>
          </cell>
          <cell r="AV1182" t="str">
            <v>2700 Vestuario, blancos, prendas de protección y artículos deportivos</v>
          </cell>
        </row>
        <row r="1183">
          <cell r="Y1183">
            <v>4200000</v>
          </cell>
          <cell r="Z1183">
            <v>4200000</v>
          </cell>
          <cell r="AB1183">
            <v>0</v>
          </cell>
          <cell r="AD1183">
            <v>523508</v>
          </cell>
          <cell r="AV1183" t="str">
            <v>5400 Vehículos y equipo de transporte</v>
          </cell>
        </row>
        <row r="1184">
          <cell r="Y1184">
            <v>125000</v>
          </cell>
          <cell r="Z1184">
            <v>125000</v>
          </cell>
          <cell r="AB1184">
            <v>0</v>
          </cell>
          <cell r="AD1184">
            <v>0</v>
          </cell>
          <cell r="AV1184" t="str">
            <v>2400 Materiales y artículos de construcción y de reparación</v>
          </cell>
        </row>
        <row r="1185">
          <cell r="Y1185">
            <v>215000</v>
          </cell>
          <cell r="Z1185">
            <v>215000</v>
          </cell>
          <cell r="AB1185">
            <v>16564.8</v>
          </cell>
          <cell r="AD1185">
            <v>0</v>
          </cell>
          <cell r="AV1185" t="str">
            <v>2900 Herramientas, refacciones y accesorios menores</v>
          </cell>
        </row>
        <row r="1186">
          <cell r="Y1186">
            <v>35117000</v>
          </cell>
          <cell r="Z1186">
            <v>35117000</v>
          </cell>
          <cell r="AB1186">
            <v>6613314.2800000003</v>
          </cell>
          <cell r="AD1186">
            <v>2045111.32</v>
          </cell>
          <cell r="AV1186" t="str">
            <v>2400 Materiales y artículos de construcción y de reparación</v>
          </cell>
        </row>
        <row r="1187">
          <cell r="Y1187">
            <v>31238303</v>
          </cell>
          <cell r="Z1187">
            <v>31238303</v>
          </cell>
          <cell r="AB1187">
            <v>0</v>
          </cell>
          <cell r="AD1187">
            <v>0</v>
          </cell>
          <cell r="AV1187" t="str">
            <v>6100 Obra pública en bienes de dominio público</v>
          </cell>
        </row>
        <row r="1188">
          <cell r="Y1188">
            <v>5000000</v>
          </cell>
          <cell r="Z1188">
            <v>5000000</v>
          </cell>
          <cell r="AB1188">
            <v>0</v>
          </cell>
          <cell r="AD1188">
            <v>0</v>
          </cell>
          <cell r="AV1188" t="str">
            <v>7900 Provisiones para Contingencias y Otras Erogaciones Especiales</v>
          </cell>
        </row>
        <row r="1189">
          <cell r="Y1189">
            <v>5000000</v>
          </cell>
          <cell r="Z1189">
            <v>5000000</v>
          </cell>
          <cell r="AB1189">
            <v>0</v>
          </cell>
          <cell r="AD1189">
            <v>0</v>
          </cell>
          <cell r="AV1189" t="str">
            <v>7900 Provisiones para Contingencias y Otras Erogaciones Especiales</v>
          </cell>
        </row>
        <row r="1190">
          <cell r="Y1190">
            <v>395340</v>
          </cell>
          <cell r="Z1190">
            <v>395340</v>
          </cell>
          <cell r="AB1190">
            <v>0</v>
          </cell>
          <cell r="AD1190">
            <v>0</v>
          </cell>
          <cell r="AV1190" t="str">
            <v>2300 Materias primas y materiales de producción y comercialización</v>
          </cell>
        </row>
        <row r="1191">
          <cell r="Y1191">
            <v>500000</v>
          </cell>
          <cell r="Z1191">
            <v>500000</v>
          </cell>
          <cell r="AB1191">
            <v>0</v>
          </cell>
          <cell r="AD1191">
            <v>0</v>
          </cell>
          <cell r="AV1191" t="str">
            <v>2200 Alimentos y utensilios</v>
          </cell>
        </row>
        <row r="1192">
          <cell r="Y1192">
            <v>500000</v>
          </cell>
          <cell r="Z1192">
            <v>500000</v>
          </cell>
          <cell r="AB1192">
            <v>0</v>
          </cell>
          <cell r="AD1192">
            <v>0</v>
          </cell>
          <cell r="AV1192" t="str">
            <v>2200 Alimentos y utensilios</v>
          </cell>
        </row>
        <row r="1193">
          <cell r="Y1193">
            <v>2000000</v>
          </cell>
          <cell r="Z1193">
            <v>2000000</v>
          </cell>
          <cell r="AB1193">
            <v>0</v>
          </cell>
          <cell r="AD1193">
            <v>0</v>
          </cell>
          <cell r="AV1193" t="str">
            <v>2400 Materiales y artículos de construcción y de reparación</v>
          </cell>
        </row>
        <row r="1194">
          <cell r="Y1194">
            <v>2000000</v>
          </cell>
          <cell r="Z1194">
            <v>2000000</v>
          </cell>
          <cell r="AB1194">
            <v>0</v>
          </cell>
          <cell r="AD1194">
            <v>0</v>
          </cell>
          <cell r="AV1194" t="str">
            <v>2700 Vestuario, blancos, prendas de protección y artículos deportivos</v>
          </cell>
        </row>
        <row r="1195">
          <cell r="Y1195">
            <v>75000</v>
          </cell>
          <cell r="Z1195">
            <v>75000</v>
          </cell>
          <cell r="AB1195">
            <v>0</v>
          </cell>
          <cell r="AD1195">
            <v>0</v>
          </cell>
          <cell r="AV1195" t="str">
            <v>2700 Vestuario, blancos, prendas de protección y artículos deportivos</v>
          </cell>
        </row>
        <row r="1196">
          <cell r="Y1196">
            <v>75000</v>
          </cell>
          <cell r="Z1196">
            <v>75000</v>
          </cell>
          <cell r="AB1196">
            <v>0</v>
          </cell>
          <cell r="AD1196">
            <v>0</v>
          </cell>
          <cell r="AV1196" t="str">
            <v>2900 Herramientas, refacciones y accesorios menores</v>
          </cell>
        </row>
        <row r="1197">
          <cell r="Y1197">
            <v>4500000</v>
          </cell>
          <cell r="Z1197">
            <v>4500000</v>
          </cell>
          <cell r="AB1197">
            <v>0</v>
          </cell>
          <cell r="AD1197">
            <v>0</v>
          </cell>
          <cell r="AV1197" t="str">
            <v>3300 Servicios profesionales, científicos, técnicos y otros servicios</v>
          </cell>
        </row>
        <row r="1198">
          <cell r="Y1198">
            <v>72657099</v>
          </cell>
          <cell r="Z1198">
            <v>72657099</v>
          </cell>
          <cell r="AB1198">
            <v>0</v>
          </cell>
          <cell r="AD1198">
            <v>0</v>
          </cell>
          <cell r="AV1198" t="str">
            <v>4400 Ayudas sociales</v>
          </cell>
        </row>
        <row r="1199">
          <cell r="Y1199">
            <v>854660</v>
          </cell>
          <cell r="Z1199">
            <v>854660</v>
          </cell>
          <cell r="AB1199">
            <v>0</v>
          </cell>
          <cell r="AD1199">
            <v>0</v>
          </cell>
          <cell r="AV1199" t="str">
            <v>2300 Materias primas y materiales de producción y comercialización</v>
          </cell>
        </row>
        <row r="1200">
          <cell r="Y1200">
            <v>250000</v>
          </cell>
          <cell r="Z1200">
            <v>250000</v>
          </cell>
          <cell r="AB1200">
            <v>0</v>
          </cell>
          <cell r="AD1200">
            <v>0</v>
          </cell>
          <cell r="AV1200" t="str">
            <v>2900 Herramientas, refacciones y accesorios menores</v>
          </cell>
        </row>
        <row r="1201">
          <cell r="Y1201">
            <v>13400000</v>
          </cell>
          <cell r="Z1201">
            <v>13400000</v>
          </cell>
          <cell r="AB1201">
            <v>2871425</v>
          </cell>
          <cell r="AD1201">
            <v>753246.71999999997</v>
          </cell>
          <cell r="AV1201" t="str">
            <v>2400 Materiales y artículos de construcción y de reparación</v>
          </cell>
        </row>
        <row r="1202">
          <cell r="Y1202">
            <v>20000</v>
          </cell>
          <cell r="Z1202">
            <v>20000</v>
          </cell>
          <cell r="AB1202">
            <v>0</v>
          </cell>
          <cell r="AD1202">
            <v>0</v>
          </cell>
          <cell r="AV1202" t="str">
            <v>2100 Materiales de administración, emisión de documentos y artículos oficiales</v>
          </cell>
        </row>
        <row r="1203">
          <cell r="Y1203">
            <v>96000</v>
          </cell>
          <cell r="Z1203">
            <v>96000</v>
          </cell>
          <cell r="AB1203">
            <v>0</v>
          </cell>
          <cell r="AD1203">
            <v>0</v>
          </cell>
          <cell r="AV1203" t="str">
            <v>2100 Materiales de administración, emisión de documentos y artículos oficiales</v>
          </cell>
        </row>
        <row r="1204">
          <cell r="Y1204">
            <v>150000</v>
          </cell>
          <cell r="Z1204">
            <v>150000</v>
          </cell>
          <cell r="AB1204">
            <v>0</v>
          </cell>
          <cell r="AD1204">
            <v>0</v>
          </cell>
          <cell r="AV1204" t="str">
            <v>2200 Alimentos y utensilios</v>
          </cell>
        </row>
        <row r="1205">
          <cell r="Y1205">
            <v>25000</v>
          </cell>
          <cell r="Z1205">
            <v>25000</v>
          </cell>
          <cell r="AB1205">
            <v>0</v>
          </cell>
          <cell r="AD1205">
            <v>0</v>
          </cell>
          <cell r="AV1205" t="str">
            <v>2300 Materias primas y materiales de producción y comercialización</v>
          </cell>
        </row>
        <row r="1206">
          <cell r="Y1206">
            <v>24000</v>
          </cell>
          <cell r="Z1206">
            <v>24000</v>
          </cell>
          <cell r="AB1206">
            <v>0</v>
          </cell>
          <cell r="AD1206">
            <v>0</v>
          </cell>
          <cell r="AV1206" t="str">
            <v>2400 Materiales y artículos de construcción y de reparación</v>
          </cell>
        </row>
        <row r="1207">
          <cell r="Y1207">
            <v>40000</v>
          </cell>
          <cell r="Z1207">
            <v>40000</v>
          </cell>
          <cell r="AB1207">
            <v>0</v>
          </cell>
          <cell r="AD1207">
            <v>0</v>
          </cell>
          <cell r="AV1207" t="str">
            <v>2400 Materiales y artículos de construcción y de reparación</v>
          </cell>
        </row>
        <row r="1208">
          <cell r="Y1208">
            <v>40000</v>
          </cell>
          <cell r="Z1208">
            <v>40000</v>
          </cell>
          <cell r="AB1208">
            <v>0</v>
          </cell>
          <cell r="AD1208">
            <v>0</v>
          </cell>
          <cell r="AV1208" t="str">
            <v>2500 Productos químicos, farmacéuticos y de laboratorio</v>
          </cell>
        </row>
        <row r="1209">
          <cell r="Y1209">
            <v>25000</v>
          </cell>
          <cell r="Z1209">
            <v>25000</v>
          </cell>
          <cell r="AB1209">
            <v>0</v>
          </cell>
          <cell r="AD1209">
            <v>0</v>
          </cell>
          <cell r="AV1209" t="str">
            <v>2500 Productos químicos, farmacéuticos y de laboratorio</v>
          </cell>
        </row>
        <row r="1210">
          <cell r="Y1210">
            <v>175000</v>
          </cell>
          <cell r="Z1210">
            <v>175000</v>
          </cell>
          <cell r="AB1210">
            <v>0</v>
          </cell>
          <cell r="AD1210">
            <v>0</v>
          </cell>
          <cell r="AV1210" t="str">
            <v>2600 Combustibles, lubricantes y aditivos</v>
          </cell>
        </row>
        <row r="1211">
          <cell r="Y1211">
            <v>800000</v>
          </cell>
          <cell r="Z1211">
            <v>800000</v>
          </cell>
          <cell r="AB1211">
            <v>0</v>
          </cell>
          <cell r="AD1211">
            <v>38563.269999999997</v>
          </cell>
          <cell r="AV1211" t="str">
            <v>2700 Vestuario, blancos, prendas de protección y artículos deportivos</v>
          </cell>
        </row>
        <row r="1212">
          <cell r="Y1212">
            <v>50000</v>
          </cell>
          <cell r="Z1212">
            <v>50000</v>
          </cell>
          <cell r="AB1212">
            <v>0</v>
          </cell>
          <cell r="AD1212">
            <v>0</v>
          </cell>
          <cell r="AV1212" t="str">
            <v>2700 Vestuario, blancos, prendas de protección y artículos deportivos</v>
          </cell>
        </row>
        <row r="1213">
          <cell r="Y1213">
            <v>50000</v>
          </cell>
          <cell r="Z1213">
            <v>50000</v>
          </cell>
          <cell r="AB1213">
            <v>0</v>
          </cell>
          <cell r="AD1213">
            <v>0</v>
          </cell>
          <cell r="AV1213" t="str">
            <v>2700 Vestuario, blancos, prendas de protección y artículos deportivos</v>
          </cell>
        </row>
        <row r="1214">
          <cell r="Y1214">
            <v>5032000</v>
          </cell>
          <cell r="Z1214">
            <v>5032000</v>
          </cell>
          <cell r="AB1214">
            <v>0</v>
          </cell>
          <cell r="AD1214">
            <v>0</v>
          </cell>
          <cell r="AV1214" t="str">
            <v>2900 Herramientas, refacciones y accesorios menores</v>
          </cell>
        </row>
        <row r="1215">
          <cell r="Y1215">
            <v>15000</v>
          </cell>
          <cell r="Z1215">
            <v>15000</v>
          </cell>
          <cell r="AB1215">
            <v>0</v>
          </cell>
          <cell r="AD1215">
            <v>0</v>
          </cell>
          <cell r="AV1215" t="str">
            <v>2900 Herramientas, refacciones y accesorios menores</v>
          </cell>
        </row>
        <row r="1216">
          <cell r="Y1216">
            <v>12000</v>
          </cell>
          <cell r="Z1216">
            <v>12000</v>
          </cell>
          <cell r="AB1216">
            <v>0</v>
          </cell>
          <cell r="AD1216">
            <v>0</v>
          </cell>
          <cell r="AV1216" t="str">
            <v>2900 Herramientas, refacciones y accesorios menores</v>
          </cell>
        </row>
        <row r="1217">
          <cell r="Y1217">
            <v>40000</v>
          </cell>
          <cell r="Z1217">
            <v>40000</v>
          </cell>
          <cell r="AB1217">
            <v>0</v>
          </cell>
          <cell r="AD1217">
            <v>0</v>
          </cell>
          <cell r="AV1217" t="str">
            <v>2900 Herramientas, refacciones y accesorios menores</v>
          </cell>
        </row>
        <row r="1218">
          <cell r="Y1218">
            <v>41824</v>
          </cell>
          <cell r="Z1218">
            <v>41824</v>
          </cell>
          <cell r="AB1218">
            <v>0</v>
          </cell>
          <cell r="AD1218">
            <v>0</v>
          </cell>
          <cell r="AV1218" t="str">
            <v>2100 Materiales de administración, emisión de documentos y artículos oficiales</v>
          </cell>
        </row>
        <row r="1219">
          <cell r="Y1219">
            <v>100000</v>
          </cell>
          <cell r="Z1219">
            <v>100000</v>
          </cell>
          <cell r="AB1219">
            <v>0</v>
          </cell>
          <cell r="AD1219">
            <v>0</v>
          </cell>
          <cell r="AV1219" t="str">
            <v>2100 Materiales de administración, emisión de documentos y artículos oficiales</v>
          </cell>
        </row>
        <row r="1220">
          <cell r="Y1220">
            <v>150000</v>
          </cell>
          <cell r="Z1220">
            <v>150000</v>
          </cell>
          <cell r="AB1220">
            <v>0</v>
          </cell>
          <cell r="AD1220">
            <v>0</v>
          </cell>
          <cell r="AV1220" t="str">
            <v>2100 Materiales de administración, emisión de documentos y artículos oficiales</v>
          </cell>
        </row>
        <row r="1221">
          <cell r="Y1221">
            <v>200000</v>
          </cell>
          <cell r="Z1221">
            <v>200000</v>
          </cell>
          <cell r="AB1221">
            <v>0</v>
          </cell>
          <cell r="AD1221">
            <v>0</v>
          </cell>
          <cell r="AV1221" t="str">
            <v>2100 Materiales de administración, emisión de documentos y artículos oficiales</v>
          </cell>
        </row>
        <row r="1222">
          <cell r="Y1222">
            <v>150000</v>
          </cell>
          <cell r="Z1222">
            <v>150000</v>
          </cell>
          <cell r="AB1222">
            <v>0</v>
          </cell>
          <cell r="AD1222">
            <v>0</v>
          </cell>
          <cell r="AV1222" t="str">
            <v>2200 Alimentos y utensilios</v>
          </cell>
        </row>
        <row r="1223">
          <cell r="Y1223">
            <v>50000</v>
          </cell>
          <cell r="Z1223">
            <v>50000</v>
          </cell>
          <cell r="AB1223">
            <v>0</v>
          </cell>
          <cell r="AD1223">
            <v>0</v>
          </cell>
          <cell r="AV1223" t="str">
            <v>2200 Alimentos y utensilios</v>
          </cell>
        </row>
        <row r="1224">
          <cell r="Y1224">
            <v>50000</v>
          </cell>
          <cell r="Z1224">
            <v>50000</v>
          </cell>
          <cell r="AB1224">
            <v>0</v>
          </cell>
          <cell r="AD1224">
            <v>0</v>
          </cell>
          <cell r="AV1224" t="str">
            <v>2300 Materias primas y materiales de producción y comercialización</v>
          </cell>
        </row>
        <row r="1225">
          <cell r="Y1225">
            <v>50000</v>
          </cell>
          <cell r="Z1225">
            <v>50000</v>
          </cell>
          <cell r="AB1225">
            <v>0</v>
          </cell>
          <cell r="AD1225">
            <v>0</v>
          </cell>
          <cell r="AV1225" t="str">
            <v>2400 Materiales y artículos de construcción y de reparación</v>
          </cell>
        </row>
        <row r="1226">
          <cell r="Y1226">
            <v>50000</v>
          </cell>
          <cell r="Z1226">
            <v>50000</v>
          </cell>
          <cell r="AB1226">
            <v>0</v>
          </cell>
          <cell r="AD1226">
            <v>0</v>
          </cell>
          <cell r="AV1226" t="str">
            <v>2400 Materiales y artículos de construcción y de reparación</v>
          </cell>
        </row>
        <row r="1227">
          <cell r="Y1227">
            <v>50000</v>
          </cell>
          <cell r="Z1227">
            <v>50000</v>
          </cell>
          <cell r="AB1227">
            <v>0</v>
          </cell>
          <cell r="AD1227">
            <v>0</v>
          </cell>
          <cell r="AV1227" t="str">
            <v>2400 Materiales y artículos de construcción y de reparación</v>
          </cell>
        </row>
        <row r="1228">
          <cell r="Y1228">
            <v>100000</v>
          </cell>
          <cell r="Z1228">
            <v>100000</v>
          </cell>
          <cell r="AB1228">
            <v>0</v>
          </cell>
          <cell r="AD1228">
            <v>67280</v>
          </cell>
          <cell r="AV1228" t="str">
            <v>2400 Materiales y artículos de construcción y de reparación</v>
          </cell>
        </row>
        <row r="1229">
          <cell r="Y1229">
            <v>30000</v>
          </cell>
          <cell r="Z1229">
            <v>30000</v>
          </cell>
          <cell r="AB1229">
            <v>0</v>
          </cell>
          <cell r="AD1229">
            <v>0</v>
          </cell>
          <cell r="AV1229" t="str">
            <v>2500 Productos químicos, farmacéuticos y de laboratorio</v>
          </cell>
        </row>
        <row r="1230">
          <cell r="Y1230">
            <v>20000</v>
          </cell>
          <cell r="Z1230">
            <v>20000</v>
          </cell>
          <cell r="AB1230">
            <v>0</v>
          </cell>
          <cell r="AD1230">
            <v>0</v>
          </cell>
          <cell r="AV1230" t="str">
            <v>2500 Productos químicos, farmacéuticos y de laboratorio</v>
          </cell>
        </row>
        <row r="1231">
          <cell r="Y1231">
            <v>20000</v>
          </cell>
          <cell r="Z1231">
            <v>20000</v>
          </cell>
          <cell r="AB1231">
            <v>0</v>
          </cell>
          <cell r="AD1231">
            <v>0</v>
          </cell>
          <cell r="AV1231" t="str">
            <v>2500 Productos químicos, farmacéuticos y de laboratorio</v>
          </cell>
        </row>
        <row r="1232">
          <cell r="Y1232">
            <v>8000000</v>
          </cell>
          <cell r="Z1232">
            <v>8000000</v>
          </cell>
          <cell r="AB1232">
            <v>0</v>
          </cell>
          <cell r="AD1232">
            <v>0</v>
          </cell>
          <cell r="AV1232" t="str">
            <v>3800 Servicios oficiales</v>
          </cell>
        </row>
        <row r="1233">
          <cell r="Y1233">
            <v>2000000</v>
          </cell>
          <cell r="Z1233">
            <v>2000000</v>
          </cell>
          <cell r="AB1233">
            <v>0</v>
          </cell>
          <cell r="AD1233">
            <v>0</v>
          </cell>
          <cell r="AV1233" t="str">
            <v>3800 Servicios oficiales</v>
          </cell>
        </row>
        <row r="1234">
          <cell r="Y1234">
            <v>1000000</v>
          </cell>
          <cell r="Z1234">
            <v>1000000</v>
          </cell>
          <cell r="AB1234">
            <v>0</v>
          </cell>
          <cell r="AD1234">
            <v>0</v>
          </cell>
          <cell r="AV1234" t="str">
            <v>5200 Mobiliario y equipo educacional y recreativo</v>
          </cell>
        </row>
        <row r="1235">
          <cell r="Y1235">
            <v>3000000</v>
          </cell>
          <cell r="Z1235">
            <v>3000000</v>
          </cell>
          <cell r="AB1235">
            <v>0</v>
          </cell>
          <cell r="AD1235">
            <v>0</v>
          </cell>
          <cell r="AV1235" t="str">
            <v>5200 Mobiliario y equipo educacional y recreativo</v>
          </cell>
        </row>
        <row r="1236">
          <cell r="Y1236">
            <v>58126</v>
          </cell>
          <cell r="Z1236">
            <v>58126</v>
          </cell>
          <cell r="AB1236">
            <v>0</v>
          </cell>
          <cell r="AD1236">
            <v>0</v>
          </cell>
          <cell r="AV1236" t="str">
            <v>7900 Provisiones para Contingencias y Otras Erogaciones Especiales</v>
          </cell>
        </row>
        <row r="1237">
          <cell r="Y1237">
            <v>2500000</v>
          </cell>
          <cell r="Z1237">
            <v>2500000</v>
          </cell>
          <cell r="AB1237">
            <v>0</v>
          </cell>
          <cell r="AD1237">
            <v>0</v>
          </cell>
          <cell r="AV1237" t="str">
            <v>7900 Provisiones para Contingencias y Otras Erogaciones Especiales</v>
          </cell>
        </row>
        <row r="1238">
          <cell r="Y1238">
            <v>100000</v>
          </cell>
          <cell r="Z1238">
            <v>100000</v>
          </cell>
          <cell r="AB1238">
            <v>0</v>
          </cell>
          <cell r="AD1238">
            <v>0</v>
          </cell>
          <cell r="AV1238" t="str">
            <v>7900 Provisiones para Contingencias y Otras Erogaciones Especiales</v>
          </cell>
        </row>
        <row r="1239">
          <cell r="Y1239">
            <v>1020000</v>
          </cell>
          <cell r="Z1239">
            <v>1020000</v>
          </cell>
          <cell r="AB1239">
            <v>0</v>
          </cell>
          <cell r="AD1239">
            <v>0</v>
          </cell>
          <cell r="AV1239" t="str">
            <v>2100 Materiales de administración, emisión de documentos y artículos oficiales</v>
          </cell>
        </row>
        <row r="1240">
          <cell r="Y1240">
            <v>100000</v>
          </cell>
          <cell r="Z1240">
            <v>100000</v>
          </cell>
          <cell r="AB1240">
            <v>0</v>
          </cell>
          <cell r="AD1240">
            <v>0</v>
          </cell>
          <cell r="AV1240" t="str">
            <v>2100 Materiales de administración, emisión de documentos y artículos oficiales</v>
          </cell>
        </row>
        <row r="1241">
          <cell r="Y1241">
            <v>700000</v>
          </cell>
          <cell r="Z1241">
            <v>700000</v>
          </cell>
          <cell r="AB1241">
            <v>0</v>
          </cell>
          <cell r="AD1241">
            <v>0</v>
          </cell>
          <cell r="AV1241" t="str">
            <v>2100 Materiales de administración, emisión de documentos y artículos oficiales</v>
          </cell>
        </row>
        <row r="1242">
          <cell r="Y1242">
            <v>22492</v>
          </cell>
          <cell r="Z1242">
            <v>22492</v>
          </cell>
          <cell r="AB1242">
            <v>0</v>
          </cell>
          <cell r="AD1242">
            <v>0</v>
          </cell>
          <cell r="AV1242" t="str">
            <v>2100 Materiales de administración, emisión de documentos y artículos oficiales</v>
          </cell>
        </row>
        <row r="1243">
          <cell r="Y1243">
            <v>240000</v>
          </cell>
          <cell r="Z1243">
            <v>240000</v>
          </cell>
          <cell r="AB1243">
            <v>0</v>
          </cell>
          <cell r="AD1243">
            <v>0</v>
          </cell>
          <cell r="AV1243" t="str">
            <v>2100 Materiales de administración, emisión de documentos y artículos oficiales</v>
          </cell>
        </row>
        <row r="1244">
          <cell r="Y1244">
            <v>700000</v>
          </cell>
          <cell r="Z1244">
            <v>700000</v>
          </cell>
          <cell r="AB1244">
            <v>0</v>
          </cell>
          <cell r="AD1244">
            <v>0</v>
          </cell>
          <cell r="AV1244" t="str">
            <v>2100 Materiales de administración, emisión de documentos y artículos oficiales</v>
          </cell>
        </row>
        <row r="1245">
          <cell r="Y1245">
            <v>125000</v>
          </cell>
          <cell r="Z1245">
            <v>125000</v>
          </cell>
          <cell r="AB1245">
            <v>0</v>
          </cell>
          <cell r="AD1245">
            <v>0</v>
          </cell>
          <cell r="AV1245" t="str">
            <v>2100 Materiales de administración, emisión de documentos y artículos oficiales</v>
          </cell>
        </row>
        <row r="1246">
          <cell r="Y1246">
            <v>220000</v>
          </cell>
          <cell r="Z1246">
            <v>220000</v>
          </cell>
          <cell r="AB1246">
            <v>0</v>
          </cell>
          <cell r="AD1246">
            <v>0</v>
          </cell>
          <cell r="AV1246" t="str">
            <v>2100 Materiales de administración, emisión de documentos y artículos oficiales</v>
          </cell>
        </row>
        <row r="1247">
          <cell r="Y1247">
            <v>310000</v>
          </cell>
          <cell r="Z1247">
            <v>310000</v>
          </cell>
          <cell r="AB1247">
            <v>57550.5</v>
          </cell>
          <cell r="AD1247">
            <v>0</v>
          </cell>
          <cell r="AV1247" t="str">
            <v>2200 Alimentos y utensilios</v>
          </cell>
        </row>
        <row r="1248">
          <cell r="Y1248">
            <v>170000</v>
          </cell>
          <cell r="Z1248">
            <v>170000</v>
          </cell>
          <cell r="AB1248">
            <v>0</v>
          </cell>
          <cell r="AD1248">
            <v>0</v>
          </cell>
          <cell r="AV1248" t="str">
            <v>2200 Alimentos y utensilios</v>
          </cell>
        </row>
        <row r="1249">
          <cell r="Y1249">
            <v>360000</v>
          </cell>
          <cell r="Z1249">
            <v>360000</v>
          </cell>
          <cell r="AB1249">
            <v>0</v>
          </cell>
          <cell r="AD1249">
            <v>0</v>
          </cell>
          <cell r="AV1249" t="str">
            <v>2200 Alimentos y utensilios</v>
          </cell>
        </row>
        <row r="1250">
          <cell r="Y1250">
            <v>440000</v>
          </cell>
          <cell r="Z1250">
            <v>440000</v>
          </cell>
          <cell r="AB1250">
            <v>0</v>
          </cell>
          <cell r="AD1250">
            <v>0</v>
          </cell>
          <cell r="AV1250" t="str">
            <v>2200 Alimentos y utensilios</v>
          </cell>
        </row>
        <row r="1251">
          <cell r="Y1251">
            <v>50000</v>
          </cell>
          <cell r="Z1251">
            <v>50000</v>
          </cell>
          <cell r="AB1251">
            <v>0</v>
          </cell>
          <cell r="AD1251">
            <v>0</v>
          </cell>
          <cell r="AV1251" t="str">
            <v>2400 Materiales y artículos de construcción y de reparación</v>
          </cell>
        </row>
        <row r="1252">
          <cell r="Y1252">
            <v>50000</v>
          </cell>
          <cell r="Z1252">
            <v>50000</v>
          </cell>
          <cell r="AB1252">
            <v>0</v>
          </cell>
          <cell r="AD1252">
            <v>0</v>
          </cell>
          <cell r="AV1252" t="str">
            <v>2400 Materiales y artículos de construcción y de reparación</v>
          </cell>
        </row>
        <row r="1253">
          <cell r="Y1253">
            <v>30000</v>
          </cell>
          <cell r="Z1253">
            <v>30000</v>
          </cell>
          <cell r="AB1253">
            <v>0</v>
          </cell>
          <cell r="AD1253">
            <v>0</v>
          </cell>
          <cell r="AV1253" t="str">
            <v>2400 Materiales y artículos de construcción y de reparación</v>
          </cell>
        </row>
        <row r="1254">
          <cell r="Y1254">
            <v>30000</v>
          </cell>
          <cell r="Z1254">
            <v>30000</v>
          </cell>
          <cell r="AB1254">
            <v>0</v>
          </cell>
          <cell r="AD1254">
            <v>0</v>
          </cell>
          <cell r="AV1254" t="str">
            <v>2400 Materiales y artículos de construcción y de reparación</v>
          </cell>
        </row>
        <row r="1255">
          <cell r="Y1255">
            <v>20000</v>
          </cell>
          <cell r="Z1255">
            <v>20000</v>
          </cell>
          <cell r="AB1255">
            <v>0</v>
          </cell>
          <cell r="AD1255">
            <v>0</v>
          </cell>
          <cell r="AV1255" t="str">
            <v>2400 Materiales y artículos de construcción y de reparación</v>
          </cell>
        </row>
        <row r="1256">
          <cell r="Y1256">
            <v>20000</v>
          </cell>
          <cell r="Z1256">
            <v>20000</v>
          </cell>
          <cell r="AB1256">
            <v>0</v>
          </cell>
          <cell r="AD1256">
            <v>0</v>
          </cell>
          <cell r="AV1256" t="str">
            <v>2400 Materiales y artículos de construcción y de reparación</v>
          </cell>
        </row>
        <row r="1257">
          <cell r="Y1257">
            <v>40000</v>
          </cell>
          <cell r="Z1257">
            <v>40000</v>
          </cell>
          <cell r="AB1257">
            <v>0</v>
          </cell>
          <cell r="AD1257">
            <v>0</v>
          </cell>
          <cell r="AV1257" t="str">
            <v>2400 Materiales y artículos de construcción y de reparación</v>
          </cell>
        </row>
        <row r="1258">
          <cell r="Y1258">
            <v>40000</v>
          </cell>
          <cell r="Z1258">
            <v>40000</v>
          </cell>
          <cell r="AB1258">
            <v>0</v>
          </cell>
          <cell r="AD1258">
            <v>0</v>
          </cell>
          <cell r="AV1258" t="str">
            <v>2400 Materiales y artículos de construcción y de reparación</v>
          </cell>
        </row>
        <row r="1259">
          <cell r="Y1259">
            <v>20000</v>
          </cell>
          <cell r="Z1259">
            <v>20000</v>
          </cell>
          <cell r="AB1259">
            <v>0</v>
          </cell>
          <cell r="AD1259">
            <v>0</v>
          </cell>
          <cell r="AV1259" t="str">
            <v>2400 Materiales y artículos de construcción y de reparación</v>
          </cell>
        </row>
        <row r="1260">
          <cell r="Y1260">
            <v>30000</v>
          </cell>
          <cell r="Z1260">
            <v>30000</v>
          </cell>
          <cell r="AB1260">
            <v>0</v>
          </cell>
          <cell r="AD1260">
            <v>0</v>
          </cell>
          <cell r="AV1260" t="str">
            <v>2400 Materiales y artículos de construcción y de reparación</v>
          </cell>
        </row>
        <row r="1261">
          <cell r="Y1261">
            <v>30000</v>
          </cell>
          <cell r="Z1261">
            <v>30000</v>
          </cell>
          <cell r="AB1261">
            <v>0</v>
          </cell>
          <cell r="AD1261">
            <v>0</v>
          </cell>
          <cell r="AV1261" t="str">
            <v>2400 Materiales y artículos de construcción y de reparación</v>
          </cell>
        </row>
        <row r="1262">
          <cell r="Y1262">
            <v>75000</v>
          </cell>
          <cell r="Z1262">
            <v>75000</v>
          </cell>
          <cell r="AB1262">
            <v>0</v>
          </cell>
          <cell r="AD1262">
            <v>0</v>
          </cell>
          <cell r="AV1262" t="str">
            <v>2400 Materiales y artículos de construcción y de reparación</v>
          </cell>
        </row>
        <row r="1263">
          <cell r="Y1263">
            <v>210000</v>
          </cell>
          <cell r="Z1263">
            <v>210000</v>
          </cell>
          <cell r="AB1263">
            <v>0</v>
          </cell>
          <cell r="AD1263">
            <v>0</v>
          </cell>
          <cell r="AV1263" t="str">
            <v>2400 Materiales y artículos de construcción y de reparación</v>
          </cell>
        </row>
        <row r="1264">
          <cell r="Y1264">
            <v>510000</v>
          </cell>
          <cell r="Z1264">
            <v>510000</v>
          </cell>
          <cell r="AB1264">
            <v>0</v>
          </cell>
          <cell r="AD1264">
            <v>0</v>
          </cell>
          <cell r="AV1264" t="str">
            <v>2500 Productos químicos, farmacéuticos y de laboratorio</v>
          </cell>
        </row>
        <row r="1265">
          <cell r="Y1265">
            <v>760000</v>
          </cell>
          <cell r="Z1265">
            <v>760000</v>
          </cell>
          <cell r="AB1265">
            <v>0</v>
          </cell>
          <cell r="AD1265">
            <v>0</v>
          </cell>
          <cell r="AV1265" t="str">
            <v>2500 Productos químicos, farmacéuticos y de laboratorio</v>
          </cell>
        </row>
        <row r="1266">
          <cell r="Y1266">
            <v>95000</v>
          </cell>
          <cell r="Z1266">
            <v>95000</v>
          </cell>
          <cell r="AB1266">
            <v>0</v>
          </cell>
          <cell r="AD1266">
            <v>52200</v>
          </cell>
          <cell r="AV1266" t="str">
            <v>2500 Productos químicos, farmacéuticos y de laboratorio</v>
          </cell>
        </row>
        <row r="1267">
          <cell r="Y1267">
            <v>45000</v>
          </cell>
          <cell r="Z1267">
            <v>45000</v>
          </cell>
          <cell r="AB1267">
            <v>0</v>
          </cell>
          <cell r="AD1267">
            <v>0</v>
          </cell>
          <cell r="AV1267" t="str">
            <v>2500 Productos químicos, farmacéuticos y de laboratorio</v>
          </cell>
        </row>
        <row r="1268">
          <cell r="Y1268">
            <v>20000</v>
          </cell>
          <cell r="Z1268">
            <v>20000</v>
          </cell>
          <cell r="AB1268">
            <v>0</v>
          </cell>
          <cell r="AD1268">
            <v>0</v>
          </cell>
          <cell r="AV1268" t="str">
            <v>2500 Productos químicos, farmacéuticos y de laboratorio</v>
          </cell>
        </row>
        <row r="1269">
          <cell r="Y1269">
            <v>174000</v>
          </cell>
          <cell r="Z1269">
            <v>174000</v>
          </cell>
          <cell r="AB1269">
            <v>0</v>
          </cell>
          <cell r="AD1269">
            <v>0</v>
          </cell>
          <cell r="AV1269" t="str">
            <v>2700 Vestuario, blancos, prendas de protección y artículos deportivos</v>
          </cell>
        </row>
        <row r="1270">
          <cell r="Y1270">
            <v>110000</v>
          </cell>
          <cell r="Z1270">
            <v>110000</v>
          </cell>
          <cell r="AB1270">
            <v>0</v>
          </cell>
          <cell r="AD1270">
            <v>0</v>
          </cell>
          <cell r="AV1270" t="str">
            <v>2700 Vestuario, blancos, prendas de protección y artículos deportivos</v>
          </cell>
        </row>
        <row r="1271">
          <cell r="Y1271">
            <v>50000</v>
          </cell>
          <cell r="Z1271">
            <v>50000</v>
          </cell>
          <cell r="AB1271">
            <v>0</v>
          </cell>
          <cell r="AD1271">
            <v>0</v>
          </cell>
          <cell r="AV1271" t="str">
            <v>2700 Vestuario, blancos, prendas de protección y artículos deportivos</v>
          </cell>
        </row>
        <row r="1272">
          <cell r="Y1272">
            <v>171000</v>
          </cell>
          <cell r="Z1272">
            <v>171000</v>
          </cell>
          <cell r="AB1272">
            <v>0</v>
          </cell>
          <cell r="AD1272">
            <v>0</v>
          </cell>
          <cell r="AV1272" t="str">
            <v>2900 Herramientas, refacciones y accesorios menores</v>
          </cell>
        </row>
        <row r="1273">
          <cell r="Y1273">
            <v>40000</v>
          </cell>
          <cell r="Z1273">
            <v>40000</v>
          </cell>
          <cell r="AB1273">
            <v>2660.46</v>
          </cell>
          <cell r="AD1273">
            <v>0</v>
          </cell>
          <cell r="AV1273" t="str">
            <v>2900 Herramientas, refacciones y accesorios menores</v>
          </cell>
        </row>
        <row r="1274">
          <cell r="Y1274">
            <v>1250000</v>
          </cell>
          <cell r="Z1274">
            <v>1250000</v>
          </cell>
          <cell r="AB1274">
            <v>174000</v>
          </cell>
          <cell r="AD1274">
            <v>174000</v>
          </cell>
          <cell r="AV1274" t="str">
            <v>3300 Servicios profesionales, científicos, técnicos y otros servicios</v>
          </cell>
        </row>
        <row r="1275">
          <cell r="Y1275">
            <v>300000</v>
          </cell>
          <cell r="Z1275">
            <v>300000</v>
          </cell>
          <cell r="AB1275">
            <v>0</v>
          </cell>
          <cell r="AD1275">
            <v>0</v>
          </cell>
          <cell r="AV1275" t="str">
            <v>3300 Servicios profesionales, científicos, técnicos y otros servicios</v>
          </cell>
        </row>
        <row r="1276">
          <cell r="Y1276">
            <v>400000</v>
          </cell>
          <cell r="Z1276">
            <v>400000</v>
          </cell>
          <cell r="AB1276">
            <v>0</v>
          </cell>
          <cell r="AD1276">
            <v>0</v>
          </cell>
          <cell r="AV1276" t="str">
            <v>3300 Servicios profesionales, científicos, técnicos y otros servicios</v>
          </cell>
        </row>
        <row r="1277">
          <cell r="Y1277">
            <v>600000</v>
          </cell>
          <cell r="Z1277">
            <v>600000</v>
          </cell>
          <cell r="AB1277">
            <v>0</v>
          </cell>
          <cell r="AD1277">
            <v>0</v>
          </cell>
          <cell r="AV1277" t="str">
            <v>3300 Servicios profesionales, científicos, técnicos y otros servicios</v>
          </cell>
        </row>
        <row r="1278">
          <cell r="Y1278">
            <v>750000</v>
          </cell>
          <cell r="Z1278">
            <v>750000</v>
          </cell>
          <cell r="AB1278">
            <v>0</v>
          </cell>
          <cell r="AD1278">
            <v>220000</v>
          </cell>
          <cell r="AV1278" t="str">
            <v>3500 Servicios de instalación, reparación, mantenimiento, y conservación</v>
          </cell>
        </row>
        <row r="1279">
          <cell r="Y1279">
            <v>100000</v>
          </cell>
          <cell r="Z1279">
            <v>100000</v>
          </cell>
          <cell r="AB1279">
            <v>0</v>
          </cell>
          <cell r="AD1279">
            <v>0</v>
          </cell>
          <cell r="AV1279" t="str">
            <v>3500 Servicios de instalación, reparación, mantenimiento, y conservación</v>
          </cell>
        </row>
        <row r="1280">
          <cell r="Y1280">
            <v>80000</v>
          </cell>
          <cell r="Z1280">
            <v>80000</v>
          </cell>
          <cell r="AB1280">
            <v>0</v>
          </cell>
          <cell r="AD1280">
            <v>0</v>
          </cell>
          <cell r="AV1280" t="str">
            <v>3500 Servicios de instalación, reparación, mantenimiento, y conservación</v>
          </cell>
        </row>
        <row r="1281">
          <cell r="Y1281">
            <v>240000</v>
          </cell>
          <cell r="Z1281">
            <v>240000</v>
          </cell>
          <cell r="AB1281">
            <v>0</v>
          </cell>
          <cell r="AD1281">
            <v>0</v>
          </cell>
          <cell r="AV1281" t="str">
            <v>3500 Servicios de instalación, reparación, mantenimiento, y conservación</v>
          </cell>
        </row>
        <row r="1282">
          <cell r="Y1282">
            <v>650000</v>
          </cell>
          <cell r="Z1282">
            <v>650000</v>
          </cell>
          <cell r="AB1282">
            <v>0</v>
          </cell>
          <cell r="AD1282">
            <v>0</v>
          </cell>
          <cell r="AV1282" t="str">
            <v>3600 Servicios de comunicación social y publicidad</v>
          </cell>
        </row>
        <row r="1283">
          <cell r="Y1283">
            <v>50000</v>
          </cell>
          <cell r="Z1283">
            <v>50000</v>
          </cell>
          <cell r="AB1283">
            <v>0</v>
          </cell>
          <cell r="AD1283">
            <v>0</v>
          </cell>
          <cell r="AV1283" t="str">
            <v>3600 Servicios de comunicación social y publicidad</v>
          </cell>
        </row>
        <row r="1284">
          <cell r="Y1284">
            <v>1150000</v>
          </cell>
          <cell r="Z1284">
            <v>1150000</v>
          </cell>
          <cell r="AB1284">
            <v>0</v>
          </cell>
          <cell r="AD1284">
            <v>0</v>
          </cell>
          <cell r="AV1284" t="str">
            <v>3800 Servicios oficiales</v>
          </cell>
        </row>
        <row r="1285">
          <cell r="Y1285">
            <v>700000</v>
          </cell>
          <cell r="Z1285">
            <v>700000</v>
          </cell>
          <cell r="AB1285">
            <v>0</v>
          </cell>
          <cell r="AD1285">
            <v>0</v>
          </cell>
          <cell r="AV1285" t="str">
            <v>3800 Servicios oficiales</v>
          </cell>
        </row>
        <row r="1286">
          <cell r="Y1286">
            <v>600000</v>
          </cell>
          <cell r="Z1286">
            <v>600000</v>
          </cell>
          <cell r="AB1286">
            <v>0</v>
          </cell>
          <cell r="AD1286">
            <v>0</v>
          </cell>
          <cell r="AV1286" t="str">
            <v>3800 Servicios oficiales</v>
          </cell>
        </row>
        <row r="1287">
          <cell r="Y1287">
            <v>15000000</v>
          </cell>
          <cell r="Z1287">
            <v>15000000</v>
          </cell>
          <cell r="AB1287">
            <v>0</v>
          </cell>
          <cell r="AD1287">
            <v>0</v>
          </cell>
          <cell r="AV1287" t="str">
            <v>4400 Ayudas sociales</v>
          </cell>
        </row>
        <row r="1288">
          <cell r="Y1288">
            <v>36000</v>
          </cell>
          <cell r="Z1288">
            <v>36000</v>
          </cell>
          <cell r="AB1288">
            <v>7602.9</v>
          </cell>
          <cell r="AD1288">
            <v>0.03</v>
          </cell>
          <cell r="AV1288" t="str">
            <v>2100 Materiales de administración, emisión de documentos y artículos oficiales</v>
          </cell>
        </row>
        <row r="1289">
          <cell r="Y1289">
            <v>19508</v>
          </cell>
          <cell r="Z1289">
            <v>19508</v>
          </cell>
          <cell r="AB1289">
            <v>0</v>
          </cell>
          <cell r="AD1289">
            <v>0</v>
          </cell>
          <cell r="AV1289" t="str">
            <v>2100 Materiales de administración, emisión de documentos y artículos oficiales</v>
          </cell>
        </row>
        <row r="1290">
          <cell r="Y1290">
            <v>800000</v>
          </cell>
          <cell r="Z1290">
            <v>800000</v>
          </cell>
          <cell r="AB1290">
            <v>0</v>
          </cell>
          <cell r="AD1290">
            <v>0</v>
          </cell>
          <cell r="AV1290" t="str">
            <v>3600 Servicios de comunicación social y publicidad</v>
          </cell>
        </row>
        <row r="1291">
          <cell r="Y1291">
            <v>200000</v>
          </cell>
          <cell r="Z1291">
            <v>200000</v>
          </cell>
          <cell r="AB1291">
            <v>0</v>
          </cell>
          <cell r="AD1291">
            <v>200000</v>
          </cell>
          <cell r="AV1291" t="str">
            <v>2100 Materiales de administración, emisión de documentos y artículos oficiales</v>
          </cell>
        </row>
        <row r="1292">
          <cell r="Y1292">
            <v>1000000</v>
          </cell>
          <cell r="Z1292">
            <v>1000000</v>
          </cell>
          <cell r="AB1292">
            <v>0</v>
          </cell>
          <cell r="AD1292">
            <v>0</v>
          </cell>
          <cell r="AV1292" t="str">
            <v>3300 Servicios profesionales, científicos, técnicos y otros servicios</v>
          </cell>
        </row>
        <row r="1293">
          <cell r="Y1293">
            <v>100000</v>
          </cell>
          <cell r="Z1293">
            <v>100000</v>
          </cell>
          <cell r="AB1293">
            <v>15627.93</v>
          </cell>
          <cell r="AD1293">
            <v>9372.07</v>
          </cell>
          <cell r="AV1293" t="str">
            <v>3300 Servicios profesionales, científicos, técnicos y otros servicios</v>
          </cell>
        </row>
        <row r="1294">
          <cell r="Y1294">
            <v>800000</v>
          </cell>
          <cell r="Z1294">
            <v>800000</v>
          </cell>
          <cell r="AB1294">
            <v>0</v>
          </cell>
          <cell r="AD1294">
            <v>799998.88</v>
          </cell>
          <cell r="AV1294" t="str">
            <v>2100 Materiales de administración, emisión de documentos y artículos oficiales</v>
          </cell>
        </row>
        <row r="1295">
          <cell r="Y1295">
            <v>100000</v>
          </cell>
          <cell r="Z1295">
            <v>100000</v>
          </cell>
          <cell r="AB1295">
            <v>0</v>
          </cell>
          <cell r="AD1295">
            <v>0</v>
          </cell>
          <cell r="AV1295" t="str">
            <v>3300 Servicios profesionales, científicos, técnicos y otros servicios</v>
          </cell>
        </row>
        <row r="1296">
          <cell r="Y1296">
            <v>336136</v>
          </cell>
          <cell r="Z1296">
            <v>336136</v>
          </cell>
          <cell r="AB1296">
            <v>2427.44</v>
          </cell>
          <cell r="AD1296">
            <v>81606.559999999998</v>
          </cell>
          <cell r="AV1296" t="str">
            <v>3300 Servicios profesionales, científicos, técnicos y otros servicios</v>
          </cell>
        </row>
        <row r="1297">
          <cell r="Y1297">
            <v>1000000</v>
          </cell>
          <cell r="Z1297">
            <v>1000000</v>
          </cell>
          <cell r="AB1297">
            <v>0</v>
          </cell>
          <cell r="AD1297">
            <v>0</v>
          </cell>
          <cell r="AV1297" t="str">
            <v>2400 Materiales y artículos de construcción y de reparación</v>
          </cell>
        </row>
        <row r="1298">
          <cell r="Y1298">
            <v>1000000</v>
          </cell>
          <cell r="Z1298">
            <v>1000000</v>
          </cell>
          <cell r="AB1298">
            <v>162810.64000000001</v>
          </cell>
          <cell r="AD1298">
            <v>0</v>
          </cell>
          <cell r="AV1298" t="str">
            <v>2900 Herramientas, refacciones y accesorios menores</v>
          </cell>
        </row>
        <row r="1299">
          <cell r="Y1299">
            <v>1000000</v>
          </cell>
          <cell r="Z1299">
            <v>1000000</v>
          </cell>
          <cell r="AB1299">
            <v>0</v>
          </cell>
          <cell r="AD1299">
            <v>0</v>
          </cell>
          <cell r="AV1299" t="str">
            <v>2500 Productos químicos, farmacéuticos y de laboratorio</v>
          </cell>
        </row>
        <row r="1300">
          <cell r="Y1300">
            <v>2000000</v>
          </cell>
          <cell r="Z1300">
            <v>2000000</v>
          </cell>
          <cell r="AB1300">
            <v>0</v>
          </cell>
          <cell r="AD1300">
            <v>0</v>
          </cell>
          <cell r="AV1300" t="str">
            <v>2500 Productos químicos, farmacéuticos y de laboratorio</v>
          </cell>
        </row>
        <row r="1301">
          <cell r="Y1301">
            <v>2000000</v>
          </cell>
          <cell r="Z1301">
            <v>2000000</v>
          </cell>
          <cell r="AB1301">
            <v>0</v>
          </cell>
          <cell r="AD1301">
            <v>0</v>
          </cell>
          <cell r="AV1301" t="str">
            <v>2700 Vestuario, blancos, prendas de protección y artículos deportivos</v>
          </cell>
        </row>
        <row r="1302">
          <cell r="Y1302">
            <v>30000000</v>
          </cell>
          <cell r="Z1302">
            <v>30000000</v>
          </cell>
          <cell r="AB1302">
            <v>0</v>
          </cell>
          <cell r="AD1302">
            <v>0</v>
          </cell>
          <cell r="AV1302" t="str">
            <v>3300 Servicios profesionales, científicos, técnicos y otros servicios</v>
          </cell>
        </row>
        <row r="1303">
          <cell r="Y1303">
            <v>77000000</v>
          </cell>
          <cell r="Z1303">
            <v>77000000</v>
          </cell>
          <cell r="AB1303">
            <v>0</v>
          </cell>
          <cell r="AD1303">
            <v>0</v>
          </cell>
          <cell r="AV1303" t="str">
            <v>3300 Servicios profesionales, científicos, técnicos y otros servicios</v>
          </cell>
        </row>
        <row r="1304">
          <cell r="Y1304">
            <v>53000000</v>
          </cell>
          <cell r="Z1304">
            <v>53000000</v>
          </cell>
          <cell r="AB1304">
            <v>0</v>
          </cell>
          <cell r="AD1304">
            <v>50969087.280000001</v>
          </cell>
          <cell r="AV1304" t="str">
            <v>3300 Servicios profesionales, científicos, técnicos y otros servicios</v>
          </cell>
        </row>
        <row r="1305">
          <cell r="Y1305">
            <v>8000000</v>
          </cell>
          <cell r="Z1305">
            <v>8000000</v>
          </cell>
          <cell r="AB1305">
            <v>1499820</v>
          </cell>
          <cell r="AD1305">
            <v>2500180</v>
          </cell>
          <cell r="AV1305" t="str">
            <v>2300 Materias primas y materiales de producción y comercialización</v>
          </cell>
        </row>
        <row r="1306">
          <cell r="Y1306">
            <v>6149717</v>
          </cell>
          <cell r="Z1306">
            <v>6149717</v>
          </cell>
          <cell r="AB1306">
            <v>0</v>
          </cell>
          <cell r="AD1306">
            <v>5000000</v>
          </cell>
          <cell r="AV1306" t="str">
            <v>3500 Servicios de instalación, reparación, mantenimiento, y conservación</v>
          </cell>
        </row>
        <row r="1307">
          <cell r="Y1307">
            <v>5850283</v>
          </cell>
          <cell r="Z1307">
            <v>5850283</v>
          </cell>
          <cell r="AB1307">
            <v>0</v>
          </cell>
          <cell r="AD1307">
            <v>2000000</v>
          </cell>
          <cell r="AV1307" t="str">
            <v>3500 Servicios de instalación, reparación, mantenimiento, y conservación</v>
          </cell>
        </row>
        <row r="1308">
          <cell r="Y1308">
            <v>3012117</v>
          </cell>
          <cell r="Z1308">
            <v>3012117</v>
          </cell>
          <cell r="AB1308">
            <v>756000</v>
          </cell>
          <cell r="AD1308">
            <v>2256117</v>
          </cell>
          <cell r="AV1308" t="str">
            <v>3100 Servicios básicos</v>
          </cell>
        </row>
        <row r="1309">
          <cell r="Y1309">
            <v>2516334</v>
          </cell>
          <cell r="Z1309">
            <v>2516334</v>
          </cell>
          <cell r="AB1309">
            <v>660000</v>
          </cell>
          <cell r="AD1309">
            <v>1856334</v>
          </cell>
          <cell r="AV1309" t="str">
            <v>3100 Servicios básicos</v>
          </cell>
        </row>
        <row r="1310">
          <cell r="Y1310">
            <v>373855</v>
          </cell>
          <cell r="Z1310">
            <v>373855</v>
          </cell>
          <cell r="AB1310">
            <v>95004</v>
          </cell>
          <cell r="AD1310">
            <v>0</v>
          </cell>
          <cell r="AV1310" t="str">
            <v>3100 Servicios básicos</v>
          </cell>
        </row>
        <row r="1311">
          <cell r="Y1311">
            <v>20000000</v>
          </cell>
          <cell r="Z1311">
            <v>20000000</v>
          </cell>
          <cell r="AB1311">
            <v>0</v>
          </cell>
          <cell r="AD1311">
            <v>13900000</v>
          </cell>
          <cell r="AV1311" t="str">
            <v>3500 Servicios de instalación, reparación, mantenimiento, y conservación</v>
          </cell>
        </row>
        <row r="1312">
          <cell r="Y1312">
            <v>3700633</v>
          </cell>
          <cell r="Z1312">
            <v>3700633</v>
          </cell>
          <cell r="AB1312">
            <v>930000</v>
          </cell>
          <cell r="AD1312">
            <v>2770633</v>
          </cell>
          <cell r="AV1312" t="str">
            <v>3100 Servicios básicos</v>
          </cell>
        </row>
        <row r="1313">
          <cell r="Y1313">
            <v>18346506</v>
          </cell>
          <cell r="Z1313">
            <v>18346506</v>
          </cell>
          <cell r="AB1313">
            <v>694549.34</v>
          </cell>
          <cell r="AD1313">
            <v>0</v>
          </cell>
          <cell r="AV1313" t="str">
            <v>1100 Remuneraciones al personal de carácter permanente</v>
          </cell>
        </row>
        <row r="1314">
          <cell r="Y1314">
            <v>12169357</v>
          </cell>
          <cell r="Z1314">
            <v>12169357</v>
          </cell>
          <cell r="AB1314">
            <v>3487532.6</v>
          </cell>
          <cell r="AD1314">
            <v>0</v>
          </cell>
          <cell r="AV1314" t="str">
            <v>1200 Remuneraciones al personal de carácter transitorio</v>
          </cell>
        </row>
        <row r="1315">
          <cell r="Y1315">
            <v>22874689</v>
          </cell>
          <cell r="Z1315">
            <v>22874689</v>
          </cell>
          <cell r="AB1315">
            <v>5215617.5</v>
          </cell>
          <cell r="AD1315">
            <v>0</v>
          </cell>
          <cell r="AV1315" t="str">
            <v>1200 Remuneraciones al personal de carácter transitorio</v>
          </cell>
        </row>
        <row r="1316">
          <cell r="Y1316">
            <v>11752374</v>
          </cell>
          <cell r="Z1316">
            <v>11752374</v>
          </cell>
          <cell r="AB1316">
            <v>6328218.96</v>
          </cell>
          <cell r="AD1316">
            <v>2793.91</v>
          </cell>
          <cell r="AV1316" t="str">
            <v>1300 Remuneraciones adicionales y especiales</v>
          </cell>
        </row>
        <row r="1317">
          <cell r="Y1317">
            <v>2132594</v>
          </cell>
          <cell r="Z1317">
            <v>2132594</v>
          </cell>
          <cell r="AB1317">
            <v>1530064</v>
          </cell>
          <cell r="AD1317">
            <v>0</v>
          </cell>
          <cell r="AV1317" t="str">
            <v>1300 Remuneraciones adicionales y especiales</v>
          </cell>
        </row>
        <row r="1318">
          <cell r="Y1318">
            <v>1568819</v>
          </cell>
          <cell r="Z1318">
            <v>1568819</v>
          </cell>
          <cell r="AB1318">
            <v>261470</v>
          </cell>
          <cell r="AD1318">
            <v>0</v>
          </cell>
          <cell r="AV1318" t="str">
            <v>1300 Remuneraciones adicionales y especiales</v>
          </cell>
        </row>
        <row r="1319">
          <cell r="Y1319">
            <v>8387348</v>
          </cell>
          <cell r="Z1319">
            <v>8387348</v>
          </cell>
          <cell r="AB1319">
            <v>8387348</v>
          </cell>
          <cell r="AD1319">
            <v>0</v>
          </cell>
          <cell r="AV1319" t="str">
            <v>1500 Otras prestaciones sociales y económicas</v>
          </cell>
        </row>
        <row r="1320">
          <cell r="Y1320">
            <v>26685598</v>
          </cell>
          <cell r="Z1320">
            <v>26685598</v>
          </cell>
          <cell r="AB1320">
            <v>7440260</v>
          </cell>
          <cell r="AD1320">
            <v>4864</v>
          </cell>
          <cell r="AV1320" t="str">
            <v>1500 Otras prestaciones sociales y económicas</v>
          </cell>
        </row>
        <row r="1321">
          <cell r="Y1321">
            <v>6881677</v>
          </cell>
          <cell r="Z1321">
            <v>6881677</v>
          </cell>
          <cell r="AB1321">
            <v>1531910.47</v>
          </cell>
          <cell r="AD1321">
            <v>0</v>
          </cell>
          <cell r="AV1321" t="str">
            <v>1500 Otras prestaciones sociales y económicas</v>
          </cell>
        </row>
        <row r="1322">
          <cell r="Y1322">
            <v>66768707</v>
          </cell>
          <cell r="Z1322">
            <v>66768707</v>
          </cell>
          <cell r="AB1322">
            <v>0</v>
          </cell>
          <cell r="AD1322">
            <v>0</v>
          </cell>
          <cell r="AV1322" t="str">
            <v>1200 Remuneraciones al personal de carácter transitorio</v>
          </cell>
        </row>
        <row r="1323">
          <cell r="Y1323">
            <v>168556924</v>
          </cell>
          <cell r="Z1323">
            <v>168556924</v>
          </cell>
          <cell r="AB1323">
            <v>46169052.469999999</v>
          </cell>
          <cell r="AD1323">
            <v>12032.03</v>
          </cell>
          <cell r="AV1323" t="str">
            <v>1100 Remuneraciones al personal de carácter permanente</v>
          </cell>
        </row>
        <row r="1324">
          <cell r="Y1324">
            <v>43459094</v>
          </cell>
          <cell r="Z1324">
            <v>43459094</v>
          </cell>
          <cell r="AB1324">
            <v>11589091</v>
          </cell>
          <cell r="AD1324">
            <v>0</v>
          </cell>
          <cell r="AV1324" t="str">
            <v>1100 Remuneraciones al personal de carácter permanente</v>
          </cell>
        </row>
        <row r="1325">
          <cell r="Y1325">
            <v>74496571</v>
          </cell>
          <cell r="Z1325">
            <v>74496571</v>
          </cell>
          <cell r="AB1325">
            <v>25719854.699999999</v>
          </cell>
          <cell r="AD1325">
            <v>48079.56</v>
          </cell>
          <cell r="AV1325" t="str">
            <v>1100 Remuneraciones al personal de carácter permanente</v>
          </cell>
        </row>
        <row r="1326">
          <cell r="Y1326">
            <v>9583881</v>
          </cell>
          <cell r="Z1326">
            <v>9583881</v>
          </cell>
          <cell r="AB1326">
            <v>1205081</v>
          </cell>
          <cell r="AD1326">
            <v>3708049.41</v>
          </cell>
          <cell r="AV1326" t="str">
            <v>1200 Remuneraciones al personal de carácter transitorio</v>
          </cell>
        </row>
        <row r="1327">
          <cell r="Y1327">
            <v>1500000</v>
          </cell>
          <cell r="Z1327">
            <v>1500000</v>
          </cell>
          <cell r="AB1327">
            <v>360000</v>
          </cell>
          <cell r="AD1327">
            <v>88000</v>
          </cell>
          <cell r="AV1327" t="str">
            <v>1200 Remuneraciones al personal de carácter transitorio</v>
          </cell>
        </row>
        <row r="1328">
          <cell r="Y1328">
            <v>1418597</v>
          </cell>
          <cell r="Z1328">
            <v>1418597</v>
          </cell>
          <cell r="AB1328">
            <v>378030.07</v>
          </cell>
          <cell r="AD1328">
            <v>421.59</v>
          </cell>
          <cell r="AV1328" t="str">
            <v>1300 Remuneraciones adicionales y especiales</v>
          </cell>
        </row>
        <row r="1329">
          <cell r="Y1329">
            <v>2038587</v>
          </cell>
          <cell r="Z1329">
            <v>2038587</v>
          </cell>
          <cell r="AB1329">
            <v>495003.5</v>
          </cell>
          <cell r="AD1329">
            <v>499</v>
          </cell>
          <cell r="AV1329" t="str">
            <v>1300 Remuneraciones adicionales y especiales</v>
          </cell>
        </row>
        <row r="1330">
          <cell r="Y1330">
            <v>6325117</v>
          </cell>
          <cell r="Z1330">
            <v>6325117</v>
          </cell>
          <cell r="AB1330">
            <v>1223.5</v>
          </cell>
          <cell r="AD1330">
            <v>0</v>
          </cell>
          <cell r="AV1330" t="str">
            <v>1300 Remuneraciones adicionales y especiales</v>
          </cell>
        </row>
        <row r="1331">
          <cell r="Y1331">
            <v>3212699</v>
          </cell>
          <cell r="Z1331">
            <v>3212699</v>
          </cell>
          <cell r="AB1331">
            <v>0</v>
          </cell>
          <cell r="AD1331">
            <v>0</v>
          </cell>
          <cell r="AV1331" t="str">
            <v>1300 Remuneraciones adicionales y especiales</v>
          </cell>
        </row>
        <row r="1332">
          <cell r="Y1332">
            <v>435692</v>
          </cell>
          <cell r="Z1332">
            <v>435692</v>
          </cell>
          <cell r="AB1332">
            <v>232324.98</v>
          </cell>
          <cell r="AD1332">
            <v>402.8</v>
          </cell>
          <cell r="AV1332" t="str">
            <v>1300 Remuneraciones adicionales y especiales</v>
          </cell>
        </row>
        <row r="1333">
          <cell r="Y1333">
            <v>191292</v>
          </cell>
          <cell r="Z1333">
            <v>191292</v>
          </cell>
          <cell r="AB1333">
            <v>141402.09</v>
          </cell>
          <cell r="AD1333">
            <v>143.80000000000001</v>
          </cell>
          <cell r="AV1333" t="str">
            <v>1300 Remuneraciones adicionales y especiales</v>
          </cell>
        </row>
        <row r="1334">
          <cell r="Y1334">
            <v>2607001</v>
          </cell>
          <cell r="Z1334">
            <v>2607001</v>
          </cell>
          <cell r="AB1334">
            <v>1303500.5</v>
          </cell>
          <cell r="AD1334">
            <v>0</v>
          </cell>
          <cell r="AV1334" t="str">
            <v>1300 Remuneraciones adicionales y especiales</v>
          </cell>
        </row>
        <row r="1335">
          <cell r="Y1335">
            <v>1650000</v>
          </cell>
          <cell r="Z1335">
            <v>1650000</v>
          </cell>
          <cell r="AB1335">
            <v>1000000</v>
          </cell>
          <cell r="AD1335">
            <v>0</v>
          </cell>
          <cell r="AV1335" t="str">
            <v>1300 Remuneraciones adicionales y especiales</v>
          </cell>
        </row>
        <row r="1336">
          <cell r="Y1336">
            <v>19662164</v>
          </cell>
          <cell r="Z1336">
            <v>19662164</v>
          </cell>
          <cell r="AB1336">
            <v>10861000</v>
          </cell>
          <cell r="AD1336">
            <v>0</v>
          </cell>
          <cell r="AV1336" t="str">
            <v>1300 Remuneraciones adicionales y especiales</v>
          </cell>
        </row>
        <row r="1337">
          <cell r="Y1337">
            <v>3196640</v>
          </cell>
          <cell r="Z1337">
            <v>3196640</v>
          </cell>
          <cell r="AB1337">
            <v>1180224.4099999999</v>
          </cell>
          <cell r="AD1337">
            <v>0</v>
          </cell>
          <cell r="AV1337" t="str">
            <v>1300 Remuneraciones adicionales y especiales</v>
          </cell>
        </row>
        <row r="1338">
          <cell r="Y1338">
            <v>7917096</v>
          </cell>
          <cell r="Z1338">
            <v>7917096</v>
          </cell>
          <cell r="AB1338">
            <v>3598860.21</v>
          </cell>
          <cell r="AD1338">
            <v>1078.5</v>
          </cell>
          <cell r="AV1338" t="str">
            <v>1300 Remuneraciones adicionales y especiales</v>
          </cell>
        </row>
        <row r="1339">
          <cell r="Y1339">
            <v>9612334</v>
          </cell>
          <cell r="Z1339">
            <v>9612334</v>
          </cell>
          <cell r="AB1339">
            <v>2500800</v>
          </cell>
          <cell r="AD1339">
            <v>0</v>
          </cell>
          <cell r="AV1339" t="str">
            <v>1300 Remuneraciones adicionales y especiales</v>
          </cell>
        </row>
        <row r="1340">
          <cell r="Y1340">
            <v>11205761</v>
          </cell>
          <cell r="Z1340">
            <v>11205761</v>
          </cell>
          <cell r="AB1340">
            <v>3484963.02</v>
          </cell>
          <cell r="AD1340">
            <v>1255.5999999999999</v>
          </cell>
          <cell r="AV1340" t="str">
            <v>1300 Remuneraciones adicionales y especiales</v>
          </cell>
        </row>
        <row r="1341">
          <cell r="Y1341">
            <v>12766011</v>
          </cell>
          <cell r="Z1341">
            <v>12766011</v>
          </cell>
          <cell r="AB1341">
            <v>2245167.13</v>
          </cell>
          <cell r="AD1341">
            <v>0</v>
          </cell>
          <cell r="AV1341" t="str">
            <v>1300 Remuneraciones adicionales y especiales</v>
          </cell>
        </row>
        <row r="1342">
          <cell r="Y1342">
            <v>1000600</v>
          </cell>
          <cell r="Z1342">
            <v>1000600</v>
          </cell>
          <cell r="AB1342">
            <v>10671.18</v>
          </cell>
          <cell r="AD1342">
            <v>0</v>
          </cell>
          <cell r="AV1342" t="str">
            <v>1300 Remuneraciones adicionales y especiales</v>
          </cell>
        </row>
        <row r="1343">
          <cell r="Y1343">
            <v>2490950</v>
          </cell>
          <cell r="Z1343">
            <v>2490950</v>
          </cell>
          <cell r="AB1343">
            <v>2490950</v>
          </cell>
          <cell r="AD1343">
            <v>0</v>
          </cell>
          <cell r="AV1343" t="str">
            <v>1300 Remuneraciones adicionales y especiales</v>
          </cell>
        </row>
        <row r="1344">
          <cell r="Y1344">
            <v>2000</v>
          </cell>
          <cell r="Z1344">
            <v>2000</v>
          </cell>
          <cell r="AB1344">
            <v>0</v>
          </cell>
          <cell r="AD1344">
            <v>0</v>
          </cell>
          <cell r="AV1344" t="str">
            <v>1300 Remuneraciones adicionales y especiales</v>
          </cell>
        </row>
        <row r="1345">
          <cell r="Y1345">
            <v>13333146</v>
          </cell>
          <cell r="Z1345">
            <v>13333146</v>
          </cell>
          <cell r="AB1345">
            <v>3403023.56</v>
          </cell>
          <cell r="AD1345">
            <v>5719.26</v>
          </cell>
          <cell r="AV1345" t="str">
            <v>1300 Remuneraciones adicionales y especiales</v>
          </cell>
        </row>
        <row r="1346">
          <cell r="Y1346">
            <v>11037569</v>
          </cell>
          <cell r="Z1346">
            <v>11037569</v>
          </cell>
          <cell r="AB1346">
            <v>2757450.4</v>
          </cell>
          <cell r="AD1346">
            <v>1940.6</v>
          </cell>
          <cell r="AV1346" t="str">
            <v>1300 Remuneraciones adicionales y especiales</v>
          </cell>
        </row>
        <row r="1347">
          <cell r="Y1347">
            <v>25529323</v>
          </cell>
          <cell r="Z1347">
            <v>25529323</v>
          </cell>
          <cell r="AB1347">
            <v>5348703.24</v>
          </cell>
          <cell r="AD1347">
            <v>0</v>
          </cell>
          <cell r="AV1347" t="str">
            <v>1400 Seguridad Social</v>
          </cell>
        </row>
        <row r="1348">
          <cell r="Y1348">
            <v>2696328</v>
          </cell>
          <cell r="Z1348">
            <v>2696328</v>
          </cell>
          <cell r="AB1348">
            <v>520103.8</v>
          </cell>
          <cell r="AD1348">
            <v>0</v>
          </cell>
          <cell r="AV1348" t="str">
            <v>1400 Seguridad Social</v>
          </cell>
        </row>
        <row r="1349">
          <cell r="Y1349">
            <v>1578994</v>
          </cell>
          <cell r="Z1349">
            <v>1578994</v>
          </cell>
          <cell r="AB1349">
            <v>297020.96999999997</v>
          </cell>
          <cell r="AD1349">
            <v>0</v>
          </cell>
          <cell r="AV1349" t="str">
            <v>1400 Seguridad Social</v>
          </cell>
        </row>
        <row r="1350">
          <cell r="Y1350">
            <v>6578336</v>
          </cell>
          <cell r="Z1350">
            <v>6578336</v>
          </cell>
          <cell r="AB1350">
            <v>1339067.4099999999</v>
          </cell>
          <cell r="AD1350">
            <v>0</v>
          </cell>
          <cell r="AV1350" t="str">
            <v>1400 Seguridad Social</v>
          </cell>
        </row>
        <row r="1351">
          <cell r="Y1351">
            <v>3216298</v>
          </cell>
          <cell r="Z1351">
            <v>3216298</v>
          </cell>
          <cell r="AB1351">
            <v>606814.39</v>
          </cell>
          <cell r="AD1351">
            <v>0</v>
          </cell>
          <cell r="AV1351" t="str">
            <v>1400 Seguridad Social</v>
          </cell>
        </row>
        <row r="1352">
          <cell r="Y1352">
            <v>2495092</v>
          </cell>
          <cell r="Z1352">
            <v>2495092</v>
          </cell>
          <cell r="AB1352">
            <v>467521.73</v>
          </cell>
          <cell r="AD1352">
            <v>0</v>
          </cell>
          <cell r="AV1352" t="str">
            <v>1400 Seguridad Social</v>
          </cell>
        </row>
        <row r="1353">
          <cell r="Y1353">
            <v>5087754</v>
          </cell>
          <cell r="Z1353">
            <v>5087754</v>
          </cell>
          <cell r="AB1353">
            <v>1060300.24</v>
          </cell>
          <cell r="AD1353">
            <v>0</v>
          </cell>
          <cell r="AV1353" t="str">
            <v>1400 Seguridad Social</v>
          </cell>
        </row>
        <row r="1354">
          <cell r="Y1354">
            <v>4402643</v>
          </cell>
          <cell r="Z1354">
            <v>4402643</v>
          </cell>
          <cell r="AB1354">
            <v>712758.54</v>
          </cell>
          <cell r="AD1354">
            <v>0</v>
          </cell>
          <cell r="AV1354" t="str">
            <v>1400 Seguridad Social</v>
          </cell>
        </row>
        <row r="1355">
          <cell r="Y1355">
            <v>2428103</v>
          </cell>
          <cell r="Z1355">
            <v>2428103</v>
          </cell>
          <cell r="AB1355">
            <v>507016.3</v>
          </cell>
          <cell r="AD1355">
            <v>0</v>
          </cell>
          <cell r="AV1355" t="str">
            <v>1400 Seguridad Social</v>
          </cell>
        </row>
        <row r="1356">
          <cell r="Y1356">
            <v>2178154</v>
          </cell>
          <cell r="Z1356">
            <v>2178154</v>
          </cell>
          <cell r="AB1356">
            <v>353082.73</v>
          </cell>
          <cell r="AD1356">
            <v>0</v>
          </cell>
          <cell r="AV1356" t="str">
            <v>1400 Seguridad Social</v>
          </cell>
        </row>
        <row r="1357">
          <cell r="Y1357">
            <v>9494021</v>
          </cell>
          <cell r="Z1357">
            <v>9494021</v>
          </cell>
          <cell r="AB1357">
            <v>2006336.34</v>
          </cell>
          <cell r="AD1357">
            <v>0</v>
          </cell>
          <cell r="AV1357" t="str">
            <v>1400 Seguridad Social</v>
          </cell>
        </row>
        <row r="1358">
          <cell r="Y1358">
            <v>2943248</v>
          </cell>
          <cell r="Z1358">
            <v>2943248</v>
          </cell>
          <cell r="AB1358">
            <v>623933.56000000006</v>
          </cell>
          <cell r="AD1358">
            <v>0</v>
          </cell>
          <cell r="AV1358" t="str">
            <v>1400 Seguridad Social</v>
          </cell>
        </row>
        <row r="1359">
          <cell r="Y1359">
            <v>6827602</v>
          </cell>
          <cell r="Z1359">
            <v>6827602</v>
          </cell>
          <cell r="AB1359">
            <v>0</v>
          </cell>
          <cell r="AD1359">
            <v>0</v>
          </cell>
          <cell r="AV1359" t="str">
            <v>1400 Seguridad Social</v>
          </cell>
        </row>
        <row r="1360">
          <cell r="Y1360">
            <v>4394738</v>
          </cell>
          <cell r="Z1360">
            <v>4394738</v>
          </cell>
          <cell r="AB1360">
            <v>0</v>
          </cell>
          <cell r="AD1360">
            <v>0</v>
          </cell>
          <cell r="AV1360" t="str">
            <v>1400 Seguridad Social</v>
          </cell>
        </row>
        <row r="1361">
          <cell r="Y1361">
            <v>769108</v>
          </cell>
          <cell r="Z1361">
            <v>769108</v>
          </cell>
          <cell r="AB1361">
            <v>77707.45</v>
          </cell>
          <cell r="AD1361">
            <v>0</v>
          </cell>
          <cell r="AV1361" t="str">
            <v>1400 Seguridad Social</v>
          </cell>
        </row>
        <row r="1362">
          <cell r="Y1362">
            <v>596345</v>
          </cell>
          <cell r="Z1362">
            <v>596345</v>
          </cell>
          <cell r="AB1362">
            <v>58621.82</v>
          </cell>
          <cell r="AD1362">
            <v>0</v>
          </cell>
          <cell r="AV1362" t="str">
            <v>1400 Seguridad Social</v>
          </cell>
        </row>
        <row r="1363">
          <cell r="Y1363">
            <v>17069948</v>
          </cell>
          <cell r="Z1363">
            <v>17069948</v>
          </cell>
          <cell r="AB1363">
            <v>4892553.92</v>
          </cell>
          <cell r="AD1363">
            <v>0</v>
          </cell>
          <cell r="AV1363" t="str">
            <v>1500 Otras prestaciones sociales y económicas</v>
          </cell>
        </row>
        <row r="1364">
          <cell r="Y1364">
            <v>5643548</v>
          </cell>
          <cell r="Z1364">
            <v>5643548</v>
          </cell>
          <cell r="AB1364">
            <v>2115000</v>
          </cell>
          <cell r="AD1364">
            <v>0</v>
          </cell>
          <cell r="AV1364" t="str">
            <v>1500 Otras prestaciones sociales y económicas</v>
          </cell>
        </row>
        <row r="1365">
          <cell r="Y1365">
            <v>2981698</v>
          </cell>
          <cell r="Z1365">
            <v>2981698</v>
          </cell>
          <cell r="AB1365">
            <v>2250000</v>
          </cell>
          <cell r="AD1365">
            <v>0</v>
          </cell>
          <cell r="AV1365" t="str">
            <v>1500 Otras prestaciones sociales y económicas</v>
          </cell>
        </row>
        <row r="1366">
          <cell r="Y1366">
            <v>8217086</v>
          </cell>
          <cell r="Z1366">
            <v>8217086</v>
          </cell>
          <cell r="AB1366">
            <v>0</v>
          </cell>
          <cell r="AD1366">
            <v>0</v>
          </cell>
          <cell r="AV1366" t="str">
            <v>1500 Otras prestaciones sociales y económicas</v>
          </cell>
        </row>
        <row r="1367">
          <cell r="Y1367">
            <v>1287156</v>
          </cell>
          <cell r="Z1367">
            <v>1287156</v>
          </cell>
          <cell r="AB1367">
            <v>0</v>
          </cell>
          <cell r="AD1367">
            <v>0</v>
          </cell>
          <cell r="AV1367" t="str">
            <v>1500 Otras prestaciones sociales y económicas</v>
          </cell>
        </row>
        <row r="1368">
          <cell r="Y1368">
            <v>8203222</v>
          </cell>
          <cell r="Z1368">
            <v>8826907.1400000006</v>
          </cell>
          <cell r="AB1368">
            <v>4201611</v>
          </cell>
          <cell r="AD1368">
            <v>0</v>
          </cell>
          <cell r="AV1368" t="str">
            <v>1500 Otras prestaciones sociales y económicas</v>
          </cell>
        </row>
        <row r="1369">
          <cell r="Y1369">
            <v>7458535</v>
          </cell>
          <cell r="Z1369">
            <v>6834849.8600000003</v>
          </cell>
          <cell r="AB1369">
            <v>6834849.8600000003</v>
          </cell>
          <cell r="AD1369">
            <v>0</v>
          </cell>
          <cell r="AV1369" t="str">
            <v>1500 Otras prestaciones sociales y económicas</v>
          </cell>
        </row>
        <row r="1370">
          <cell r="Y1370">
            <v>381374</v>
          </cell>
          <cell r="Z1370">
            <v>381374</v>
          </cell>
          <cell r="AB1370">
            <v>169410.75</v>
          </cell>
          <cell r="AD1370">
            <v>0</v>
          </cell>
          <cell r="AV1370" t="str">
            <v>1500 Otras prestaciones sociales y económicas</v>
          </cell>
        </row>
        <row r="1371">
          <cell r="Y1371">
            <v>413656</v>
          </cell>
          <cell r="Z1371">
            <v>413656</v>
          </cell>
          <cell r="AB1371">
            <v>0</v>
          </cell>
          <cell r="AD1371">
            <v>0</v>
          </cell>
          <cell r="AV1371" t="str">
            <v>1500 Otras prestaciones sociales y económicas</v>
          </cell>
        </row>
        <row r="1372">
          <cell r="Y1372">
            <v>57929</v>
          </cell>
          <cell r="Z1372">
            <v>57929</v>
          </cell>
          <cell r="AB1372">
            <v>0</v>
          </cell>
          <cell r="AD1372">
            <v>0</v>
          </cell>
          <cell r="AV1372" t="str">
            <v>1500 Otras prestaciones sociales y económicas</v>
          </cell>
        </row>
        <row r="1373">
          <cell r="Y1373">
            <v>130030</v>
          </cell>
          <cell r="Z1373">
            <v>130030</v>
          </cell>
          <cell r="AB1373">
            <v>19478.400000000001</v>
          </cell>
          <cell r="AD1373">
            <v>0</v>
          </cell>
          <cell r="AV1373" t="str">
            <v>1500 Otras prestaciones sociales y económicas</v>
          </cell>
        </row>
        <row r="1374">
          <cell r="Y1374">
            <v>4408245</v>
          </cell>
          <cell r="Z1374">
            <v>4408245</v>
          </cell>
          <cell r="AB1374">
            <v>908587.93</v>
          </cell>
          <cell r="AD1374">
            <v>1449.05</v>
          </cell>
          <cell r="AV1374" t="str">
            <v>1500 Otras prestaciones sociales y económicas</v>
          </cell>
        </row>
        <row r="1375">
          <cell r="Y1375">
            <v>3928429</v>
          </cell>
          <cell r="Z1375">
            <v>3928429</v>
          </cell>
          <cell r="AB1375">
            <v>949074.88</v>
          </cell>
          <cell r="AD1375">
            <v>25.92</v>
          </cell>
          <cell r="AV1375" t="str">
            <v>1500 Otras prestaciones sociales y económicas</v>
          </cell>
        </row>
        <row r="1376">
          <cell r="Y1376">
            <v>120271</v>
          </cell>
          <cell r="Z1376">
            <v>120271</v>
          </cell>
          <cell r="AB1376">
            <v>0</v>
          </cell>
          <cell r="AD1376">
            <v>0</v>
          </cell>
          <cell r="AV1376" t="str">
            <v>1500 Otras prestaciones sociales y económicas</v>
          </cell>
        </row>
        <row r="1377">
          <cell r="Y1377">
            <v>271542</v>
          </cell>
          <cell r="Z1377">
            <v>271542</v>
          </cell>
          <cell r="AB1377">
            <v>32092.71</v>
          </cell>
          <cell r="AD1377">
            <v>0</v>
          </cell>
          <cell r="AV1377" t="str">
            <v>1500 Otras prestaciones sociales y económicas</v>
          </cell>
        </row>
        <row r="1378">
          <cell r="Y1378">
            <v>10424647</v>
          </cell>
          <cell r="Z1378">
            <v>10424647</v>
          </cell>
          <cell r="AB1378">
            <v>2599547.91</v>
          </cell>
          <cell r="AD1378">
            <v>2608.8000000000002</v>
          </cell>
          <cell r="AV1378" t="str">
            <v>1500 Otras prestaciones sociales y económicas</v>
          </cell>
        </row>
        <row r="1379">
          <cell r="Y1379">
            <v>2583534</v>
          </cell>
          <cell r="Z1379">
            <v>2583534</v>
          </cell>
          <cell r="AB1379">
            <v>379955.75</v>
          </cell>
          <cell r="AD1379">
            <v>645.79</v>
          </cell>
          <cell r="AV1379" t="str">
            <v>1500 Otras prestaciones sociales y económicas</v>
          </cell>
        </row>
        <row r="1380">
          <cell r="Y1380">
            <v>3953130</v>
          </cell>
          <cell r="Z1380">
            <v>3953130</v>
          </cell>
          <cell r="AB1380">
            <v>1056658.6100000001</v>
          </cell>
          <cell r="AD1380">
            <v>1700.4</v>
          </cell>
          <cell r="AV1380" t="str">
            <v>1500 Otras prestaciones sociales y económicas</v>
          </cell>
        </row>
        <row r="1381">
          <cell r="Y1381">
            <v>74550</v>
          </cell>
          <cell r="Z1381">
            <v>74550</v>
          </cell>
          <cell r="AB1381">
            <v>7500</v>
          </cell>
          <cell r="AD1381">
            <v>0</v>
          </cell>
          <cell r="AV1381" t="str">
            <v>1500 Otras prestaciones sociales y económicas</v>
          </cell>
        </row>
        <row r="1382">
          <cell r="Y1382">
            <v>6615</v>
          </cell>
          <cell r="Z1382">
            <v>6615</v>
          </cell>
          <cell r="AB1382">
            <v>0</v>
          </cell>
          <cell r="AD1382">
            <v>0</v>
          </cell>
          <cell r="AV1382" t="str">
            <v>1500 Otras prestaciones sociales y económicas</v>
          </cell>
        </row>
        <row r="1383">
          <cell r="Y1383">
            <v>2492383</v>
          </cell>
          <cell r="Z1383">
            <v>2492383</v>
          </cell>
          <cell r="AB1383">
            <v>623073</v>
          </cell>
          <cell r="AD1383">
            <v>571.48</v>
          </cell>
          <cell r="AV1383" t="str">
            <v>1500 Otras prestaciones sociales y económicas</v>
          </cell>
        </row>
        <row r="1384">
          <cell r="Y1384">
            <v>37644054</v>
          </cell>
          <cell r="Z1384">
            <v>37644054</v>
          </cell>
          <cell r="AB1384">
            <v>8675794.0999999996</v>
          </cell>
          <cell r="AD1384">
            <v>3600</v>
          </cell>
          <cell r="AV1384" t="str">
            <v>1500 Otras prestaciones sociales y económicas</v>
          </cell>
        </row>
        <row r="1385">
          <cell r="Y1385">
            <v>689633</v>
          </cell>
          <cell r="Z1385">
            <v>689633</v>
          </cell>
          <cell r="AB1385">
            <v>0</v>
          </cell>
          <cell r="AD1385">
            <v>0</v>
          </cell>
          <cell r="AV1385" t="str">
            <v>1500 Otras prestaciones sociales y económicas</v>
          </cell>
        </row>
        <row r="1386">
          <cell r="Y1386">
            <v>47610</v>
          </cell>
          <cell r="Z1386">
            <v>47610</v>
          </cell>
          <cell r="AB1386">
            <v>0</v>
          </cell>
          <cell r="AD1386">
            <v>0</v>
          </cell>
          <cell r="AV1386" t="str">
            <v>1500 Otras prestaciones sociales y económicas</v>
          </cell>
        </row>
        <row r="1387">
          <cell r="Y1387">
            <v>922569</v>
          </cell>
          <cell r="Z1387">
            <v>922569</v>
          </cell>
          <cell r="AB1387">
            <v>0</v>
          </cell>
          <cell r="AD1387">
            <v>0</v>
          </cell>
          <cell r="AV1387" t="str">
            <v>1500 Otras prestaciones sociales y económicas</v>
          </cell>
        </row>
        <row r="1388">
          <cell r="Y1388">
            <v>23106354</v>
          </cell>
          <cell r="Z1388">
            <v>23106354</v>
          </cell>
          <cell r="AB1388">
            <v>11075439.66</v>
          </cell>
          <cell r="AD1388">
            <v>0</v>
          </cell>
          <cell r="AV1388" t="str">
            <v>1500 Otras prestaciones sociales y económicas</v>
          </cell>
        </row>
        <row r="1389">
          <cell r="Y1389">
            <v>9011021</v>
          </cell>
          <cell r="Z1389">
            <v>9011021</v>
          </cell>
          <cell r="AB1389">
            <v>807744.03</v>
          </cell>
          <cell r="AD1389">
            <v>0</v>
          </cell>
          <cell r="AV1389" t="str">
            <v>1500 Otras prestaciones sociales y económicas</v>
          </cell>
        </row>
        <row r="1390">
          <cell r="Y1390">
            <v>1295584</v>
          </cell>
          <cell r="Z1390">
            <v>1295584</v>
          </cell>
          <cell r="AB1390">
            <v>0</v>
          </cell>
          <cell r="AD1390">
            <v>0</v>
          </cell>
          <cell r="AV1390" t="str">
            <v>1500 Otras prestaciones sociales y económicas</v>
          </cell>
        </row>
        <row r="1391">
          <cell r="Y1391">
            <v>48739</v>
          </cell>
          <cell r="Z1391">
            <v>48739</v>
          </cell>
          <cell r="AB1391">
            <v>14524</v>
          </cell>
          <cell r="AD1391">
            <v>0</v>
          </cell>
          <cell r="AV1391" t="str">
            <v>1500 Otras prestaciones sociales y económicas</v>
          </cell>
        </row>
        <row r="1392">
          <cell r="Y1392">
            <v>42288</v>
          </cell>
          <cell r="Z1392">
            <v>42288</v>
          </cell>
          <cell r="AB1392">
            <v>11276</v>
          </cell>
          <cell r="AD1392">
            <v>0</v>
          </cell>
          <cell r="AV1392" t="str">
            <v>1500 Otras prestaciones sociales y económicas</v>
          </cell>
        </row>
        <row r="1393">
          <cell r="Y1393">
            <v>42828135</v>
          </cell>
          <cell r="Z1393">
            <v>42828135</v>
          </cell>
          <cell r="AB1393">
            <v>12449982</v>
          </cell>
          <cell r="AD1393">
            <v>9111</v>
          </cell>
          <cell r="AV1393" t="str">
            <v>1500 Otras prestaciones sociales y económicas</v>
          </cell>
        </row>
        <row r="1394">
          <cell r="Y1394">
            <v>1849094</v>
          </cell>
          <cell r="Z1394">
            <v>1849094</v>
          </cell>
          <cell r="AB1394">
            <v>615035</v>
          </cell>
          <cell r="AD1394">
            <v>0</v>
          </cell>
          <cell r="AV1394" t="str">
            <v>1500 Otras prestaciones sociales y económicas</v>
          </cell>
        </row>
        <row r="1395">
          <cell r="Y1395">
            <v>164388</v>
          </cell>
          <cell r="Z1395">
            <v>164388</v>
          </cell>
          <cell r="AB1395">
            <v>19298.5</v>
          </cell>
          <cell r="AD1395">
            <v>0</v>
          </cell>
          <cell r="AV1395" t="str">
            <v>1500 Otras prestaciones sociales y económicas</v>
          </cell>
        </row>
        <row r="1396">
          <cell r="Y1396">
            <v>2824661</v>
          </cell>
          <cell r="Z1396">
            <v>2824661</v>
          </cell>
          <cell r="AB1396">
            <v>0</v>
          </cell>
          <cell r="AD1396">
            <v>0</v>
          </cell>
          <cell r="AV1396" t="str">
            <v>1500 Otras prestaciones sociales y económicas</v>
          </cell>
        </row>
        <row r="1397">
          <cell r="Y1397">
            <v>434700</v>
          </cell>
          <cell r="Z1397">
            <v>434700</v>
          </cell>
          <cell r="AB1397">
            <v>0</v>
          </cell>
          <cell r="AD1397">
            <v>0</v>
          </cell>
          <cell r="AV1397" t="str">
            <v>1700 Pago de estímulos a servidores públicos</v>
          </cell>
        </row>
        <row r="1398">
          <cell r="Y1398">
            <v>3552171</v>
          </cell>
          <cell r="Z1398">
            <v>3552171</v>
          </cell>
          <cell r="AB1398">
            <v>0</v>
          </cell>
          <cell r="AD1398">
            <v>0</v>
          </cell>
          <cell r="AV1398" t="str">
            <v>1700 Pago de estímulos a servidores públicos</v>
          </cell>
        </row>
        <row r="1399">
          <cell r="Y1399">
            <v>7585859</v>
          </cell>
          <cell r="Z1399">
            <v>7585859</v>
          </cell>
          <cell r="AB1399">
            <v>0</v>
          </cell>
          <cell r="AD1399">
            <v>0</v>
          </cell>
          <cell r="AV1399" t="str">
            <v>1700 Pago de estímulos a servidores públicos</v>
          </cell>
        </row>
        <row r="1400">
          <cell r="Y1400">
            <v>11398644</v>
          </cell>
          <cell r="Z1400">
            <v>11398644</v>
          </cell>
          <cell r="AB1400">
            <v>1052962.3999999999</v>
          </cell>
          <cell r="AD1400">
            <v>0</v>
          </cell>
          <cell r="AV1400" t="str">
            <v>1700 Pago de estímulos a servidores públicos</v>
          </cell>
        </row>
        <row r="1401">
          <cell r="Y1401">
            <v>15750</v>
          </cell>
          <cell r="Z1401">
            <v>15750</v>
          </cell>
          <cell r="AB1401">
            <v>0</v>
          </cell>
          <cell r="AD1401">
            <v>0</v>
          </cell>
          <cell r="AV1401" t="str">
            <v>1700 Pago de estímulos a servidores públicos</v>
          </cell>
        </row>
        <row r="1402">
          <cell r="Y1402">
            <v>157500</v>
          </cell>
          <cell r="Z1402">
            <v>157500</v>
          </cell>
          <cell r="AB1402">
            <v>7500</v>
          </cell>
          <cell r="AD1402">
            <v>2500</v>
          </cell>
          <cell r="AV1402" t="str">
            <v>1700 Pago de estímulos a servidores públicos</v>
          </cell>
        </row>
        <row r="1403">
          <cell r="Y1403">
            <v>2181230</v>
          </cell>
          <cell r="Z1403">
            <v>2181230</v>
          </cell>
          <cell r="AB1403">
            <v>416207</v>
          </cell>
          <cell r="AD1403">
            <v>0</v>
          </cell>
          <cell r="AV1403" t="str">
            <v>3900 Otros servicios generales</v>
          </cell>
        </row>
        <row r="1404">
          <cell r="Y1404">
            <v>838047</v>
          </cell>
          <cell r="Z1404">
            <v>838047</v>
          </cell>
          <cell r="AB1404">
            <v>148513</v>
          </cell>
          <cell r="AD1404">
            <v>0</v>
          </cell>
          <cell r="AV1404" t="str">
            <v>3900 Otros servicios generales</v>
          </cell>
        </row>
        <row r="1405">
          <cell r="Y1405">
            <v>704983</v>
          </cell>
          <cell r="Z1405">
            <v>704983</v>
          </cell>
          <cell r="AB1405">
            <v>126588</v>
          </cell>
          <cell r="AD1405">
            <v>0</v>
          </cell>
          <cell r="AV1405" t="str">
            <v>3900 Otros servicios generales</v>
          </cell>
        </row>
        <row r="1406">
          <cell r="Y1406">
            <v>2469</v>
          </cell>
          <cell r="Z1406">
            <v>2469</v>
          </cell>
          <cell r="AB1406">
            <v>0</v>
          </cell>
          <cell r="AD1406">
            <v>0</v>
          </cell>
          <cell r="AV1406" t="str">
            <v>3900 Otros servicios generales</v>
          </cell>
        </row>
        <row r="1407">
          <cell r="Y1407">
            <v>87900</v>
          </cell>
          <cell r="Z1407">
            <v>87900</v>
          </cell>
          <cell r="AB1407">
            <v>69375</v>
          </cell>
          <cell r="AD1407">
            <v>0</v>
          </cell>
          <cell r="AV1407" t="str">
            <v>3900 Otros servicios generales</v>
          </cell>
        </row>
        <row r="1408">
          <cell r="Y1408">
            <v>158298</v>
          </cell>
          <cell r="Z1408">
            <v>158298</v>
          </cell>
          <cell r="AB1408">
            <v>69375</v>
          </cell>
          <cell r="AD1408">
            <v>0</v>
          </cell>
          <cell r="AV1408" t="str">
            <v>3900 Otros servicios generales</v>
          </cell>
        </row>
        <row r="1409">
          <cell r="Y1409">
            <v>8509872</v>
          </cell>
          <cell r="Z1409">
            <v>8509872</v>
          </cell>
          <cell r="AB1409">
            <v>709156</v>
          </cell>
          <cell r="AD1409">
            <v>0</v>
          </cell>
          <cell r="AV1409" t="str">
            <v>1100 Remuneraciones al personal de carácter permanente</v>
          </cell>
        </row>
        <row r="1410">
          <cell r="Y1410">
            <v>7065349</v>
          </cell>
          <cell r="Z1410">
            <v>7065349</v>
          </cell>
          <cell r="AB1410">
            <v>247498.04</v>
          </cell>
          <cell r="AD1410">
            <v>0</v>
          </cell>
          <cell r="AV1410" t="str">
            <v>1100 Remuneraciones al personal de carácter permanente</v>
          </cell>
        </row>
        <row r="1411">
          <cell r="Y1411">
            <v>101766636</v>
          </cell>
          <cell r="Z1411">
            <v>101766636</v>
          </cell>
          <cell r="AB1411">
            <v>24991783.649999999</v>
          </cell>
          <cell r="AD1411">
            <v>12112.1</v>
          </cell>
          <cell r="AV1411" t="str">
            <v>1100 Remuneraciones al personal de carácter permanente</v>
          </cell>
        </row>
        <row r="1412">
          <cell r="Y1412">
            <v>11134426</v>
          </cell>
          <cell r="Z1412">
            <v>11134426</v>
          </cell>
          <cell r="AB1412">
            <v>0</v>
          </cell>
          <cell r="AD1412">
            <v>0</v>
          </cell>
          <cell r="AV1412" t="str">
            <v>1100 Remuneraciones al personal de carácter permanente</v>
          </cell>
        </row>
        <row r="1413">
          <cell r="Y1413">
            <v>4145535</v>
          </cell>
          <cell r="Z1413">
            <v>4145535</v>
          </cell>
          <cell r="AB1413">
            <v>2072767.5</v>
          </cell>
          <cell r="AD1413">
            <v>0</v>
          </cell>
          <cell r="AV1413" t="str">
            <v>1300 Remuneraciones adicionales y especiales</v>
          </cell>
        </row>
        <row r="1414">
          <cell r="Y1414">
            <v>13801821</v>
          </cell>
          <cell r="Z1414">
            <v>13801821</v>
          </cell>
          <cell r="AB1414">
            <v>2995484.47</v>
          </cell>
          <cell r="AD1414">
            <v>0</v>
          </cell>
          <cell r="AV1414" t="str">
            <v>1300 Remuneraciones adicionales y especiales</v>
          </cell>
        </row>
        <row r="1415">
          <cell r="Y1415">
            <v>10675491</v>
          </cell>
          <cell r="Z1415">
            <v>10675491</v>
          </cell>
          <cell r="AB1415">
            <v>2000000</v>
          </cell>
          <cell r="AD1415">
            <v>0</v>
          </cell>
          <cell r="AV1415" t="str">
            <v>1300 Remuneraciones adicionales y especiales</v>
          </cell>
        </row>
        <row r="1416">
          <cell r="Y1416">
            <v>3012589</v>
          </cell>
          <cell r="Z1416">
            <v>3012589</v>
          </cell>
          <cell r="AB1416">
            <v>753147</v>
          </cell>
          <cell r="AD1416">
            <v>0</v>
          </cell>
          <cell r="AV1416" t="str">
            <v>1300 Remuneraciones adicionales y especiales</v>
          </cell>
        </row>
        <row r="1417">
          <cell r="Y1417">
            <v>2311215</v>
          </cell>
          <cell r="Z1417">
            <v>2311215</v>
          </cell>
          <cell r="AB1417">
            <v>577803</v>
          </cell>
          <cell r="AD1417">
            <v>0</v>
          </cell>
          <cell r="AV1417" t="str">
            <v>1300 Remuneraciones adicionales y especiales</v>
          </cell>
        </row>
        <row r="1418">
          <cell r="Y1418">
            <v>2285197</v>
          </cell>
          <cell r="Z1418">
            <v>2285197</v>
          </cell>
          <cell r="AB1418">
            <v>466047.94</v>
          </cell>
          <cell r="AD1418">
            <v>0</v>
          </cell>
          <cell r="AV1418" t="str">
            <v>1400 Seguridad Social</v>
          </cell>
        </row>
        <row r="1419">
          <cell r="Y1419">
            <v>1791210</v>
          </cell>
          <cell r="Z1419">
            <v>1791210</v>
          </cell>
          <cell r="AB1419">
            <v>344122.75</v>
          </cell>
          <cell r="AD1419">
            <v>0</v>
          </cell>
          <cell r="AV1419" t="str">
            <v>1400 Seguridad Social</v>
          </cell>
        </row>
        <row r="1420">
          <cell r="Y1420">
            <v>5514934</v>
          </cell>
          <cell r="Z1420">
            <v>5514934</v>
          </cell>
          <cell r="AB1420">
            <v>1126521.3600000001</v>
          </cell>
          <cell r="AD1420">
            <v>0</v>
          </cell>
          <cell r="AV1420" t="str">
            <v>1400 Seguridad Social</v>
          </cell>
        </row>
        <row r="1421">
          <cell r="Y1421">
            <v>671116</v>
          </cell>
          <cell r="Z1421">
            <v>671116</v>
          </cell>
          <cell r="AB1421">
            <v>126214.58</v>
          </cell>
          <cell r="AD1421">
            <v>0</v>
          </cell>
          <cell r="AV1421" t="str">
            <v>1400 Seguridad Social</v>
          </cell>
        </row>
        <row r="1422">
          <cell r="Y1422">
            <v>689000</v>
          </cell>
          <cell r="Z1422">
            <v>689000</v>
          </cell>
          <cell r="AB1422">
            <v>143622.49</v>
          </cell>
          <cell r="AD1422">
            <v>0</v>
          </cell>
          <cell r="AV1422" t="str">
            <v>1400 Seguridad Social</v>
          </cell>
        </row>
        <row r="1423">
          <cell r="Y1423">
            <v>2594979</v>
          </cell>
          <cell r="Z1423">
            <v>2594979</v>
          </cell>
          <cell r="AB1423">
            <v>420640.44</v>
          </cell>
          <cell r="AD1423">
            <v>0</v>
          </cell>
          <cell r="AV1423" t="str">
            <v>1400 Seguridad Social</v>
          </cell>
        </row>
        <row r="1424">
          <cell r="Y1424">
            <v>546755</v>
          </cell>
          <cell r="Z1424">
            <v>546755</v>
          </cell>
          <cell r="AB1424">
            <v>113741.3</v>
          </cell>
          <cell r="AD1424">
            <v>0</v>
          </cell>
          <cell r="AV1424" t="str">
            <v>1400 Seguridad Social</v>
          </cell>
        </row>
        <row r="1425">
          <cell r="Y1425">
            <v>523534</v>
          </cell>
          <cell r="Z1425">
            <v>523534</v>
          </cell>
          <cell r="AB1425">
            <v>85358.080000000002</v>
          </cell>
          <cell r="AD1425">
            <v>0</v>
          </cell>
          <cell r="AV1425" t="str">
            <v>1400 Seguridad Social</v>
          </cell>
        </row>
        <row r="1426">
          <cell r="Y1426">
            <v>1009154</v>
          </cell>
          <cell r="Z1426">
            <v>1009154</v>
          </cell>
          <cell r="AB1426">
            <v>214477.16</v>
          </cell>
          <cell r="AD1426">
            <v>0</v>
          </cell>
          <cell r="AV1426" t="str">
            <v>1400 Seguridad Social</v>
          </cell>
        </row>
        <row r="1427">
          <cell r="Y1427">
            <v>1065240</v>
          </cell>
          <cell r="Z1427">
            <v>1065240</v>
          </cell>
          <cell r="AB1427">
            <v>226175.91</v>
          </cell>
          <cell r="AD1427">
            <v>0</v>
          </cell>
          <cell r="AV1427" t="str">
            <v>1400 Seguridad Social</v>
          </cell>
        </row>
        <row r="1428">
          <cell r="Y1428">
            <v>1879285</v>
          </cell>
          <cell r="Z1428">
            <v>1879285</v>
          </cell>
          <cell r="AB1428">
            <v>0</v>
          </cell>
          <cell r="AD1428">
            <v>0</v>
          </cell>
          <cell r="AV1428" t="str">
            <v>1400 Seguridad Social</v>
          </cell>
        </row>
        <row r="1429">
          <cell r="Y1429">
            <v>911863</v>
          </cell>
          <cell r="Z1429">
            <v>911863</v>
          </cell>
          <cell r="AB1429">
            <v>0</v>
          </cell>
          <cell r="AD1429">
            <v>0</v>
          </cell>
          <cell r="AV1429" t="str">
            <v>1400 Seguridad Social</v>
          </cell>
        </row>
        <row r="1430">
          <cell r="Y1430">
            <v>247278</v>
          </cell>
          <cell r="Z1430">
            <v>247278</v>
          </cell>
          <cell r="AB1430">
            <v>62027.27</v>
          </cell>
          <cell r="AD1430">
            <v>0</v>
          </cell>
          <cell r="AV1430" t="str">
            <v>1400 Seguridad Social</v>
          </cell>
        </row>
        <row r="1431">
          <cell r="Y1431">
            <v>1772712</v>
          </cell>
          <cell r="Z1431">
            <v>1772712</v>
          </cell>
          <cell r="AB1431">
            <v>666000</v>
          </cell>
          <cell r="AD1431">
            <v>0</v>
          </cell>
          <cell r="AV1431" t="str">
            <v>1500 Otras prestaciones sociales y económicas</v>
          </cell>
        </row>
        <row r="1432">
          <cell r="Y1432">
            <v>1518607</v>
          </cell>
          <cell r="Z1432">
            <v>1518607</v>
          </cell>
          <cell r="AB1432">
            <v>570000</v>
          </cell>
          <cell r="AD1432">
            <v>0</v>
          </cell>
          <cell r="AV1432" t="str">
            <v>1500 Otras prestaciones sociales y económicas</v>
          </cell>
        </row>
        <row r="1433">
          <cell r="Y1433">
            <v>8124585</v>
          </cell>
          <cell r="Z1433">
            <v>8124585</v>
          </cell>
          <cell r="AB1433">
            <v>4062292</v>
          </cell>
          <cell r="AD1433">
            <v>0</v>
          </cell>
          <cell r="AV1433" t="str">
            <v>1500 Otras prestaciones sociales y económicas</v>
          </cell>
        </row>
        <row r="1434">
          <cell r="Y1434">
            <v>5407651</v>
          </cell>
          <cell r="Z1434">
            <v>5407651</v>
          </cell>
          <cell r="AB1434">
            <v>1350147.3</v>
          </cell>
          <cell r="AD1434">
            <v>1766.7</v>
          </cell>
          <cell r="AV1434" t="str">
            <v>1500 Otras prestaciones sociales y económicas</v>
          </cell>
        </row>
        <row r="1435">
          <cell r="Y1435">
            <v>827209</v>
          </cell>
          <cell r="Z1435">
            <v>827209</v>
          </cell>
          <cell r="AB1435">
            <v>137868</v>
          </cell>
          <cell r="AD1435">
            <v>0</v>
          </cell>
          <cell r="AV1435" t="str">
            <v>1500 Otras prestaciones sociales y económicas</v>
          </cell>
        </row>
        <row r="1436">
          <cell r="Y1436">
            <v>3715</v>
          </cell>
          <cell r="Z1436">
            <v>3715</v>
          </cell>
          <cell r="AB1436">
            <v>0</v>
          </cell>
          <cell r="AD1436">
            <v>0</v>
          </cell>
          <cell r="AV1436" t="str">
            <v>1500 Otras prestaciones sociales y económicas</v>
          </cell>
        </row>
        <row r="1437">
          <cell r="Y1437">
            <v>1674200</v>
          </cell>
          <cell r="Z1437">
            <v>1674200</v>
          </cell>
          <cell r="AB1437">
            <v>409961.44</v>
          </cell>
          <cell r="AD1437">
            <v>0</v>
          </cell>
          <cell r="AV1437" t="str">
            <v>1500 Otras prestaciones sociales y económicas</v>
          </cell>
        </row>
        <row r="1438">
          <cell r="Y1438">
            <v>3298386</v>
          </cell>
          <cell r="Z1438">
            <v>3298386</v>
          </cell>
          <cell r="AB1438">
            <v>806065.08</v>
          </cell>
          <cell r="AD1438">
            <v>0</v>
          </cell>
          <cell r="AV1438" t="str">
            <v>1500 Otras prestaciones sociales y económicas</v>
          </cell>
        </row>
        <row r="1439">
          <cell r="Y1439">
            <v>1332619</v>
          </cell>
          <cell r="Z1439">
            <v>1332619</v>
          </cell>
          <cell r="AB1439">
            <v>0</v>
          </cell>
          <cell r="AD1439">
            <v>0</v>
          </cell>
          <cell r="AV1439" t="str">
            <v>1500 Otras prestaciones sociales y económicas</v>
          </cell>
        </row>
        <row r="1440">
          <cell r="Y1440">
            <v>2367704</v>
          </cell>
          <cell r="Z1440">
            <v>2367704</v>
          </cell>
          <cell r="AB1440">
            <v>0</v>
          </cell>
          <cell r="AD1440">
            <v>0</v>
          </cell>
          <cell r="AV1440" t="str">
            <v>1500 Otras prestaciones sociales y económicas</v>
          </cell>
        </row>
        <row r="1441">
          <cell r="Y1441">
            <v>104658</v>
          </cell>
          <cell r="Z1441">
            <v>104658</v>
          </cell>
          <cell r="AB1441">
            <v>0</v>
          </cell>
          <cell r="AD1441">
            <v>0</v>
          </cell>
          <cell r="AV1441" t="str">
            <v>1500 Otras prestaciones sociales y económicas</v>
          </cell>
        </row>
        <row r="1442">
          <cell r="Y1442">
            <v>241108</v>
          </cell>
          <cell r="Z1442">
            <v>241108</v>
          </cell>
          <cell r="AB1442">
            <v>0</v>
          </cell>
          <cell r="AD1442">
            <v>0</v>
          </cell>
          <cell r="AV1442" t="str">
            <v>1500 Otras prestaciones sociales y económicas</v>
          </cell>
        </row>
        <row r="1443">
          <cell r="Y1443">
            <v>3472367</v>
          </cell>
          <cell r="Z1443">
            <v>3472367</v>
          </cell>
          <cell r="AB1443">
            <v>0</v>
          </cell>
          <cell r="AD1443">
            <v>0</v>
          </cell>
          <cell r="AV1443" t="str">
            <v>1500 Otras prestaciones sociales y económicas</v>
          </cell>
        </row>
        <row r="1444">
          <cell r="Y1444">
            <v>2088555</v>
          </cell>
          <cell r="Z1444">
            <v>2088555</v>
          </cell>
          <cell r="AB1444">
            <v>0</v>
          </cell>
          <cell r="AD1444">
            <v>0</v>
          </cell>
          <cell r="AV1444" t="str">
            <v>1500 Otras prestaciones sociales y económicas</v>
          </cell>
        </row>
        <row r="1445">
          <cell r="Y1445">
            <v>658078</v>
          </cell>
          <cell r="Z1445">
            <v>658078</v>
          </cell>
          <cell r="AB1445">
            <v>0</v>
          </cell>
          <cell r="AD1445">
            <v>0</v>
          </cell>
          <cell r="AV1445" t="str">
            <v>1500 Otras prestaciones sociales y económicas</v>
          </cell>
        </row>
        <row r="1446">
          <cell r="Y1446">
            <v>8300485</v>
          </cell>
          <cell r="Z1446">
            <v>8300485</v>
          </cell>
          <cell r="AB1446">
            <v>1569765</v>
          </cell>
          <cell r="AD1446">
            <v>0</v>
          </cell>
          <cell r="AV1446" t="str">
            <v>1500 Otras prestaciones sociales y económicas</v>
          </cell>
        </row>
        <row r="1447">
          <cell r="Y1447">
            <v>794829</v>
          </cell>
          <cell r="Z1447">
            <v>794829</v>
          </cell>
          <cell r="AB1447">
            <v>0</v>
          </cell>
          <cell r="AD1447">
            <v>0</v>
          </cell>
          <cell r="AV1447" t="str">
            <v>1700 Pago de estímulos a servidores públicos</v>
          </cell>
        </row>
        <row r="1448">
          <cell r="Y1448">
            <v>980687</v>
          </cell>
          <cell r="Z1448">
            <v>980687</v>
          </cell>
          <cell r="AB1448">
            <v>0</v>
          </cell>
          <cell r="AD1448">
            <v>0</v>
          </cell>
          <cell r="AV1448" t="str">
            <v>1700 Pago de estímulos a servidores públicos</v>
          </cell>
        </row>
        <row r="1449">
          <cell r="Y1449">
            <v>1676373</v>
          </cell>
          <cell r="Z1449">
            <v>1676373</v>
          </cell>
          <cell r="AB1449">
            <v>0</v>
          </cell>
          <cell r="AD1449">
            <v>0</v>
          </cell>
          <cell r="AV1449" t="str">
            <v>1700 Pago de estímulos a servidores públicos</v>
          </cell>
        </row>
        <row r="1450">
          <cell r="Y1450">
            <v>8923088</v>
          </cell>
          <cell r="Z1450">
            <v>8923088</v>
          </cell>
          <cell r="AB1450">
            <v>1573502</v>
          </cell>
          <cell r="AD1450">
            <v>0</v>
          </cell>
          <cell r="AV1450" t="str">
            <v>3900 Otros servicios generales</v>
          </cell>
        </row>
        <row r="1451">
          <cell r="Y1451">
            <v>10636656</v>
          </cell>
          <cell r="Z1451">
            <v>10636656</v>
          </cell>
          <cell r="AB1451">
            <v>2360437</v>
          </cell>
          <cell r="AD1451">
            <v>0</v>
          </cell>
          <cell r="AV1451" t="str">
            <v>3900 Otros servicios generales</v>
          </cell>
        </row>
        <row r="1452">
          <cell r="Y1452">
            <v>12083939</v>
          </cell>
          <cell r="Z1452">
            <v>12083939</v>
          </cell>
          <cell r="AB1452">
            <v>5726437.25</v>
          </cell>
          <cell r="AD1452">
            <v>0</v>
          </cell>
          <cell r="AV1452" t="str">
            <v>3900 Otros servicios generales</v>
          </cell>
        </row>
        <row r="1453">
          <cell r="Y1453">
            <v>2458619</v>
          </cell>
          <cell r="Z1453">
            <v>2458619</v>
          </cell>
          <cell r="AB1453">
            <v>0</v>
          </cell>
          <cell r="AD1453">
            <v>0</v>
          </cell>
          <cell r="AV1453" t="str">
            <v>3900 Otros servicios generales</v>
          </cell>
        </row>
        <row r="1454">
          <cell r="Y1454">
            <v>863930</v>
          </cell>
          <cell r="Z1454">
            <v>863930</v>
          </cell>
          <cell r="AB1454">
            <v>185230.27</v>
          </cell>
          <cell r="AD1454">
            <v>0</v>
          </cell>
          <cell r="AV1454" t="str">
            <v>1400 Seguridad Social</v>
          </cell>
        </row>
        <row r="1455">
          <cell r="Y1455">
            <v>1076439</v>
          </cell>
          <cell r="Z1455">
            <v>1076439</v>
          </cell>
          <cell r="AB1455">
            <v>229100.6</v>
          </cell>
          <cell r="AD1455">
            <v>0</v>
          </cell>
          <cell r="AV1455" t="str">
            <v>1400 Seguridad Social</v>
          </cell>
        </row>
        <row r="1456">
          <cell r="Y1456">
            <v>1653246</v>
          </cell>
          <cell r="Z1456">
            <v>1653246</v>
          </cell>
          <cell r="AB1456">
            <v>0</v>
          </cell>
          <cell r="AD1456">
            <v>0</v>
          </cell>
          <cell r="AV1456" t="str">
            <v>1400 Seguridad Social</v>
          </cell>
        </row>
        <row r="1457">
          <cell r="Y1457">
            <v>1008313</v>
          </cell>
          <cell r="Z1457">
            <v>1008313</v>
          </cell>
          <cell r="AB1457">
            <v>0</v>
          </cell>
          <cell r="AD1457">
            <v>0</v>
          </cell>
          <cell r="AV1457" t="str">
            <v>1400 Seguridad Social</v>
          </cell>
        </row>
        <row r="1458">
          <cell r="Y1458">
            <v>136685</v>
          </cell>
          <cell r="Z1458">
            <v>136685</v>
          </cell>
          <cell r="AB1458">
            <v>34162.06</v>
          </cell>
          <cell r="AD1458">
            <v>0</v>
          </cell>
          <cell r="AV1458" t="str">
            <v>1400 Seguridad Social</v>
          </cell>
        </row>
        <row r="1459">
          <cell r="Y1459">
            <v>121870</v>
          </cell>
          <cell r="Z1459">
            <v>121870</v>
          </cell>
          <cell r="AB1459">
            <v>30479.8</v>
          </cell>
          <cell r="AD1459">
            <v>0</v>
          </cell>
          <cell r="AV1459" t="str">
            <v>1400 Seguridad Social</v>
          </cell>
        </row>
        <row r="1460">
          <cell r="Y1460">
            <v>2339726</v>
          </cell>
          <cell r="Z1460">
            <v>2339726</v>
          </cell>
          <cell r="AB1460">
            <v>879000</v>
          </cell>
          <cell r="AD1460">
            <v>0</v>
          </cell>
          <cell r="AV1460" t="str">
            <v>1500 Otras prestaciones sociales y económicas</v>
          </cell>
        </row>
        <row r="1461">
          <cell r="Y1461">
            <v>1394268</v>
          </cell>
          <cell r="Z1461">
            <v>1394268</v>
          </cell>
          <cell r="AB1461">
            <v>525000</v>
          </cell>
          <cell r="AD1461">
            <v>0</v>
          </cell>
          <cell r="AV1461" t="str">
            <v>1500 Otras prestaciones sociales y económicas</v>
          </cell>
        </row>
        <row r="1462">
          <cell r="Y1462">
            <v>20763718</v>
          </cell>
          <cell r="Z1462">
            <v>20763718</v>
          </cell>
          <cell r="AB1462">
            <v>8095388.4000000004</v>
          </cell>
          <cell r="AD1462">
            <v>0</v>
          </cell>
          <cell r="AV1462" t="str">
            <v>1500 Otras prestaciones sociales y económicas</v>
          </cell>
        </row>
        <row r="1463">
          <cell r="Y1463">
            <v>17578186</v>
          </cell>
          <cell r="Z1463">
            <v>17578186</v>
          </cell>
          <cell r="AB1463">
            <v>0</v>
          </cell>
          <cell r="AD1463">
            <v>0</v>
          </cell>
          <cell r="AV1463" t="str">
            <v>1100 Remuneraciones al personal de carácter permanente</v>
          </cell>
        </row>
        <row r="1464">
          <cell r="Y1464">
            <v>11543647</v>
          </cell>
          <cell r="Z1464">
            <v>11543647</v>
          </cell>
          <cell r="AB1464">
            <v>1760066.5</v>
          </cell>
          <cell r="AD1464">
            <v>7489</v>
          </cell>
          <cell r="AV1464" t="str">
            <v>1200 Remuneraciones al personal de carácter transitorio</v>
          </cell>
        </row>
        <row r="1465">
          <cell r="Y1465">
            <v>235703</v>
          </cell>
          <cell r="Z1465">
            <v>235703</v>
          </cell>
          <cell r="AB1465">
            <v>39282</v>
          </cell>
          <cell r="AD1465">
            <v>0</v>
          </cell>
          <cell r="AV1465" t="str">
            <v>1300 Remuneraciones adicionales y especiales</v>
          </cell>
        </row>
        <row r="1466">
          <cell r="Y1466">
            <v>474327</v>
          </cell>
          <cell r="Z1466">
            <v>474327</v>
          </cell>
          <cell r="AB1466">
            <v>79054</v>
          </cell>
          <cell r="AD1466">
            <v>0</v>
          </cell>
          <cell r="AV1466" t="str">
            <v>1300 Remuneraciones adicionales y especiales</v>
          </cell>
        </row>
        <row r="1467">
          <cell r="Y1467">
            <v>1445040</v>
          </cell>
          <cell r="Z1467">
            <v>1445040</v>
          </cell>
          <cell r="AB1467">
            <v>0</v>
          </cell>
          <cell r="AD1467">
            <v>0</v>
          </cell>
          <cell r="AV1467" t="str">
            <v>1300 Remuneraciones adicionales y especiales</v>
          </cell>
        </row>
        <row r="1468">
          <cell r="Y1468">
            <v>1629709</v>
          </cell>
          <cell r="Z1468">
            <v>1629709</v>
          </cell>
          <cell r="AB1468">
            <v>0</v>
          </cell>
          <cell r="AD1468">
            <v>0</v>
          </cell>
          <cell r="AV1468" t="str">
            <v>1300 Remuneraciones adicionales y especiales</v>
          </cell>
        </row>
        <row r="1469">
          <cell r="Y1469">
            <v>16962</v>
          </cell>
          <cell r="Z1469">
            <v>16962</v>
          </cell>
          <cell r="AB1469">
            <v>0</v>
          </cell>
          <cell r="AD1469">
            <v>0</v>
          </cell>
          <cell r="AV1469" t="str">
            <v>1300 Remuneraciones adicionales y especiales</v>
          </cell>
        </row>
        <row r="1470">
          <cell r="Y1470">
            <v>176054</v>
          </cell>
          <cell r="Z1470">
            <v>176054</v>
          </cell>
          <cell r="AB1470">
            <v>53665.4</v>
          </cell>
          <cell r="AD1470">
            <v>0</v>
          </cell>
          <cell r="AV1470" t="str">
            <v>1300 Remuneraciones adicionales y especiales</v>
          </cell>
        </row>
        <row r="1471">
          <cell r="Y1471">
            <v>5480159</v>
          </cell>
          <cell r="Z1471">
            <v>5480159</v>
          </cell>
          <cell r="AB1471">
            <v>2740079.5</v>
          </cell>
          <cell r="AD1471">
            <v>0</v>
          </cell>
          <cell r="AV1471" t="str">
            <v>1300 Remuneraciones adicionales y especiales</v>
          </cell>
        </row>
        <row r="1472">
          <cell r="Y1472">
            <v>6338639</v>
          </cell>
          <cell r="Z1472">
            <v>6338639</v>
          </cell>
          <cell r="AB1472">
            <v>3169319.5</v>
          </cell>
          <cell r="AD1472">
            <v>0</v>
          </cell>
          <cell r="AV1472" t="str">
            <v>1300 Remuneraciones adicionales y especiales</v>
          </cell>
        </row>
        <row r="1473">
          <cell r="Y1473">
            <v>6356261</v>
          </cell>
          <cell r="Z1473">
            <v>6356261</v>
          </cell>
          <cell r="AB1473">
            <v>2056897</v>
          </cell>
          <cell r="AD1473">
            <v>0</v>
          </cell>
          <cell r="AV1473" t="str">
            <v>1300 Remuneraciones adicionales y especiales</v>
          </cell>
        </row>
        <row r="1474">
          <cell r="Y1474">
            <v>119472</v>
          </cell>
          <cell r="Z1474">
            <v>119472</v>
          </cell>
          <cell r="AB1474">
            <v>8889.6299999999992</v>
          </cell>
          <cell r="AD1474">
            <v>11.53</v>
          </cell>
          <cell r="AV1474" t="str">
            <v>1500 Otras prestaciones sociales y económicas</v>
          </cell>
        </row>
        <row r="1475">
          <cell r="Y1475">
            <v>8927955</v>
          </cell>
          <cell r="Z1475">
            <v>8927955</v>
          </cell>
          <cell r="AB1475">
            <v>4463977</v>
          </cell>
          <cell r="AD1475">
            <v>0</v>
          </cell>
          <cell r="AV1475" t="str">
            <v>1500 Otras prestaciones sociales y económicas</v>
          </cell>
        </row>
        <row r="1476">
          <cell r="Y1476">
            <v>7075076</v>
          </cell>
          <cell r="Z1476">
            <v>7075076</v>
          </cell>
          <cell r="AB1476">
            <v>1778767</v>
          </cell>
          <cell r="AD1476">
            <v>0</v>
          </cell>
          <cell r="AV1476" t="str">
            <v>1500 Otras prestaciones sociales y económicas</v>
          </cell>
        </row>
        <row r="1477">
          <cell r="Y1477">
            <v>2942170</v>
          </cell>
          <cell r="Z1477">
            <v>2942170</v>
          </cell>
          <cell r="AB1477">
            <v>735543</v>
          </cell>
          <cell r="AD1477">
            <v>0</v>
          </cell>
          <cell r="AV1477" t="str">
            <v>1500 Otras prestaciones sociales y económicas</v>
          </cell>
        </row>
        <row r="1478">
          <cell r="Y1478">
            <v>10991523</v>
          </cell>
          <cell r="Z1478">
            <v>10991523</v>
          </cell>
          <cell r="AB1478">
            <v>534340.69999999995</v>
          </cell>
          <cell r="AD1478">
            <v>1491.03</v>
          </cell>
          <cell r="AV1478" t="str">
            <v>1300 Remuneraciones adicionales y especiales</v>
          </cell>
        </row>
        <row r="1479">
          <cell r="Y1479">
            <v>684687</v>
          </cell>
          <cell r="Z1479">
            <v>684687</v>
          </cell>
          <cell r="AB1479">
            <v>139121.76</v>
          </cell>
          <cell r="AD1479">
            <v>0</v>
          </cell>
          <cell r="AV1479" t="str">
            <v>1400 Seguridad Social</v>
          </cell>
        </row>
        <row r="1480">
          <cell r="Y1480">
            <v>6469595</v>
          </cell>
          <cell r="Z1480">
            <v>6469595</v>
          </cell>
          <cell r="AB1480">
            <v>1200335.17</v>
          </cell>
          <cell r="AD1480">
            <v>0</v>
          </cell>
          <cell r="AV1480" t="str">
            <v>1400 Seguridad Social</v>
          </cell>
        </row>
        <row r="1481">
          <cell r="Y1481">
            <v>980258</v>
          </cell>
          <cell r="Z1481">
            <v>980258</v>
          </cell>
          <cell r="AB1481">
            <v>200990.2</v>
          </cell>
          <cell r="AD1481">
            <v>0</v>
          </cell>
          <cell r="AV1481" t="str">
            <v>1400 Seguridad Social</v>
          </cell>
        </row>
        <row r="1482">
          <cell r="Y1482">
            <v>484031</v>
          </cell>
          <cell r="Z1482">
            <v>484031</v>
          </cell>
          <cell r="AB1482">
            <v>90191.06</v>
          </cell>
          <cell r="AD1482">
            <v>0</v>
          </cell>
          <cell r="AV1482" t="str">
            <v>1400 Seguridad Social</v>
          </cell>
        </row>
        <row r="1483">
          <cell r="Y1483">
            <v>545236</v>
          </cell>
          <cell r="Z1483">
            <v>545236</v>
          </cell>
          <cell r="AB1483">
            <v>113741.3</v>
          </cell>
          <cell r="AD1483">
            <v>0</v>
          </cell>
          <cell r="AV1483" t="str">
            <v>1400 Seguridad Social</v>
          </cell>
        </row>
        <row r="1484">
          <cell r="Y1484">
            <v>857775</v>
          </cell>
          <cell r="Z1484">
            <v>857775</v>
          </cell>
          <cell r="AB1484">
            <v>139014.76999999999</v>
          </cell>
          <cell r="AD1484">
            <v>0</v>
          </cell>
          <cell r="AV1484" t="str">
            <v>1400 Seguridad Social</v>
          </cell>
        </row>
        <row r="1485">
          <cell r="Y1485">
            <v>601965</v>
          </cell>
          <cell r="Z1485">
            <v>601965</v>
          </cell>
          <cell r="AB1485">
            <v>125308.21</v>
          </cell>
          <cell r="AD1485">
            <v>0</v>
          </cell>
          <cell r="AV1485" t="str">
            <v>1400 Seguridad Social</v>
          </cell>
        </row>
        <row r="1486">
          <cell r="Y1486">
            <v>2641755</v>
          </cell>
          <cell r="Z1486">
            <v>2641755</v>
          </cell>
          <cell r="AB1486">
            <v>428257.3</v>
          </cell>
          <cell r="AD1486">
            <v>0</v>
          </cell>
          <cell r="AV1486" t="str">
            <v>1400 Seguridad Social</v>
          </cell>
        </row>
        <row r="1487">
          <cell r="Y1487">
            <v>206725</v>
          </cell>
          <cell r="Z1487">
            <v>206725</v>
          </cell>
          <cell r="AB1487">
            <v>44845.22</v>
          </cell>
          <cell r="AD1487">
            <v>0</v>
          </cell>
          <cell r="AV1487" t="str">
            <v>1400 Seguridad Social</v>
          </cell>
        </row>
        <row r="1488">
          <cell r="Y1488">
            <v>1905448</v>
          </cell>
          <cell r="Z1488">
            <v>1905448</v>
          </cell>
          <cell r="AB1488">
            <v>1185.79</v>
          </cell>
          <cell r="AD1488">
            <v>617.27</v>
          </cell>
          <cell r="AV1488" t="str">
            <v>1500 Otras prestaciones sociales y económicas</v>
          </cell>
        </row>
        <row r="1489">
          <cell r="Y1489">
            <v>2300000</v>
          </cell>
          <cell r="Z1489">
            <v>2300000</v>
          </cell>
          <cell r="AB1489">
            <v>0</v>
          </cell>
          <cell r="AD1489">
            <v>300000</v>
          </cell>
          <cell r="AV1489" t="str">
            <v>2400 Materiales y artículos de construcción y de reparación</v>
          </cell>
        </row>
        <row r="1490">
          <cell r="Y1490">
            <v>2500000</v>
          </cell>
          <cell r="Z1490">
            <v>2500000</v>
          </cell>
          <cell r="AB1490">
            <v>0</v>
          </cell>
          <cell r="AD1490">
            <v>0</v>
          </cell>
          <cell r="AV1490" t="str">
            <v>2400 Materiales y artículos de construcción y de reparación</v>
          </cell>
        </row>
        <row r="1491">
          <cell r="Y1491">
            <v>3559064</v>
          </cell>
          <cell r="Z1491">
            <v>3559064</v>
          </cell>
          <cell r="AB1491">
            <v>0</v>
          </cell>
          <cell r="AD1491">
            <v>0</v>
          </cell>
          <cell r="AV1491" t="str">
            <v>2400 Materiales y artículos de construcción y de reparación</v>
          </cell>
        </row>
        <row r="1492">
          <cell r="Y1492">
            <v>6000000</v>
          </cell>
          <cell r="Z1492">
            <v>6000000</v>
          </cell>
          <cell r="AB1492">
            <v>4149982.13</v>
          </cell>
          <cell r="AD1492">
            <v>17.87</v>
          </cell>
          <cell r="AV1492" t="str">
            <v>2400 Materiales y artículos de construcción y de reparación</v>
          </cell>
        </row>
        <row r="1493">
          <cell r="Y1493">
            <v>2500000</v>
          </cell>
          <cell r="Z1493">
            <v>2500000</v>
          </cell>
          <cell r="AB1493">
            <v>0</v>
          </cell>
          <cell r="AD1493">
            <v>1250000</v>
          </cell>
          <cell r="AV1493" t="str">
            <v>2400 Materiales y artículos de construcción y de reparación</v>
          </cell>
        </row>
        <row r="1494">
          <cell r="Y1494">
            <v>9517916</v>
          </cell>
          <cell r="Z1494">
            <v>9517916</v>
          </cell>
          <cell r="AB1494">
            <v>0</v>
          </cell>
          <cell r="AD1494">
            <v>0</v>
          </cell>
          <cell r="AV1494" t="str">
            <v>2900 Herramientas, refacciones y accesorios menores</v>
          </cell>
        </row>
        <row r="1495">
          <cell r="Y1495">
            <v>3657476</v>
          </cell>
          <cell r="Z1495">
            <v>3657476</v>
          </cell>
          <cell r="AB1495">
            <v>0</v>
          </cell>
          <cell r="AD1495">
            <v>0</v>
          </cell>
          <cell r="AV1495" t="str">
            <v>3500 Servicios de instalación, reparación, mantenimiento, y conservación</v>
          </cell>
        </row>
        <row r="1496">
          <cell r="Y1496">
            <v>766715</v>
          </cell>
          <cell r="Z1496">
            <v>766715</v>
          </cell>
          <cell r="AB1496">
            <v>0</v>
          </cell>
          <cell r="AD1496">
            <v>0</v>
          </cell>
          <cell r="AV1496" t="str">
            <v>3500 Servicios de instalación, reparación, mantenimiento, y conservación</v>
          </cell>
        </row>
        <row r="1497">
          <cell r="Y1497">
            <v>27120806</v>
          </cell>
          <cell r="Z1497">
            <v>27120806</v>
          </cell>
          <cell r="AB1497">
            <v>0</v>
          </cell>
          <cell r="AD1497">
            <v>0</v>
          </cell>
          <cell r="AV1497" t="str">
            <v>3500 Servicios de instalación, reparación, mantenimiento, y conservación</v>
          </cell>
        </row>
        <row r="1498">
          <cell r="Y1498">
            <v>2150000</v>
          </cell>
          <cell r="Z1498">
            <v>2150000</v>
          </cell>
          <cell r="AB1498">
            <v>0</v>
          </cell>
          <cell r="AD1498">
            <v>0</v>
          </cell>
          <cell r="AV1498" t="str">
            <v>6100 Obra pública en bienes de dominio público</v>
          </cell>
        </row>
        <row r="1499">
          <cell r="Y1499">
            <v>12000000</v>
          </cell>
          <cell r="Z1499">
            <v>12000000</v>
          </cell>
          <cell r="AB1499">
            <v>0</v>
          </cell>
          <cell r="AD1499">
            <v>7000000</v>
          </cell>
          <cell r="AV1499" t="str">
            <v>6100 Obra pública en bienes de dominio público</v>
          </cell>
        </row>
        <row r="1500">
          <cell r="Y1500">
            <v>8000000</v>
          </cell>
          <cell r="Z1500">
            <v>8000000</v>
          </cell>
          <cell r="AB1500">
            <v>0</v>
          </cell>
          <cell r="AD1500">
            <v>0</v>
          </cell>
          <cell r="AV1500" t="str">
            <v>6100 Obra pública en bienes de dominio público</v>
          </cell>
        </row>
        <row r="1501">
          <cell r="Y1501">
            <v>0</v>
          </cell>
          <cell r="Z1501">
            <v>4000000</v>
          </cell>
          <cell r="AB1501">
            <v>0</v>
          </cell>
          <cell r="AD1501">
            <v>0</v>
          </cell>
          <cell r="AV1501" t="str">
            <v>6100 Obra pública en bienes de dominio público</v>
          </cell>
        </row>
        <row r="1502">
          <cell r="Y1502">
            <v>30000000</v>
          </cell>
          <cell r="Z1502">
            <v>30000000</v>
          </cell>
          <cell r="AB1502">
            <v>0</v>
          </cell>
          <cell r="AD1502">
            <v>0</v>
          </cell>
          <cell r="AV1502" t="str">
            <v>6100 Obra pública en bienes de dominio público</v>
          </cell>
        </row>
        <row r="1503">
          <cell r="Y1503">
            <v>41775452</v>
          </cell>
          <cell r="Z1503">
            <v>41775452</v>
          </cell>
          <cell r="AB1503">
            <v>0</v>
          </cell>
          <cell r="AD1503">
            <v>0</v>
          </cell>
          <cell r="AV1503" t="str">
            <v>6100 Obra pública en bienes de dominio público</v>
          </cell>
        </row>
        <row r="1504">
          <cell r="Y1504">
            <v>7000000</v>
          </cell>
          <cell r="Z1504">
            <v>7000000</v>
          </cell>
          <cell r="AB1504">
            <v>0</v>
          </cell>
          <cell r="AD1504">
            <v>0</v>
          </cell>
          <cell r="AV1504" t="str">
            <v>6100 Obra pública en bienes de dominio público</v>
          </cell>
        </row>
        <row r="1505">
          <cell r="Y1505">
            <v>18452570</v>
          </cell>
          <cell r="Z1505">
            <v>14452570</v>
          </cell>
          <cell r="AB1505">
            <v>0</v>
          </cell>
          <cell r="AD1505">
            <v>0</v>
          </cell>
          <cell r="AV1505" t="str">
            <v>6100 Obra pública en bienes de dominio público</v>
          </cell>
        </row>
        <row r="1506">
          <cell r="Y1506">
            <v>281810</v>
          </cell>
          <cell r="Z1506">
            <v>281810</v>
          </cell>
          <cell r="AB1506">
            <v>0</v>
          </cell>
          <cell r="AD1506">
            <v>0</v>
          </cell>
          <cell r="AV1506" t="str">
            <v>3500 Servicios de instalación, reparación, mantenimiento, y conservación</v>
          </cell>
        </row>
        <row r="1507">
          <cell r="Y1507">
            <v>12342524</v>
          </cell>
          <cell r="Z1507">
            <v>12342524</v>
          </cell>
          <cell r="AB1507">
            <v>0</v>
          </cell>
          <cell r="AD1507">
            <v>0</v>
          </cell>
          <cell r="AV1507" t="str">
            <v>3500 Servicios de instalación, reparación, mantenimiento, y conservación</v>
          </cell>
        </row>
        <row r="1508">
          <cell r="Y1508">
            <v>17253123</v>
          </cell>
          <cell r="Z1508">
            <v>17253123</v>
          </cell>
          <cell r="AB1508">
            <v>4500000</v>
          </cell>
          <cell r="AD1508">
            <v>12753123</v>
          </cell>
          <cell r="AV1508" t="str">
            <v>3100 Servicios básicos</v>
          </cell>
        </row>
        <row r="1509">
          <cell r="Y1509">
            <v>0</v>
          </cell>
          <cell r="Z1509">
            <v>115517.29</v>
          </cell>
          <cell r="AB1509">
            <v>0</v>
          </cell>
          <cell r="AD1509">
            <v>0</v>
          </cell>
          <cell r="AV1509" t="str">
            <v>3500 Servicios de instalación, reparación, mantenimiento, y conservación</v>
          </cell>
        </row>
        <row r="1510">
          <cell r="Y1510">
            <v>10947430</v>
          </cell>
          <cell r="Z1510">
            <v>10947430</v>
          </cell>
          <cell r="AB1510">
            <v>0</v>
          </cell>
          <cell r="AD1510">
            <v>0</v>
          </cell>
          <cell r="AV1510" t="str">
            <v>6100 Obra pública en bienes de dominio público</v>
          </cell>
        </row>
        <row r="1511">
          <cell r="Y1511">
            <v>13850000</v>
          </cell>
          <cell r="Z1511">
            <v>13850000</v>
          </cell>
          <cell r="AB1511">
            <v>0</v>
          </cell>
          <cell r="AD1511">
            <v>0</v>
          </cell>
          <cell r="AV1511" t="str">
            <v>6100 Obra pública en bienes de dominio público</v>
          </cell>
        </row>
        <row r="1512">
          <cell r="Y1512">
            <v>0</v>
          </cell>
          <cell r="Z1512">
            <v>19273300</v>
          </cell>
          <cell r="AB1512">
            <v>0</v>
          </cell>
          <cell r="AD1512">
            <v>0</v>
          </cell>
          <cell r="AV1512" t="str">
            <v>6100 Obra pública en bienes de dominio público</v>
          </cell>
        </row>
        <row r="1513">
          <cell r="Y1513">
            <v>0</v>
          </cell>
          <cell r="Z1513">
            <v>2507.37</v>
          </cell>
          <cell r="AB1513">
            <v>0</v>
          </cell>
          <cell r="AD1513">
            <v>0</v>
          </cell>
          <cell r="AV1513" t="str">
            <v>6100 Obra pública en bienes de dominio público</v>
          </cell>
        </row>
        <row r="1514">
          <cell r="Y1514">
            <v>39147744</v>
          </cell>
          <cell r="Z1514">
            <v>39147744</v>
          </cell>
          <cell r="AB1514">
            <v>0</v>
          </cell>
          <cell r="AD1514">
            <v>0</v>
          </cell>
          <cell r="AV1514" t="str">
            <v>1600 Previsiones</v>
          </cell>
        </row>
        <row r="1515">
          <cell r="Y1515">
            <v>574224</v>
          </cell>
          <cell r="Z1515">
            <v>574224</v>
          </cell>
          <cell r="AB1515">
            <v>0</v>
          </cell>
          <cell r="AD1515">
            <v>0</v>
          </cell>
          <cell r="AV1515" t="str">
            <v>1600 Previsiones</v>
          </cell>
        </row>
        <row r="1516">
          <cell r="Y1516">
            <v>1000000</v>
          </cell>
          <cell r="Z1516">
            <v>1000000</v>
          </cell>
          <cell r="AB1516">
            <v>0</v>
          </cell>
          <cell r="AD1516">
            <v>0</v>
          </cell>
          <cell r="AV1516" t="str">
            <v>7900 Provisiones para Contingencias y Otras Erogaciones Especiales</v>
          </cell>
        </row>
        <row r="1517">
          <cell r="Y1517">
            <v>2500000</v>
          </cell>
          <cell r="Z1517">
            <v>2500000</v>
          </cell>
          <cell r="AB1517">
            <v>0</v>
          </cell>
          <cell r="AD1517">
            <v>1501173.64</v>
          </cell>
          <cell r="AV1517" t="str">
            <v>2100 Materiales de administración, emisión de documentos y artículos oficiales</v>
          </cell>
        </row>
        <row r="1518">
          <cell r="Y1518">
            <v>3000000</v>
          </cell>
          <cell r="Z1518">
            <v>3000000</v>
          </cell>
          <cell r="AB1518">
            <v>1436611.28</v>
          </cell>
          <cell r="AD1518">
            <v>0</v>
          </cell>
          <cell r="AV1518" t="str">
            <v>2100 Materiales de administración, emisión de documentos y artículos oficiales</v>
          </cell>
        </row>
        <row r="1519">
          <cell r="Y1519">
            <v>1500000</v>
          </cell>
          <cell r="Z1519">
            <v>1500000</v>
          </cell>
          <cell r="AB1519">
            <v>999993.47</v>
          </cell>
          <cell r="AD1519">
            <v>6.53</v>
          </cell>
          <cell r="AV1519" t="str">
            <v>2100 Materiales de administración, emisión de documentos y artículos oficiales</v>
          </cell>
        </row>
        <row r="1520">
          <cell r="Y1520">
            <v>1599893</v>
          </cell>
          <cell r="Z1520">
            <v>1599893</v>
          </cell>
          <cell r="AB1520">
            <v>0</v>
          </cell>
          <cell r="AD1520">
            <v>1300000</v>
          </cell>
          <cell r="AV1520" t="str">
            <v>2200 Alimentos y utensilios</v>
          </cell>
        </row>
        <row r="1521">
          <cell r="Y1521">
            <v>4000000</v>
          </cell>
          <cell r="Z1521">
            <v>4000000</v>
          </cell>
          <cell r="AB1521">
            <v>0</v>
          </cell>
          <cell r="AD1521">
            <v>1000000</v>
          </cell>
          <cell r="AV1521" t="str">
            <v>2400 Materiales y artículos de construcción y de reparación</v>
          </cell>
        </row>
        <row r="1522">
          <cell r="Y1522">
            <v>500000</v>
          </cell>
          <cell r="Z1522">
            <v>500000</v>
          </cell>
          <cell r="AB1522">
            <v>0</v>
          </cell>
          <cell r="AD1522">
            <v>0</v>
          </cell>
          <cell r="AV1522" t="str">
            <v>2500 Productos químicos, farmacéuticos y de laboratorio</v>
          </cell>
        </row>
        <row r="1523">
          <cell r="Y1523">
            <v>1000000</v>
          </cell>
          <cell r="Z1523">
            <v>1000000</v>
          </cell>
          <cell r="AB1523">
            <v>0</v>
          </cell>
          <cell r="AD1523">
            <v>0</v>
          </cell>
          <cell r="AV1523" t="str">
            <v>2500 Productos químicos, farmacéuticos y de laboratorio</v>
          </cell>
        </row>
        <row r="1524">
          <cell r="Y1524">
            <v>600000</v>
          </cell>
          <cell r="Z1524">
            <v>600000</v>
          </cell>
          <cell r="AB1524">
            <v>389874.58</v>
          </cell>
          <cell r="AD1524">
            <v>125.42</v>
          </cell>
          <cell r="AV1524" t="str">
            <v>2600 Combustibles, lubricantes y aditivos</v>
          </cell>
        </row>
        <row r="1525">
          <cell r="Y1525">
            <v>1500000</v>
          </cell>
          <cell r="Z1525">
            <v>1500000</v>
          </cell>
          <cell r="AB1525">
            <v>0</v>
          </cell>
          <cell r="AD1525">
            <v>0</v>
          </cell>
          <cell r="AV1525" t="str">
            <v>2700 Vestuario, blancos, prendas de protección y artículos deportivos</v>
          </cell>
        </row>
        <row r="1526">
          <cell r="Y1526">
            <v>4704855</v>
          </cell>
          <cell r="Z1526">
            <v>4704855</v>
          </cell>
          <cell r="AB1526">
            <v>0</v>
          </cell>
          <cell r="AD1526">
            <v>0</v>
          </cell>
          <cell r="AV1526" t="str">
            <v>2700 Vestuario, blancos, prendas de protección y artículos deportivos</v>
          </cell>
        </row>
        <row r="1527">
          <cell r="Y1527">
            <v>1500000</v>
          </cell>
          <cell r="Z1527">
            <v>1500000</v>
          </cell>
          <cell r="AB1527">
            <v>0</v>
          </cell>
          <cell r="AD1527">
            <v>0</v>
          </cell>
          <cell r="AV1527" t="str">
            <v>2700 Vestuario, blancos, prendas de protección y artículos deportivos</v>
          </cell>
        </row>
        <row r="1528">
          <cell r="Y1528">
            <v>3830129</v>
          </cell>
          <cell r="Z1528">
            <v>3830129</v>
          </cell>
          <cell r="AB1528">
            <v>0</v>
          </cell>
          <cell r="AD1528">
            <v>0</v>
          </cell>
          <cell r="AV1528" t="str">
            <v>2700 Vestuario, blancos, prendas de protección y artículos deportivos</v>
          </cell>
        </row>
        <row r="1529">
          <cell r="Y1529">
            <v>1011790</v>
          </cell>
          <cell r="Z1529">
            <v>1011790</v>
          </cell>
          <cell r="AB1529">
            <v>0</v>
          </cell>
          <cell r="AD1529">
            <v>0</v>
          </cell>
          <cell r="AV1529" t="str">
            <v>2900 Herramientas, refacciones y accesorios menores</v>
          </cell>
        </row>
        <row r="1530">
          <cell r="Y1530">
            <v>8000000</v>
          </cell>
          <cell r="Z1530">
            <v>8000000</v>
          </cell>
          <cell r="AB1530">
            <v>599235.57999999996</v>
          </cell>
          <cell r="AD1530">
            <v>3000764.42</v>
          </cell>
          <cell r="AV1530" t="str">
            <v>2900 Herramientas, refacciones y accesorios menores</v>
          </cell>
        </row>
        <row r="1531">
          <cell r="Y1531">
            <v>11000000</v>
          </cell>
          <cell r="Z1531">
            <v>11000000</v>
          </cell>
          <cell r="AB1531">
            <v>0</v>
          </cell>
          <cell r="AD1531">
            <v>0</v>
          </cell>
          <cell r="AV1531" t="str">
            <v>3100 Servicios básicos</v>
          </cell>
        </row>
        <row r="1532">
          <cell r="Y1532">
            <v>344288</v>
          </cell>
          <cell r="Z1532">
            <v>344288</v>
          </cell>
          <cell r="AB1532">
            <v>0</v>
          </cell>
          <cell r="AD1532">
            <v>0</v>
          </cell>
          <cell r="AV1532" t="str">
            <v>3100 Servicios básicos</v>
          </cell>
        </row>
        <row r="1533">
          <cell r="Y1533">
            <v>11100000</v>
          </cell>
          <cell r="Z1533">
            <v>10264104</v>
          </cell>
          <cell r="AB1533">
            <v>0</v>
          </cell>
          <cell r="AD1533">
            <v>0</v>
          </cell>
          <cell r="AV1533" t="str">
            <v>3200 Servicios de arrendamiento</v>
          </cell>
        </row>
        <row r="1534">
          <cell r="Y1534">
            <v>6000000</v>
          </cell>
          <cell r="Z1534">
            <v>6000000</v>
          </cell>
          <cell r="AB1534">
            <v>0</v>
          </cell>
          <cell r="AD1534">
            <v>6000000</v>
          </cell>
          <cell r="AV1534" t="str">
            <v>3200 Servicios de arrendamiento</v>
          </cell>
        </row>
        <row r="1535">
          <cell r="Y1535">
            <v>10000000</v>
          </cell>
          <cell r="Z1535">
            <v>10000000</v>
          </cell>
          <cell r="AB1535">
            <v>0</v>
          </cell>
          <cell r="AD1535">
            <v>5000000</v>
          </cell>
          <cell r="AV1535" t="str">
            <v>3200 Servicios de arrendamiento</v>
          </cell>
        </row>
        <row r="1536">
          <cell r="Y1536">
            <v>8101306</v>
          </cell>
          <cell r="Z1536">
            <v>8101306</v>
          </cell>
          <cell r="AB1536">
            <v>0</v>
          </cell>
          <cell r="AD1536">
            <v>0</v>
          </cell>
          <cell r="AV1536" t="str">
            <v>3300 Servicios profesionales, científicos, técnicos y otros servicios</v>
          </cell>
        </row>
        <row r="1537">
          <cell r="Y1537">
            <v>1500000</v>
          </cell>
          <cell r="Z1537">
            <v>1500000</v>
          </cell>
          <cell r="AB1537">
            <v>0</v>
          </cell>
          <cell r="AD1537">
            <v>1500000</v>
          </cell>
          <cell r="AV1537" t="str">
            <v>3300 Servicios profesionales, científicos, técnicos y otros servicios</v>
          </cell>
        </row>
        <row r="1538">
          <cell r="Y1538">
            <v>250000</v>
          </cell>
          <cell r="Z1538">
            <v>250000</v>
          </cell>
          <cell r="AB1538">
            <v>9728.41</v>
          </cell>
          <cell r="AD1538">
            <v>0</v>
          </cell>
          <cell r="AV1538" t="str">
            <v>3400 Servicios financieros, bancarios y comerciales</v>
          </cell>
        </row>
        <row r="1539">
          <cell r="Y1539">
            <v>10752995</v>
          </cell>
          <cell r="Z1539">
            <v>10752995</v>
          </cell>
          <cell r="AB1539">
            <v>4593161.01</v>
          </cell>
          <cell r="AD1539">
            <v>4906838.99</v>
          </cell>
          <cell r="AV1539" t="str">
            <v>3500 Servicios de instalación, reparación, mantenimiento, y conservación</v>
          </cell>
        </row>
        <row r="1540">
          <cell r="Y1540">
            <v>1600000</v>
          </cell>
          <cell r="Z1540">
            <v>1600000</v>
          </cell>
          <cell r="AB1540">
            <v>0</v>
          </cell>
          <cell r="AD1540">
            <v>0</v>
          </cell>
          <cell r="AV1540" t="str">
            <v>3500 Servicios de instalación, reparación, mantenimiento, y conservación</v>
          </cell>
        </row>
        <row r="1541">
          <cell r="Y1541">
            <v>4324309</v>
          </cell>
          <cell r="Z1541">
            <v>4324309</v>
          </cell>
          <cell r="AB1541">
            <v>0</v>
          </cell>
          <cell r="AD1541">
            <v>1000000</v>
          </cell>
          <cell r="AV1541" t="str">
            <v>3500 Servicios de instalación, reparación, mantenimiento, y conservación</v>
          </cell>
        </row>
        <row r="1542">
          <cell r="Y1542">
            <v>2675691</v>
          </cell>
          <cell r="Z1542">
            <v>2675691</v>
          </cell>
          <cell r="AB1542">
            <v>0</v>
          </cell>
          <cell r="AD1542">
            <v>0</v>
          </cell>
          <cell r="AV1542" t="str">
            <v>3500 Servicios de instalación, reparación, mantenimiento, y conservación</v>
          </cell>
        </row>
        <row r="1543">
          <cell r="Y1543">
            <v>1000000</v>
          </cell>
          <cell r="Z1543">
            <v>1000000</v>
          </cell>
          <cell r="AB1543">
            <v>0</v>
          </cell>
          <cell r="AD1543">
            <v>0</v>
          </cell>
          <cell r="AV1543" t="str">
            <v>3500 Servicios de instalación, reparación, mantenimiento, y conservación</v>
          </cell>
        </row>
        <row r="1544">
          <cell r="Y1544">
            <v>600000</v>
          </cell>
          <cell r="Z1544">
            <v>600000</v>
          </cell>
          <cell r="AB1544">
            <v>0</v>
          </cell>
          <cell r="AD1544">
            <v>300000</v>
          </cell>
          <cell r="AV1544" t="str">
            <v>3600 Servicios de comunicación social y publicidad</v>
          </cell>
        </row>
        <row r="1545">
          <cell r="Y1545">
            <v>400000</v>
          </cell>
          <cell r="Z1545">
            <v>750000</v>
          </cell>
          <cell r="AB1545">
            <v>0</v>
          </cell>
          <cell r="AD1545">
            <v>750000</v>
          </cell>
          <cell r="AV1545" t="str">
            <v>3700 Servicios de traslado y viáticos</v>
          </cell>
        </row>
        <row r="1546">
          <cell r="Y1546">
            <v>5000000</v>
          </cell>
          <cell r="Z1546">
            <v>5000000</v>
          </cell>
          <cell r="AB1546">
            <v>0</v>
          </cell>
          <cell r="AD1546">
            <v>1390000</v>
          </cell>
          <cell r="AV1546" t="str">
            <v>3800 Servicios oficiales</v>
          </cell>
        </row>
        <row r="1547">
          <cell r="Y1547">
            <v>1500000</v>
          </cell>
          <cell r="Z1547">
            <v>1985896</v>
          </cell>
          <cell r="AB1547">
            <v>1314391</v>
          </cell>
          <cell r="AD1547">
            <v>0</v>
          </cell>
          <cell r="AV1547" t="str">
            <v>3900 Otros servicios generales</v>
          </cell>
        </row>
        <row r="1548">
          <cell r="Y1548">
            <v>1000000</v>
          </cell>
          <cell r="Z1548">
            <v>1000000</v>
          </cell>
          <cell r="AB1548">
            <v>127057.89</v>
          </cell>
          <cell r="AD1548">
            <v>872942.11</v>
          </cell>
          <cell r="AV1548" t="str">
            <v>3900 Otros servicios generales</v>
          </cell>
        </row>
        <row r="1549">
          <cell r="Y1549">
            <v>17000000</v>
          </cell>
          <cell r="Z1549">
            <v>17000000</v>
          </cell>
          <cell r="AB1549">
            <v>10496828.41</v>
          </cell>
          <cell r="AD1549">
            <v>3416310.26</v>
          </cell>
          <cell r="AV1549" t="str">
            <v>5100 Mobiliario y equipo de administración</v>
          </cell>
        </row>
        <row r="1550">
          <cell r="Y1550">
            <v>32561038</v>
          </cell>
          <cell r="Z1550">
            <v>32561038</v>
          </cell>
          <cell r="AB1550">
            <v>0</v>
          </cell>
          <cell r="AD1550">
            <v>27653941.059999999</v>
          </cell>
          <cell r="AV1550" t="str">
            <v>3100 Servicios básicos</v>
          </cell>
        </row>
        <row r="1551">
          <cell r="Y1551">
            <v>32079821</v>
          </cell>
          <cell r="Z1551">
            <v>32079821</v>
          </cell>
          <cell r="AB1551">
            <v>7642430.9199999999</v>
          </cell>
          <cell r="AD1551">
            <v>24437390.079999998</v>
          </cell>
          <cell r="AV1551" t="str">
            <v>3100 Servicios básicos</v>
          </cell>
        </row>
        <row r="1552">
          <cell r="Y1552">
            <v>4500000</v>
          </cell>
          <cell r="Z1552">
            <v>4500000</v>
          </cell>
          <cell r="AB1552">
            <v>0</v>
          </cell>
          <cell r="AD1552">
            <v>1500000</v>
          </cell>
          <cell r="AV1552" t="str">
            <v>3100 Servicios básicos</v>
          </cell>
        </row>
        <row r="1553">
          <cell r="Y1553">
            <v>803126</v>
          </cell>
          <cell r="Z1553">
            <v>803126</v>
          </cell>
          <cell r="AB1553">
            <v>0</v>
          </cell>
          <cell r="AD1553">
            <v>0</v>
          </cell>
          <cell r="AV1553" t="str">
            <v>3100 Servicios básicos</v>
          </cell>
        </row>
        <row r="1554">
          <cell r="Y1554">
            <v>13200164</v>
          </cell>
          <cell r="Z1554">
            <v>13200164</v>
          </cell>
          <cell r="AB1554">
            <v>2816666.32</v>
          </cell>
          <cell r="AD1554">
            <v>9883333.6799999997</v>
          </cell>
          <cell r="AV1554" t="str">
            <v>3300 Servicios profesionales, científicos, técnicos y otros servicios</v>
          </cell>
        </row>
        <row r="1555">
          <cell r="Y1555">
            <v>14155992</v>
          </cell>
          <cell r="Z1555">
            <v>14155992</v>
          </cell>
          <cell r="AB1555">
            <v>2125811.9900000002</v>
          </cell>
          <cell r="AD1555">
            <v>4056720.07</v>
          </cell>
          <cell r="AV1555" t="str">
            <v>3500 Servicios de instalación, reparación, mantenimiento, y conservación</v>
          </cell>
        </row>
        <row r="1556">
          <cell r="Y1556">
            <v>1500000</v>
          </cell>
          <cell r="Z1556">
            <v>1500000</v>
          </cell>
          <cell r="AB1556">
            <v>594690</v>
          </cell>
          <cell r="AD1556">
            <v>226439</v>
          </cell>
          <cell r="AV1556" t="str">
            <v>3900 Otros servicios generales</v>
          </cell>
        </row>
        <row r="1557">
          <cell r="Y1557">
            <v>4088530</v>
          </cell>
          <cell r="Z1557">
            <v>4088530</v>
          </cell>
          <cell r="AB1557">
            <v>0</v>
          </cell>
          <cell r="AD1557">
            <v>0</v>
          </cell>
          <cell r="AV1557" t="str">
            <v>3300 Servicios profesionales, científicos, técnicos y otros servicios</v>
          </cell>
        </row>
        <row r="1558">
          <cell r="Y1558">
            <v>5000000</v>
          </cell>
          <cell r="Z1558">
            <v>5000000</v>
          </cell>
          <cell r="AB1558">
            <v>0</v>
          </cell>
          <cell r="AD1558">
            <v>0</v>
          </cell>
          <cell r="AV1558" t="str">
            <v>5600 Maquinaria, otros equipos y herramientas</v>
          </cell>
        </row>
        <row r="1559">
          <cell r="Y1559">
            <v>77746120</v>
          </cell>
          <cell r="Z1559">
            <v>77746120</v>
          </cell>
          <cell r="AB1559">
            <v>12874594.92</v>
          </cell>
          <cell r="AD1559">
            <v>13040778.4</v>
          </cell>
          <cell r="AV1559" t="str">
            <v>2600 Combustibles, lubricantes y aditivos</v>
          </cell>
        </row>
        <row r="1560">
          <cell r="Y1560">
            <v>16859064</v>
          </cell>
          <cell r="Z1560">
            <v>16859064</v>
          </cell>
          <cell r="AB1560">
            <v>3780522</v>
          </cell>
          <cell r="AD1560">
            <v>13078542</v>
          </cell>
          <cell r="AV1560" t="str">
            <v>3100 Servicios básicos</v>
          </cell>
        </row>
        <row r="1561">
          <cell r="Y1561">
            <v>59038412</v>
          </cell>
          <cell r="Z1561">
            <v>59038412</v>
          </cell>
          <cell r="AB1561">
            <v>16300000</v>
          </cell>
          <cell r="AD1561">
            <v>42738412</v>
          </cell>
          <cell r="AV1561" t="str">
            <v>3100 Servicios básicos</v>
          </cell>
        </row>
        <row r="1562">
          <cell r="Y1562">
            <v>32157387</v>
          </cell>
          <cell r="Z1562">
            <v>32157387</v>
          </cell>
          <cell r="AB1562">
            <v>10639021</v>
          </cell>
          <cell r="AD1562">
            <v>0</v>
          </cell>
          <cell r="AV1562" t="str">
            <v>3100 Servicios básicos</v>
          </cell>
        </row>
        <row r="1563">
          <cell r="Y1563">
            <v>25571881</v>
          </cell>
          <cell r="Z1563">
            <v>25571881</v>
          </cell>
          <cell r="AB1563">
            <v>2204131.58</v>
          </cell>
          <cell r="AD1563">
            <v>11020657.859999999</v>
          </cell>
          <cell r="AV1563" t="str">
            <v>3400 Servicios financieros, bancarios y comerciales</v>
          </cell>
        </row>
        <row r="1564">
          <cell r="Y1564">
            <v>4958941</v>
          </cell>
          <cell r="Z1564">
            <v>4958941</v>
          </cell>
          <cell r="AB1564">
            <v>79439.41</v>
          </cell>
          <cell r="AD1564">
            <v>1398528.26</v>
          </cell>
          <cell r="AV1564" t="str">
            <v>3900 Otros servicios generales</v>
          </cell>
        </row>
        <row r="1565">
          <cell r="Y1565">
            <v>1200000</v>
          </cell>
          <cell r="Z1565">
            <v>1200000</v>
          </cell>
          <cell r="AB1565">
            <v>0</v>
          </cell>
          <cell r="AD1565">
            <v>0</v>
          </cell>
          <cell r="AV1565" t="str">
            <v>2200 Alimentos y utensilios</v>
          </cell>
        </row>
        <row r="1566">
          <cell r="Y1566">
            <v>2000000</v>
          </cell>
          <cell r="Z1566">
            <v>2000000</v>
          </cell>
          <cell r="AB1566">
            <v>0</v>
          </cell>
          <cell r="AD1566">
            <v>0</v>
          </cell>
          <cell r="AV1566" t="str">
            <v>3800 Servicios oficiales</v>
          </cell>
        </row>
        <row r="1567">
          <cell r="Y1567">
            <v>9100000</v>
          </cell>
          <cell r="Z1567">
            <v>9100000</v>
          </cell>
          <cell r="AB1567">
            <v>0</v>
          </cell>
          <cell r="AD1567">
            <v>0</v>
          </cell>
          <cell r="AV1567" t="str">
            <v>4400 Ayudas sociales</v>
          </cell>
        </row>
        <row r="1568">
          <cell r="Y1568">
            <v>2500000</v>
          </cell>
          <cell r="Z1568">
            <v>2500000</v>
          </cell>
          <cell r="AB1568">
            <v>234000</v>
          </cell>
          <cell r="AD1568">
            <v>1618000</v>
          </cell>
          <cell r="AV1568" t="str">
            <v>4400 Ayudas sociales</v>
          </cell>
        </row>
        <row r="1569">
          <cell r="Y1569">
            <v>22100000</v>
          </cell>
          <cell r="Z1569">
            <v>22100000</v>
          </cell>
          <cell r="AB1569">
            <v>0</v>
          </cell>
          <cell r="AD1569">
            <v>4800000</v>
          </cell>
          <cell r="AV1569" t="str">
            <v>4400 Ayudas sociales</v>
          </cell>
        </row>
        <row r="1570">
          <cell r="Y1570">
            <v>400000</v>
          </cell>
          <cell r="Z1570">
            <v>400000</v>
          </cell>
          <cell r="AB1570">
            <v>0</v>
          </cell>
          <cell r="AD1570">
            <v>0</v>
          </cell>
          <cell r="AV1570" t="str">
            <v>3300 Servicios profesionales, científicos, técnicos y otros servicios</v>
          </cell>
        </row>
        <row r="1571">
          <cell r="Y1571">
            <v>772</v>
          </cell>
          <cell r="Z1571">
            <v>772</v>
          </cell>
          <cell r="AB1571">
            <v>0</v>
          </cell>
          <cell r="AD1571">
            <v>0</v>
          </cell>
          <cell r="AV1571" t="str">
            <v>2200 Alimentos y utensilios</v>
          </cell>
        </row>
        <row r="1572">
          <cell r="Y1572">
            <v>327500</v>
          </cell>
          <cell r="Z1572">
            <v>327500</v>
          </cell>
          <cell r="AB1572">
            <v>0</v>
          </cell>
          <cell r="AD1572">
            <v>0</v>
          </cell>
          <cell r="AV1572" t="str">
            <v>2100 Materiales de administración, emisión de documentos y artículos oficiales</v>
          </cell>
        </row>
        <row r="1573">
          <cell r="Y1573">
            <v>7228</v>
          </cell>
          <cell r="Z1573">
            <v>7228</v>
          </cell>
          <cell r="AB1573">
            <v>0</v>
          </cell>
          <cell r="AD1573">
            <v>0</v>
          </cell>
          <cell r="AV1573" t="str">
            <v>2200 Alimentos y utensilios</v>
          </cell>
        </row>
        <row r="1574">
          <cell r="Y1574">
            <v>1000000</v>
          </cell>
          <cell r="Z1574">
            <v>1000000</v>
          </cell>
          <cell r="AB1574">
            <v>0</v>
          </cell>
          <cell r="AD1574">
            <v>0</v>
          </cell>
          <cell r="AV1574" t="str">
            <v>2100 Materiales de administración, emisión de documentos y artículos oficiales</v>
          </cell>
        </row>
        <row r="1575">
          <cell r="Y1575">
            <v>338000</v>
          </cell>
          <cell r="Z1575">
            <v>338000</v>
          </cell>
          <cell r="AB1575">
            <v>0</v>
          </cell>
          <cell r="AD1575">
            <v>0</v>
          </cell>
          <cell r="AV1575" t="str">
            <v>3300 Servicios profesionales, científicos, técnicos y otros servicios</v>
          </cell>
        </row>
        <row r="1576">
          <cell r="Y1576">
            <v>599919</v>
          </cell>
          <cell r="Z1576">
            <v>599919</v>
          </cell>
          <cell r="AB1576">
            <v>0</v>
          </cell>
          <cell r="AD1576">
            <v>0</v>
          </cell>
          <cell r="AV1576" t="str">
            <v>2100 Materiales de administración, emisión de documentos y artículos oficiales</v>
          </cell>
        </row>
        <row r="1577">
          <cell r="Y1577">
            <v>400081</v>
          </cell>
          <cell r="Z1577">
            <v>400081</v>
          </cell>
          <cell r="AB1577">
            <v>0</v>
          </cell>
          <cell r="AD1577">
            <v>0</v>
          </cell>
          <cell r="AV1577" t="str">
            <v>2100 Materiales de administración, emisión de documentos y artículos oficiales</v>
          </cell>
        </row>
        <row r="1578">
          <cell r="Y1578">
            <v>7773761</v>
          </cell>
          <cell r="Z1578">
            <v>7773761</v>
          </cell>
          <cell r="AB1578">
            <v>0</v>
          </cell>
          <cell r="AD1578">
            <v>1099976</v>
          </cell>
          <cell r="AV1578" t="str">
            <v>3300 Servicios profesionales, científicos, técnicos y otros servicios</v>
          </cell>
        </row>
        <row r="1579">
          <cell r="Y1579">
            <v>1000000</v>
          </cell>
          <cell r="Z1579">
            <v>1000000</v>
          </cell>
          <cell r="AB1579">
            <v>0</v>
          </cell>
          <cell r="AD1579">
            <v>0</v>
          </cell>
          <cell r="AV1579" t="str">
            <v>2100 Materiales de administración, emisión de documentos y artículos oficiales</v>
          </cell>
        </row>
        <row r="1580">
          <cell r="Y1580">
            <v>60000</v>
          </cell>
          <cell r="Z1580">
            <v>60000</v>
          </cell>
          <cell r="AB1580">
            <v>0</v>
          </cell>
          <cell r="AD1580">
            <v>0</v>
          </cell>
          <cell r="AV1580" t="str">
            <v>2500 Productos químicos, farmacéuticos y de laboratorio</v>
          </cell>
        </row>
        <row r="1581">
          <cell r="Y1581">
            <v>90000</v>
          </cell>
          <cell r="Z1581">
            <v>90000</v>
          </cell>
          <cell r="AB1581">
            <v>0</v>
          </cell>
          <cell r="AD1581">
            <v>0</v>
          </cell>
          <cell r="AV1581" t="str">
            <v>2500 Productos químicos, farmacéuticos y de laboratorio</v>
          </cell>
        </row>
        <row r="1582">
          <cell r="Y1582">
            <v>30000</v>
          </cell>
          <cell r="Z1582">
            <v>30000</v>
          </cell>
          <cell r="AB1582">
            <v>0</v>
          </cell>
          <cell r="AD1582">
            <v>0</v>
          </cell>
          <cell r="AV1582" t="str">
            <v>2900 Herramientas, refacciones y accesorios menores</v>
          </cell>
        </row>
        <row r="1583">
          <cell r="Y1583">
            <v>220000</v>
          </cell>
          <cell r="Z1583">
            <v>220000</v>
          </cell>
          <cell r="AB1583">
            <v>0</v>
          </cell>
          <cell r="AD1583">
            <v>0</v>
          </cell>
          <cell r="AV1583" t="str">
            <v>3500 Servicios de instalación, reparación, mantenimiento, y conservación</v>
          </cell>
        </row>
        <row r="1584">
          <cell r="Y1584">
            <v>9500000</v>
          </cell>
          <cell r="Z1584">
            <v>9500000</v>
          </cell>
          <cell r="AB1584">
            <v>1540800</v>
          </cell>
          <cell r="AD1584">
            <v>958500</v>
          </cell>
          <cell r="AV1584" t="str">
            <v>2300 Materias primas y materiales de producción y comercialización</v>
          </cell>
        </row>
        <row r="1585">
          <cell r="Y1585">
            <v>3422328</v>
          </cell>
          <cell r="Z1585">
            <v>3422328</v>
          </cell>
          <cell r="AB1585">
            <v>0</v>
          </cell>
          <cell r="AD1585">
            <v>0</v>
          </cell>
          <cell r="AV1585" t="str">
            <v>3500 Servicios de instalación, reparación, mantenimiento, y conservación</v>
          </cell>
        </row>
        <row r="1586">
          <cell r="Y1586">
            <v>2500000</v>
          </cell>
          <cell r="Z1586">
            <v>2500000</v>
          </cell>
          <cell r="AB1586">
            <v>0</v>
          </cell>
          <cell r="AD1586">
            <v>0</v>
          </cell>
          <cell r="AV1586" t="str">
            <v>3500 Servicios de instalación, reparación, mantenimiento, y conservación</v>
          </cell>
        </row>
        <row r="1587">
          <cell r="Y1587">
            <v>500000</v>
          </cell>
          <cell r="Z1587">
            <v>500000</v>
          </cell>
          <cell r="AB1587">
            <v>0</v>
          </cell>
          <cell r="AD1587">
            <v>0</v>
          </cell>
          <cell r="AV1587" t="str">
            <v>2500 Productos químicos, farmacéuticos y de laboratorio</v>
          </cell>
        </row>
        <row r="1588">
          <cell r="Y1588">
            <v>6607640</v>
          </cell>
          <cell r="Z1588">
            <v>6607640</v>
          </cell>
          <cell r="AB1588">
            <v>0</v>
          </cell>
          <cell r="AD1588">
            <v>0</v>
          </cell>
          <cell r="AV1588" t="str">
            <v>6100 Obra pública en bienes de dominio público</v>
          </cell>
        </row>
        <row r="1589">
          <cell r="Y1589">
            <v>40000000</v>
          </cell>
          <cell r="Z1589">
            <v>40000000</v>
          </cell>
          <cell r="AB1589">
            <v>0</v>
          </cell>
          <cell r="AD1589">
            <v>0</v>
          </cell>
          <cell r="AV1589" t="str">
            <v>6100 Obra pública en bienes de dominio público</v>
          </cell>
        </row>
        <row r="1590">
          <cell r="Y1590">
            <v>8392360</v>
          </cell>
          <cell r="Z1590">
            <v>8392360</v>
          </cell>
          <cell r="AB1590">
            <v>0</v>
          </cell>
          <cell r="AD1590">
            <v>3558675.26</v>
          </cell>
          <cell r="AV1590" t="str">
            <v>6100 Obra pública en bienes de dominio público</v>
          </cell>
        </row>
        <row r="1591">
          <cell r="Y1591">
            <v>45402139</v>
          </cell>
          <cell r="Z1591">
            <v>45402139</v>
          </cell>
          <cell r="AB1591">
            <v>0</v>
          </cell>
          <cell r="AD1591">
            <v>0</v>
          </cell>
          <cell r="AV1591" t="str">
            <v>6100 Obra pública en bienes de dominio público</v>
          </cell>
        </row>
        <row r="1592">
          <cell r="Y1592">
            <v>0</v>
          </cell>
          <cell r="Z1592">
            <v>20689454.199999999</v>
          </cell>
          <cell r="AB1592">
            <v>0</v>
          </cell>
          <cell r="AD1592">
            <v>0</v>
          </cell>
          <cell r="AV1592" t="str">
            <v>6100 Obra pública en bienes de dominio público</v>
          </cell>
        </row>
        <row r="1593">
          <cell r="Y1593">
            <v>0</v>
          </cell>
          <cell r="Z1593">
            <v>34666.31</v>
          </cell>
          <cell r="AB1593">
            <v>0</v>
          </cell>
          <cell r="AD1593">
            <v>0</v>
          </cell>
          <cell r="AV1593" t="str">
            <v>6100 Obra pública en bienes de dominio público</v>
          </cell>
        </row>
        <row r="1594">
          <cell r="Y1594">
            <v>162000000</v>
          </cell>
          <cell r="Z1594">
            <v>162000000</v>
          </cell>
          <cell r="AB1594">
            <v>43322593.880000003</v>
          </cell>
          <cell r="AD1594">
            <v>29624.75</v>
          </cell>
          <cell r="AV1594" t="str">
            <v>1100 Remuneraciones al personal de carácter permanente</v>
          </cell>
        </row>
        <row r="1595">
          <cell r="Y1595">
            <v>3000000</v>
          </cell>
          <cell r="Z1595">
            <v>3000000</v>
          </cell>
          <cell r="AB1595">
            <v>727228.5</v>
          </cell>
          <cell r="AD1595">
            <v>0</v>
          </cell>
          <cell r="AV1595" t="str">
            <v>1100 Remuneraciones al personal de carácter permanente</v>
          </cell>
        </row>
        <row r="1596">
          <cell r="Y1596">
            <v>60196498</v>
          </cell>
          <cell r="Z1596">
            <v>60252989</v>
          </cell>
          <cell r="AB1596">
            <v>33532266</v>
          </cell>
          <cell r="AD1596">
            <v>14413944.91</v>
          </cell>
          <cell r="AV1596" t="str">
            <v>1100 Remuneraciones al personal de carácter permanente</v>
          </cell>
        </row>
        <row r="1597">
          <cell r="Y1597">
            <v>177981390</v>
          </cell>
          <cell r="Z1597">
            <v>177981390</v>
          </cell>
          <cell r="AB1597">
            <v>47475765.619999997</v>
          </cell>
          <cell r="AD1597">
            <v>69137.279999999999</v>
          </cell>
          <cell r="AV1597" t="str">
            <v>1100 Remuneraciones al personal de carácter permanente</v>
          </cell>
        </row>
        <row r="1598">
          <cell r="Y1598">
            <v>10302564</v>
          </cell>
          <cell r="Z1598">
            <v>10246073</v>
          </cell>
          <cell r="AB1598">
            <v>1984227</v>
          </cell>
          <cell r="AD1598">
            <v>5930634.0300000003</v>
          </cell>
          <cell r="AV1598" t="str">
            <v>1200 Remuneraciones al personal de carácter transitorio</v>
          </cell>
        </row>
        <row r="1599">
          <cell r="Y1599">
            <v>26215000</v>
          </cell>
          <cell r="Z1599">
            <v>26215000</v>
          </cell>
          <cell r="AB1599">
            <v>13143486</v>
          </cell>
          <cell r="AD1599">
            <v>18668</v>
          </cell>
          <cell r="AV1599" t="str">
            <v>1200 Remuneraciones al personal de carácter transitorio</v>
          </cell>
        </row>
        <row r="1600">
          <cell r="Y1600">
            <v>13375000</v>
          </cell>
          <cell r="Z1600">
            <v>13375000</v>
          </cell>
          <cell r="AB1600">
            <v>0</v>
          </cell>
          <cell r="AD1600">
            <v>0</v>
          </cell>
          <cell r="AV1600" t="str">
            <v>1200 Remuneraciones al personal de carácter transitorio</v>
          </cell>
        </row>
        <row r="1601">
          <cell r="Y1601">
            <v>2996000</v>
          </cell>
          <cell r="Z1601">
            <v>2996000</v>
          </cell>
          <cell r="AB1601">
            <v>669459.31999999995</v>
          </cell>
          <cell r="AD1601">
            <v>131757.34</v>
          </cell>
          <cell r="AV1601" t="str">
            <v>1300 Remuneraciones adicionales y especiales</v>
          </cell>
        </row>
        <row r="1602">
          <cell r="Y1602">
            <v>2247000</v>
          </cell>
          <cell r="Z1602">
            <v>2247000</v>
          </cell>
          <cell r="AB1602">
            <v>532802.42000000004</v>
          </cell>
          <cell r="AD1602">
            <v>27.5</v>
          </cell>
          <cell r="AV1602" t="str">
            <v>1300 Remuneraciones adicionales y especiales</v>
          </cell>
        </row>
        <row r="1603">
          <cell r="Y1603">
            <v>10702441</v>
          </cell>
          <cell r="Z1603">
            <v>10702441</v>
          </cell>
          <cell r="AB1603">
            <v>2791.84</v>
          </cell>
          <cell r="AD1603">
            <v>0</v>
          </cell>
          <cell r="AV1603" t="str">
            <v>1300 Remuneraciones adicionales y especiales</v>
          </cell>
        </row>
        <row r="1604">
          <cell r="Y1604">
            <v>2247000</v>
          </cell>
          <cell r="Z1604">
            <v>2247000</v>
          </cell>
          <cell r="AB1604">
            <v>0</v>
          </cell>
          <cell r="AD1604">
            <v>0</v>
          </cell>
          <cell r="AV1604" t="str">
            <v>1300 Remuneraciones adicionales y especiales</v>
          </cell>
        </row>
        <row r="1605">
          <cell r="Y1605">
            <v>189495</v>
          </cell>
          <cell r="Z1605">
            <v>189495</v>
          </cell>
          <cell r="AB1605">
            <v>34730</v>
          </cell>
          <cell r="AD1605">
            <v>25139.22</v>
          </cell>
          <cell r="AV1605" t="str">
            <v>1300 Remuneraciones adicionales y especiales</v>
          </cell>
        </row>
        <row r="1606">
          <cell r="Y1606">
            <v>39006107</v>
          </cell>
          <cell r="Z1606">
            <v>39006107</v>
          </cell>
          <cell r="AB1606">
            <v>28019574.809999999</v>
          </cell>
          <cell r="AD1606">
            <v>27733.14</v>
          </cell>
          <cell r="AV1606" t="str">
            <v>1300 Remuneraciones adicionales y especiales</v>
          </cell>
        </row>
        <row r="1607">
          <cell r="Y1607">
            <v>28216531</v>
          </cell>
          <cell r="Z1607">
            <v>28216531</v>
          </cell>
          <cell r="AB1607">
            <v>0</v>
          </cell>
          <cell r="AD1607">
            <v>0</v>
          </cell>
          <cell r="AV1607" t="str">
            <v>1300 Remuneraciones adicionales y especiales</v>
          </cell>
        </row>
        <row r="1608">
          <cell r="Y1608">
            <v>25528052</v>
          </cell>
          <cell r="Z1608">
            <v>25528052</v>
          </cell>
          <cell r="AB1608">
            <v>5764121.6200000001</v>
          </cell>
          <cell r="AD1608">
            <v>426.25</v>
          </cell>
          <cell r="AV1608" t="str">
            <v>1300 Remuneraciones adicionales y especiales</v>
          </cell>
        </row>
        <row r="1609">
          <cell r="Y1609">
            <v>9739262</v>
          </cell>
          <cell r="Z1609">
            <v>9739262</v>
          </cell>
          <cell r="AB1609">
            <v>1466870.23</v>
          </cell>
          <cell r="AD1609">
            <v>0</v>
          </cell>
          <cell r="AV1609" t="str">
            <v>1300 Remuneraciones adicionales y especiales</v>
          </cell>
        </row>
        <row r="1610">
          <cell r="Y1610">
            <v>9605772</v>
          </cell>
          <cell r="Z1610">
            <v>9605772</v>
          </cell>
          <cell r="AB1610">
            <v>1747608</v>
          </cell>
          <cell r="AD1610">
            <v>57244.22</v>
          </cell>
          <cell r="AV1610" t="str">
            <v>1300 Remuneraciones adicionales y especiales</v>
          </cell>
        </row>
        <row r="1611">
          <cell r="Y1611">
            <v>12347376</v>
          </cell>
          <cell r="Z1611">
            <v>12347376</v>
          </cell>
          <cell r="AB1611">
            <v>2824653.43</v>
          </cell>
          <cell r="AD1611">
            <v>0</v>
          </cell>
          <cell r="AV1611" t="str">
            <v>1300 Remuneraciones adicionales y especiales</v>
          </cell>
        </row>
        <row r="1612">
          <cell r="Y1612">
            <v>2609456</v>
          </cell>
          <cell r="Z1612">
            <v>2609456</v>
          </cell>
          <cell r="AB1612">
            <v>1864361.51</v>
          </cell>
          <cell r="AD1612">
            <v>398.53</v>
          </cell>
          <cell r="AV1612" t="str">
            <v>1300 Remuneraciones adicionales y especiales</v>
          </cell>
        </row>
        <row r="1613">
          <cell r="Y1613">
            <v>26028120</v>
          </cell>
          <cell r="Z1613">
            <v>26028120</v>
          </cell>
          <cell r="AB1613">
            <v>5759895.1299999999</v>
          </cell>
          <cell r="AD1613">
            <v>1509326.66</v>
          </cell>
          <cell r="AV1613" t="str">
            <v>1300 Remuneraciones adicionales y especiales</v>
          </cell>
        </row>
        <row r="1614">
          <cell r="Y1614">
            <v>10942113</v>
          </cell>
          <cell r="Z1614">
            <v>10942113</v>
          </cell>
          <cell r="AB1614">
            <v>3235641.65</v>
          </cell>
          <cell r="AD1614">
            <v>0</v>
          </cell>
          <cell r="AV1614" t="str">
            <v>1300 Remuneraciones adicionales y especiales</v>
          </cell>
        </row>
        <row r="1615">
          <cell r="Y1615">
            <v>251281</v>
          </cell>
          <cell r="Z1615">
            <v>251281</v>
          </cell>
          <cell r="AB1615">
            <v>51204.5</v>
          </cell>
          <cell r="AD1615">
            <v>0</v>
          </cell>
          <cell r="AV1615" t="str">
            <v>1400 Seguridad Social</v>
          </cell>
        </row>
        <row r="1616">
          <cell r="Y1616">
            <v>14429988</v>
          </cell>
          <cell r="Z1616">
            <v>14429988</v>
          </cell>
          <cell r="AB1616">
            <v>3360000</v>
          </cell>
          <cell r="AD1616">
            <v>0</v>
          </cell>
          <cell r="AV1616" t="str">
            <v>1500 Otras prestaciones sociales y económicas</v>
          </cell>
        </row>
        <row r="1617">
          <cell r="Y1617">
            <v>2835046</v>
          </cell>
          <cell r="Z1617">
            <v>2835046</v>
          </cell>
          <cell r="AB1617">
            <v>0</v>
          </cell>
          <cell r="AD1617">
            <v>0</v>
          </cell>
          <cell r="AV1617" t="str">
            <v>1500 Otras prestaciones sociales y económicas</v>
          </cell>
        </row>
        <row r="1618">
          <cell r="Y1618">
            <v>263068</v>
          </cell>
          <cell r="Z1618">
            <v>263068</v>
          </cell>
          <cell r="AB1618">
            <v>157714.5</v>
          </cell>
          <cell r="AD1618">
            <v>0</v>
          </cell>
          <cell r="AV1618" t="str">
            <v>1500 Otras prestaciones sociales y económicas</v>
          </cell>
        </row>
        <row r="1619">
          <cell r="Y1619">
            <v>21008611</v>
          </cell>
          <cell r="Z1619">
            <v>21008611</v>
          </cell>
          <cell r="AB1619">
            <v>7809417.4299999997</v>
          </cell>
          <cell r="AD1619">
            <v>2394.5</v>
          </cell>
          <cell r="AV1619" t="str">
            <v>1500 Otras prestaciones sociales y económicas</v>
          </cell>
        </row>
        <row r="1620">
          <cell r="Y1620">
            <v>6891814</v>
          </cell>
          <cell r="Z1620">
            <v>6891814</v>
          </cell>
          <cell r="AB1620">
            <v>626295.74</v>
          </cell>
          <cell r="AD1620">
            <v>0</v>
          </cell>
          <cell r="AV1620" t="str">
            <v>1500 Otras prestaciones sociales y económicas</v>
          </cell>
        </row>
        <row r="1621">
          <cell r="Y1621">
            <v>21133161</v>
          </cell>
          <cell r="Z1621">
            <v>21133161</v>
          </cell>
          <cell r="AB1621">
            <v>7641110.4000000004</v>
          </cell>
          <cell r="AD1621">
            <v>8362.64</v>
          </cell>
          <cell r="AV1621" t="str">
            <v>1500 Otras prestaciones sociales y económicas</v>
          </cell>
        </row>
        <row r="1622">
          <cell r="Y1622">
            <v>419874</v>
          </cell>
          <cell r="Z1622">
            <v>419874</v>
          </cell>
          <cell r="AB1622">
            <v>88077.81</v>
          </cell>
          <cell r="AD1622">
            <v>79.8</v>
          </cell>
          <cell r="AV1622" t="str">
            <v>1500 Otras prestaciones sociales y económicas</v>
          </cell>
        </row>
        <row r="1623">
          <cell r="Y1623">
            <v>6408204</v>
          </cell>
          <cell r="Z1623">
            <v>6408204</v>
          </cell>
          <cell r="AB1623">
            <v>0</v>
          </cell>
          <cell r="AD1623">
            <v>0</v>
          </cell>
          <cell r="AV1623" t="str">
            <v>1500 Otras prestaciones sociales y económicas</v>
          </cell>
        </row>
        <row r="1624">
          <cell r="Y1624">
            <v>105126</v>
          </cell>
          <cell r="Z1624">
            <v>105126</v>
          </cell>
          <cell r="AB1624">
            <v>0</v>
          </cell>
          <cell r="AD1624">
            <v>0</v>
          </cell>
          <cell r="AV1624" t="str">
            <v>1500 Otras prestaciones sociales y económicas</v>
          </cell>
        </row>
        <row r="1625">
          <cell r="Y1625">
            <v>14000000</v>
          </cell>
          <cell r="Z1625">
            <v>14000000</v>
          </cell>
          <cell r="AB1625">
            <v>2966416.78</v>
          </cell>
          <cell r="AD1625">
            <v>2125.5</v>
          </cell>
          <cell r="AV1625" t="str">
            <v>1500 Otras prestaciones sociales y económicas</v>
          </cell>
        </row>
        <row r="1626">
          <cell r="Y1626">
            <v>16838031</v>
          </cell>
          <cell r="Z1626">
            <v>16838031</v>
          </cell>
          <cell r="AB1626">
            <v>971.44</v>
          </cell>
          <cell r="AD1626">
            <v>3752100</v>
          </cell>
          <cell r="AV1626" t="str">
            <v>1500 Otras prestaciones sociales y económicas</v>
          </cell>
        </row>
        <row r="1627">
          <cell r="Y1627">
            <v>10800000</v>
          </cell>
          <cell r="Z1627">
            <v>10800000</v>
          </cell>
          <cell r="AB1627">
            <v>1000000</v>
          </cell>
          <cell r="AD1627">
            <v>0</v>
          </cell>
          <cell r="AV1627" t="str">
            <v>1500 Otras prestaciones sociales y económicas</v>
          </cell>
        </row>
        <row r="1628">
          <cell r="Y1628">
            <v>2706598</v>
          </cell>
          <cell r="Z1628">
            <v>2706598</v>
          </cell>
          <cell r="AB1628">
            <v>1275.3</v>
          </cell>
          <cell r="AD1628">
            <v>0</v>
          </cell>
          <cell r="AV1628" t="str">
            <v>1500 Otras prestaciones sociales y económicas</v>
          </cell>
        </row>
        <row r="1629">
          <cell r="Y1629">
            <v>1944697</v>
          </cell>
          <cell r="Z1629">
            <v>1944697</v>
          </cell>
          <cell r="AB1629">
            <v>0</v>
          </cell>
          <cell r="AD1629">
            <v>0</v>
          </cell>
          <cell r="AV1629" t="str">
            <v>1500 Otras prestaciones sociales y económicas</v>
          </cell>
        </row>
        <row r="1630">
          <cell r="Y1630">
            <v>31415681</v>
          </cell>
          <cell r="Z1630">
            <v>31415681</v>
          </cell>
          <cell r="AB1630">
            <v>14851197.970000001</v>
          </cell>
          <cell r="AD1630">
            <v>0</v>
          </cell>
          <cell r="AV1630" t="str">
            <v>1500 Otras prestaciones sociales y económicas</v>
          </cell>
        </row>
        <row r="1631">
          <cell r="Y1631">
            <v>3202343</v>
          </cell>
          <cell r="Z1631">
            <v>3202343</v>
          </cell>
          <cell r="AB1631">
            <v>0</v>
          </cell>
          <cell r="AD1631">
            <v>0</v>
          </cell>
          <cell r="AV1631" t="str">
            <v>1500 Otras prestaciones sociales y económicas</v>
          </cell>
        </row>
        <row r="1632">
          <cell r="Y1632">
            <v>2598680</v>
          </cell>
          <cell r="Z1632">
            <v>2598680</v>
          </cell>
          <cell r="AB1632">
            <v>0</v>
          </cell>
          <cell r="AD1632">
            <v>0</v>
          </cell>
          <cell r="AV1632" t="str">
            <v>1500 Otras prestaciones sociales y económicas</v>
          </cell>
        </row>
        <row r="1633">
          <cell r="Y1633">
            <v>1730000</v>
          </cell>
          <cell r="Z1633">
            <v>1730000</v>
          </cell>
          <cell r="AB1633">
            <v>9000</v>
          </cell>
          <cell r="AD1633">
            <v>0</v>
          </cell>
          <cell r="AV1633" t="str">
            <v>1500 Otras prestaciones sociales y económicas</v>
          </cell>
        </row>
        <row r="1634">
          <cell r="Y1634">
            <v>54928121</v>
          </cell>
          <cell r="Z1634">
            <v>54928121</v>
          </cell>
          <cell r="AB1634">
            <v>0</v>
          </cell>
          <cell r="AD1634">
            <v>0</v>
          </cell>
          <cell r="AV1634" t="str">
            <v>1600 Previsiones</v>
          </cell>
        </row>
        <row r="1635">
          <cell r="Y1635">
            <v>2808324</v>
          </cell>
          <cell r="Z1635">
            <v>2808324</v>
          </cell>
          <cell r="AB1635">
            <v>109963.88</v>
          </cell>
          <cell r="AD1635">
            <v>55.4</v>
          </cell>
          <cell r="AV1635" t="str">
            <v>3900 Otros servicios generales</v>
          </cell>
        </row>
        <row r="1636">
          <cell r="Y1636">
            <v>10847026</v>
          </cell>
          <cell r="Z1636">
            <v>10847026</v>
          </cell>
          <cell r="AB1636">
            <v>5675863.0999999996</v>
          </cell>
          <cell r="AD1636">
            <v>3187.87</v>
          </cell>
          <cell r="AV1636" t="str">
            <v>3900 Otros servicios generales</v>
          </cell>
        </row>
        <row r="1637">
          <cell r="Y1637">
            <v>3000000</v>
          </cell>
          <cell r="Z1637">
            <v>3000000</v>
          </cell>
          <cell r="AB1637">
            <v>0</v>
          </cell>
          <cell r="AD1637">
            <v>0</v>
          </cell>
          <cell r="AV1637" t="str">
            <v>3900 Otros servicios generales</v>
          </cell>
        </row>
        <row r="1638">
          <cell r="Y1638">
            <v>19025579</v>
          </cell>
          <cell r="Z1638">
            <v>0</v>
          </cell>
          <cell r="AB1638">
            <v>0</v>
          </cell>
          <cell r="AD1638">
            <v>0</v>
          </cell>
          <cell r="AV1638" t="str">
            <v>1200 Remuneraciones al personal de carácter transitorio</v>
          </cell>
        </row>
        <row r="1639">
          <cell r="Y1639">
            <v>103648851</v>
          </cell>
          <cell r="Z1639">
            <v>103592360</v>
          </cell>
          <cell r="AB1639">
            <v>0</v>
          </cell>
          <cell r="AD1639">
            <v>0</v>
          </cell>
          <cell r="AV1639" t="str">
            <v>1100 Remuneraciones al personal de carácter permanente</v>
          </cell>
        </row>
        <row r="1640">
          <cell r="Y1640">
            <v>0</v>
          </cell>
          <cell r="Z1640">
            <v>17582070</v>
          </cell>
          <cell r="AB1640">
            <v>3175121</v>
          </cell>
          <cell r="AD1640">
            <v>14406948.73</v>
          </cell>
          <cell r="AV1640" t="str">
            <v>1200 Remuneraciones al personal de carácter transitorio</v>
          </cell>
        </row>
        <row r="1641">
          <cell r="Y1641">
            <v>23000000</v>
          </cell>
          <cell r="Z1641">
            <v>23000000</v>
          </cell>
          <cell r="AB1641">
            <v>4686868.3</v>
          </cell>
          <cell r="AD1641">
            <v>0</v>
          </cell>
          <cell r="AV1641" t="str">
            <v>1400 Seguridad Social</v>
          </cell>
        </row>
        <row r="1642">
          <cell r="Y1642">
            <v>21000000</v>
          </cell>
          <cell r="Z1642">
            <v>21000000</v>
          </cell>
          <cell r="AB1642">
            <v>3635652.63</v>
          </cell>
          <cell r="AD1642">
            <v>0</v>
          </cell>
          <cell r="AV1642" t="str">
            <v>1400 Seguridad Social</v>
          </cell>
        </row>
        <row r="1643">
          <cell r="Y1643">
            <v>9300000</v>
          </cell>
          <cell r="Z1643">
            <v>9300000</v>
          </cell>
          <cell r="AB1643">
            <v>1037871.35</v>
          </cell>
          <cell r="AD1643">
            <v>0</v>
          </cell>
          <cell r="AV1643" t="str">
            <v>1400 Seguridad Social</v>
          </cell>
        </row>
        <row r="1644">
          <cell r="Y1644">
            <v>11100000</v>
          </cell>
          <cell r="Z1644">
            <v>11100000</v>
          </cell>
          <cell r="AB1644">
            <v>2428790.6</v>
          </cell>
          <cell r="AD1644">
            <v>0</v>
          </cell>
          <cell r="AV1644" t="str">
            <v>1400 Seguridad Social</v>
          </cell>
        </row>
        <row r="1645">
          <cell r="Y1645">
            <v>6200000</v>
          </cell>
          <cell r="Z1645">
            <v>6200000</v>
          </cell>
          <cell r="AB1645">
            <v>518936.01</v>
          </cell>
          <cell r="AD1645">
            <v>0</v>
          </cell>
          <cell r="AV1645" t="str">
            <v>1400 Seguridad Social</v>
          </cell>
        </row>
        <row r="1646">
          <cell r="Y1646">
            <v>2900000</v>
          </cell>
          <cell r="Z1646">
            <v>2900000</v>
          </cell>
          <cell r="AB1646">
            <v>937127.16</v>
          </cell>
          <cell r="AD1646">
            <v>0</v>
          </cell>
          <cell r="AV1646" t="str">
            <v>1400 Seguridad Social</v>
          </cell>
        </row>
        <row r="1647">
          <cell r="Y1647">
            <v>8963147</v>
          </cell>
          <cell r="Z1647">
            <v>8963147</v>
          </cell>
          <cell r="AB1647">
            <v>2209682.5299999998</v>
          </cell>
          <cell r="AD1647">
            <v>0</v>
          </cell>
          <cell r="AV1647" t="str">
            <v>1400 Seguridad Social</v>
          </cell>
        </row>
        <row r="1648">
          <cell r="Y1648">
            <v>3253107</v>
          </cell>
          <cell r="Z1648">
            <v>3253107</v>
          </cell>
          <cell r="AB1648">
            <v>703080.8</v>
          </cell>
          <cell r="AD1648">
            <v>0</v>
          </cell>
          <cell r="AV1648" t="str">
            <v>1400 Seguridad Social</v>
          </cell>
        </row>
        <row r="1649">
          <cell r="Y1649">
            <v>15877238</v>
          </cell>
          <cell r="Z1649">
            <v>15877238</v>
          </cell>
          <cell r="AB1649">
            <v>0</v>
          </cell>
          <cell r="AD1649">
            <v>0</v>
          </cell>
          <cell r="AV1649" t="str">
            <v>1400 Seguridad Social</v>
          </cell>
        </row>
        <row r="1650">
          <cell r="Y1650">
            <v>3940834</v>
          </cell>
          <cell r="Z1650">
            <v>3940834</v>
          </cell>
          <cell r="AB1650">
            <v>0</v>
          </cell>
          <cell r="AD1650">
            <v>0</v>
          </cell>
          <cell r="AV1650" t="str">
            <v>1400 Seguridad Social</v>
          </cell>
        </row>
        <row r="1651">
          <cell r="Y1651">
            <v>2739673</v>
          </cell>
          <cell r="Z1651">
            <v>2739673</v>
          </cell>
          <cell r="AB1651">
            <v>265028.23</v>
          </cell>
          <cell r="AD1651">
            <v>0</v>
          </cell>
          <cell r="AV1651" t="str">
            <v>1400 Seguridad Social</v>
          </cell>
        </row>
        <row r="1652">
          <cell r="Y1652">
            <v>606806</v>
          </cell>
          <cell r="Z1652">
            <v>606806</v>
          </cell>
          <cell r="AB1652">
            <v>55959.08</v>
          </cell>
          <cell r="AD1652">
            <v>0</v>
          </cell>
          <cell r="AV1652" t="str">
            <v>1400 Seguridad Social</v>
          </cell>
        </row>
        <row r="1653">
          <cell r="Y1653">
            <v>44316596</v>
          </cell>
          <cell r="Z1653">
            <v>44316596</v>
          </cell>
          <cell r="AB1653">
            <v>10368260.800000001</v>
          </cell>
          <cell r="AD1653">
            <v>0</v>
          </cell>
          <cell r="AV1653" t="str">
            <v>1500 Otras prestaciones sociales y económicas</v>
          </cell>
        </row>
        <row r="1654">
          <cell r="Y1654">
            <v>8190000</v>
          </cell>
          <cell r="Z1654">
            <v>8190000</v>
          </cell>
          <cell r="AB1654">
            <v>1916120.91</v>
          </cell>
          <cell r="AD1654">
            <v>0</v>
          </cell>
          <cell r="AV1654" t="str">
            <v>1500 Otras prestaciones sociales y económicas</v>
          </cell>
        </row>
        <row r="1655">
          <cell r="Y1655">
            <v>10506878</v>
          </cell>
          <cell r="Z1655">
            <v>10506878</v>
          </cell>
          <cell r="AB1655">
            <v>0</v>
          </cell>
          <cell r="AD1655">
            <v>0</v>
          </cell>
          <cell r="AV1655" t="str">
            <v>1500 Otras prestaciones sociales y económicas</v>
          </cell>
        </row>
        <row r="1656">
          <cell r="Y1656">
            <v>45500000</v>
          </cell>
          <cell r="Z1656">
            <v>45500000</v>
          </cell>
          <cell r="AB1656">
            <v>20591452.579999998</v>
          </cell>
          <cell r="AD1656">
            <v>0</v>
          </cell>
          <cell r="AV1656" t="str">
            <v>1500 Otras prestaciones sociales y económicas</v>
          </cell>
        </row>
        <row r="1657">
          <cell r="Y1657">
            <v>36315190</v>
          </cell>
          <cell r="Z1657">
            <v>36315190</v>
          </cell>
          <cell r="AB1657">
            <v>8327222.0999999996</v>
          </cell>
          <cell r="AD1657">
            <v>0</v>
          </cell>
          <cell r="AV1657" t="str">
            <v>1500 Otras prestaciones sociales y económicas</v>
          </cell>
        </row>
        <row r="1658">
          <cell r="Y1658">
            <v>39455110</v>
          </cell>
          <cell r="Z1658">
            <v>39455110</v>
          </cell>
          <cell r="AB1658">
            <v>12911350.800000001</v>
          </cell>
          <cell r="AD1658">
            <v>1367609.5</v>
          </cell>
          <cell r="AV1658" t="str">
            <v>1500 Otras prestaciones sociales y económicas</v>
          </cell>
        </row>
        <row r="1659">
          <cell r="Y1659">
            <v>16700000</v>
          </cell>
          <cell r="Z1659">
            <v>16700000</v>
          </cell>
          <cell r="AB1659">
            <v>2941274.5</v>
          </cell>
          <cell r="AD1659">
            <v>0</v>
          </cell>
          <cell r="AV1659" t="str">
            <v>1500 Otras prestaciones sociales y económicas</v>
          </cell>
        </row>
        <row r="1660">
          <cell r="Y1660">
            <v>2625000</v>
          </cell>
          <cell r="Z1660">
            <v>2625000</v>
          </cell>
          <cell r="AB1660">
            <v>1049809.25</v>
          </cell>
          <cell r="AD1660">
            <v>223269.75</v>
          </cell>
          <cell r="AV1660" t="str">
            <v>1500 Otras prestaciones sociales y económicas</v>
          </cell>
        </row>
        <row r="1661">
          <cell r="Y1661">
            <v>1746378</v>
          </cell>
          <cell r="Z1661">
            <v>1746378</v>
          </cell>
          <cell r="AB1661">
            <v>61594.5</v>
          </cell>
          <cell r="AD1661">
            <v>0</v>
          </cell>
          <cell r="AV1661" t="str">
            <v>1500 Otras prestaciones sociales y económicas</v>
          </cell>
        </row>
        <row r="1662">
          <cell r="Y1662">
            <v>4200000</v>
          </cell>
          <cell r="Z1662">
            <v>4200000</v>
          </cell>
          <cell r="AB1662">
            <v>0</v>
          </cell>
          <cell r="AD1662">
            <v>0</v>
          </cell>
          <cell r="AV1662" t="str">
            <v>1500 Otras prestaciones sociales y económicas</v>
          </cell>
        </row>
        <row r="1663">
          <cell r="Y1663">
            <v>1575000</v>
          </cell>
          <cell r="Z1663">
            <v>1575000</v>
          </cell>
          <cell r="AB1663">
            <v>144900</v>
          </cell>
          <cell r="AD1663">
            <v>0</v>
          </cell>
          <cell r="AV1663" t="str">
            <v>1700 Pago de estímulos a servidores públicos</v>
          </cell>
        </row>
        <row r="1664">
          <cell r="Y1664">
            <v>3100000</v>
          </cell>
          <cell r="Z1664">
            <v>3100000</v>
          </cell>
          <cell r="AB1664">
            <v>3312</v>
          </cell>
          <cell r="AD1664">
            <v>0</v>
          </cell>
          <cell r="AV1664" t="str">
            <v>1700 Pago de estímulos a servidores públicos</v>
          </cell>
        </row>
        <row r="1665">
          <cell r="Y1665">
            <v>3200000</v>
          </cell>
          <cell r="Z1665">
            <v>3200000</v>
          </cell>
          <cell r="AB1665">
            <v>0</v>
          </cell>
          <cell r="AD1665">
            <v>0</v>
          </cell>
          <cell r="AV1665" t="str">
            <v>1700 Pago de estímulos a servidores públicos</v>
          </cell>
        </row>
        <row r="1666">
          <cell r="Y1666">
            <v>1500000</v>
          </cell>
          <cell r="Z1666">
            <v>1500000</v>
          </cell>
          <cell r="AB1666">
            <v>0</v>
          </cell>
          <cell r="AD1666">
            <v>0</v>
          </cell>
          <cell r="AV1666" t="str">
            <v>1700 Pago de estímulos a servidores públicos</v>
          </cell>
        </row>
        <row r="1667">
          <cell r="Y1667">
            <v>6615000</v>
          </cell>
          <cell r="Z1667">
            <v>6615000</v>
          </cell>
          <cell r="AB1667">
            <v>0</v>
          </cell>
          <cell r="AD1667">
            <v>0</v>
          </cell>
          <cell r="AV1667" t="str">
            <v>1700 Pago de estímulos a servidores públicos</v>
          </cell>
        </row>
        <row r="1668">
          <cell r="Y1668">
            <v>25000000</v>
          </cell>
          <cell r="Z1668">
            <v>25000000</v>
          </cell>
          <cell r="AB1668">
            <v>8982237.5500000007</v>
          </cell>
          <cell r="AD1668">
            <v>0</v>
          </cell>
          <cell r="AV1668" t="str">
            <v>1700 Pago de estímulos a servidores públicos</v>
          </cell>
        </row>
        <row r="1669">
          <cell r="Y1669">
            <v>2800000</v>
          </cell>
          <cell r="Z1669">
            <v>2800000</v>
          </cell>
          <cell r="AB1669">
            <v>0</v>
          </cell>
          <cell r="AD1669">
            <v>0</v>
          </cell>
          <cell r="AV1669" t="str">
            <v>1700 Pago de estímulos a servidores públicos</v>
          </cell>
        </row>
        <row r="1670">
          <cell r="Y1670">
            <v>26500000</v>
          </cell>
          <cell r="Z1670">
            <v>26500000</v>
          </cell>
          <cell r="AB1670">
            <v>4824169</v>
          </cell>
          <cell r="AD1670">
            <v>0</v>
          </cell>
          <cell r="AV1670" t="str">
            <v>3900 Otros servicios generales</v>
          </cell>
        </row>
        <row r="1671">
          <cell r="Y1671">
            <v>2000000</v>
          </cell>
          <cell r="Z1671">
            <v>2000000</v>
          </cell>
          <cell r="AB1671">
            <v>351290</v>
          </cell>
          <cell r="AD1671">
            <v>0</v>
          </cell>
          <cell r="AV1671" t="str">
            <v>3900 Otros servicios generales</v>
          </cell>
        </row>
        <row r="1672">
          <cell r="Y1672">
            <v>0</v>
          </cell>
          <cell r="Z1672">
            <v>1500000</v>
          </cell>
          <cell r="AB1672">
            <v>0</v>
          </cell>
          <cell r="AD1672">
            <v>1500000</v>
          </cell>
          <cell r="AV1672" t="str">
            <v>1200 Remuneraciones al personal de carácter transitorio</v>
          </cell>
        </row>
        <row r="1673">
          <cell r="Y1673">
            <v>5700000</v>
          </cell>
          <cell r="Z1673">
            <v>5700000</v>
          </cell>
          <cell r="AB1673">
            <v>498225.14</v>
          </cell>
          <cell r="AD1673">
            <v>0</v>
          </cell>
          <cell r="AV1673" t="str">
            <v>1400 Seguridad Social</v>
          </cell>
        </row>
        <row r="1674">
          <cell r="Y1674">
            <v>22478784</v>
          </cell>
          <cell r="Z1674">
            <v>22478784</v>
          </cell>
          <cell r="AB1674">
            <v>4580656.59</v>
          </cell>
          <cell r="AD1674">
            <v>0</v>
          </cell>
          <cell r="AV1674" t="str">
            <v>1400 Seguridad Social</v>
          </cell>
        </row>
        <row r="1675">
          <cell r="Y1675">
            <v>5000000</v>
          </cell>
          <cell r="Z1675">
            <v>5000000</v>
          </cell>
          <cell r="AB1675">
            <v>908308.65</v>
          </cell>
          <cell r="AD1675">
            <v>0</v>
          </cell>
          <cell r="AV1675" t="str">
            <v>1400 Seguridad Social</v>
          </cell>
        </row>
        <row r="1676">
          <cell r="Y1676">
            <v>6000000</v>
          </cell>
          <cell r="Z1676">
            <v>6000000</v>
          </cell>
          <cell r="AB1676">
            <v>524447.52</v>
          </cell>
          <cell r="AD1676">
            <v>0</v>
          </cell>
          <cell r="AV1676" t="str">
            <v>1400 Seguridad Social</v>
          </cell>
        </row>
        <row r="1677">
          <cell r="Y1677">
            <v>152974</v>
          </cell>
          <cell r="Z1677">
            <v>152974</v>
          </cell>
          <cell r="AB1677">
            <v>0</v>
          </cell>
          <cell r="AD1677">
            <v>0</v>
          </cell>
          <cell r="AV1677" t="str">
            <v>1500 Otras prestaciones sociales y económicas</v>
          </cell>
        </row>
        <row r="1678">
          <cell r="Y1678">
            <v>691676</v>
          </cell>
          <cell r="Z1678">
            <v>691676</v>
          </cell>
          <cell r="AB1678">
            <v>0</v>
          </cell>
          <cell r="AD1678">
            <v>0</v>
          </cell>
          <cell r="AV1678" t="str">
            <v>3900 Otros servicios generales</v>
          </cell>
        </row>
        <row r="1679">
          <cell r="Y1679">
            <v>37119</v>
          </cell>
          <cell r="Z1679">
            <v>37119</v>
          </cell>
          <cell r="AB1679">
            <v>6750</v>
          </cell>
          <cell r="AD1679">
            <v>0</v>
          </cell>
          <cell r="AV1679" t="str">
            <v>1300 Remuneraciones adicionales y especiales</v>
          </cell>
        </row>
        <row r="1680">
          <cell r="Y1680">
            <v>93307</v>
          </cell>
          <cell r="Z1680">
            <v>93307</v>
          </cell>
          <cell r="AB1680">
            <v>16966</v>
          </cell>
          <cell r="AD1680">
            <v>0</v>
          </cell>
          <cell r="AV1680" t="str">
            <v>1300 Remuneraciones adicionales y especiales</v>
          </cell>
        </row>
        <row r="1681">
          <cell r="Y1681">
            <v>6509954</v>
          </cell>
          <cell r="Z1681">
            <v>6509954</v>
          </cell>
          <cell r="AB1681">
            <v>33022.07</v>
          </cell>
          <cell r="AD1681">
            <v>0</v>
          </cell>
          <cell r="AV1681" t="str">
            <v>1500 Otras prestaciones sociales y económicas</v>
          </cell>
        </row>
        <row r="1682">
          <cell r="Y1682">
            <v>5152974</v>
          </cell>
          <cell r="Z1682">
            <v>5152974</v>
          </cell>
          <cell r="AB1682">
            <v>2972121.98</v>
          </cell>
          <cell r="AD1682">
            <v>4547.7299999999996</v>
          </cell>
          <cell r="AV1682" t="str">
            <v>1300 Remuneraciones adicionales y especiales</v>
          </cell>
        </row>
        <row r="1683">
          <cell r="Y1683">
            <v>59063</v>
          </cell>
          <cell r="Z1683">
            <v>59063</v>
          </cell>
          <cell r="AB1683">
            <v>0</v>
          </cell>
          <cell r="AD1683">
            <v>0</v>
          </cell>
          <cell r="AV1683" t="str">
            <v>1500 Otras prestaciones sociales y económicas</v>
          </cell>
        </row>
        <row r="1684">
          <cell r="Y1684">
            <v>531471</v>
          </cell>
          <cell r="Z1684">
            <v>531471</v>
          </cell>
          <cell r="AB1684">
            <v>42585.27</v>
          </cell>
          <cell r="AD1684">
            <v>0</v>
          </cell>
          <cell r="AV1684" t="str">
            <v>1300 Remuneraciones adicionales y especiales</v>
          </cell>
        </row>
        <row r="1685">
          <cell r="Y1685">
            <v>37427</v>
          </cell>
          <cell r="Z1685">
            <v>37427</v>
          </cell>
          <cell r="AB1685">
            <v>0</v>
          </cell>
          <cell r="AD1685">
            <v>0</v>
          </cell>
          <cell r="AV1685" t="str">
            <v>1500 Otras prestaciones sociales y económicas</v>
          </cell>
        </row>
        <row r="1686">
          <cell r="Y1686">
            <v>228442</v>
          </cell>
          <cell r="Z1686">
            <v>228442</v>
          </cell>
          <cell r="AB1686">
            <v>0</v>
          </cell>
          <cell r="AD1686">
            <v>0</v>
          </cell>
          <cell r="AV1686" t="str">
            <v>1500 Otras prestaciones sociales y económicas</v>
          </cell>
        </row>
        <row r="1687">
          <cell r="Y1687">
            <v>1500000</v>
          </cell>
          <cell r="Z1687">
            <v>1500000</v>
          </cell>
          <cell r="AB1687">
            <v>0</v>
          </cell>
          <cell r="AD1687">
            <v>0</v>
          </cell>
          <cell r="AV1687" t="str">
            <v>2400 Materiales y artículos de construcción y de reparación</v>
          </cell>
        </row>
        <row r="1688">
          <cell r="Y1688">
            <v>0</v>
          </cell>
          <cell r="Z1688">
            <v>154532.88</v>
          </cell>
          <cell r="AB1688">
            <v>0</v>
          </cell>
          <cell r="AD1688">
            <v>0</v>
          </cell>
          <cell r="AV1688" t="str">
            <v>2400 Materiales y artículos de construcción y de reparación</v>
          </cell>
        </row>
        <row r="1689">
          <cell r="Y1689">
            <v>423666</v>
          </cell>
          <cell r="Z1689">
            <v>346399.56</v>
          </cell>
          <cell r="AB1689">
            <v>0</v>
          </cell>
          <cell r="AD1689">
            <v>0</v>
          </cell>
          <cell r="AV1689" t="str">
            <v>2400 Materiales y artículos de construcción y de reparación</v>
          </cell>
        </row>
        <row r="1690">
          <cell r="Y1690">
            <v>423666</v>
          </cell>
          <cell r="Z1690">
            <v>346399.56</v>
          </cell>
          <cell r="AB1690">
            <v>0</v>
          </cell>
          <cell r="AD1690">
            <v>0</v>
          </cell>
          <cell r="AV1690" t="str">
            <v>2400 Materiales y artículos de construcción y de reparación</v>
          </cell>
        </row>
        <row r="1691">
          <cell r="Y1691">
            <v>6750000</v>
          </cell>
          <cell r="Z1691">
            <v>6750000</v>
          </cell>
          <cell r="AB1691">
            <v>2000000</v>
          </cell>
          <cell r="AD1691">
            <v>476712.61</v>
          </cell>
          <cell r="AV1691" t="str">
            <v>2400 Materiales y artículos de construcción y de reparación</v>
          </cell>
        </row>
        <row r="1692">
          <cell r="Y1692">
            <v>423668</v>
          </cell>
          <cell r="Z1692">
            <v>423668</v>
          </cell>
          <cell r="AB1692">
            <v>0</v>
          </cell>
          <cell r="AD1692">
            <v>0</v>
          </cell>
          <cell r="AV1692" t="str">
            <v>2400 Materiales y artículos de construcción y de reparación</v>
          </cell>
        </row>
        <row r="1693">
          <cell r="Y1693">
            <v>49000000</v>
          </cell>
          <cell r="Z1693">
            <v>49000000</v>
          </cell>
          <cell r="AB1693">
            <v>0</v>
          </cell>
          <cell r="AD1693">
            <v>4307069.2300000004</v>
          </cell>
          <cell r="AV1693" t="str">
            <v>6100 Obra pública en bienes de dominio público</v>
          </cell>
        </row>
        <row r="1694">
          <cell r="Y1694">
            <v>30000000</v>
          </cell>
          <cell r="Z1694">
            <v>30000000</v>
          </cell>
          <cell r="AB1694">
            <v>0</v>
          </cell>
          <cell r="AD1694">
            <v>0</v>
          </cell>
          <cell r="AV1694" t="str">
            <v>6100 Obra pública en bienes de dominio público</v>
          </cell>
        </row>
        <row r="1695">
          <cell r="Y1695">
            <v>6000000</v>
          </cell>
          <cell r="Z1695">
            <v>11000000</v>
          </cell>
          <cell r="AB1695">
            <v>0</v>
          </cell>
          <cell r="AD1695">
            <v>0</v>
          </cell>
          <cell r="AV1695" t="str">
            <v>6100 Obra pública en bienes de dominio público</v>
          </cell>
        </row>
        <row r="1696">
          <cell r="Y1696">
            <v>10000000</v>
          </cell>
          <cell r="Z1696">
            <v>10000000</v>
          </cell>
          <cell r="AB1696">
            <v>0</v>
          </cell>
          <cell r="AD1696">
            <v>0</v>
          </cell>
          <cell r="AV1696" t="str">
            <v>6100 Obra pública en bienes de dominio público</v>
          </cell>
        </row>
        <row r="1697">
          <cell r="Y1697">
            <v>10000000</v>
          </cell>
          <cell r="Z1697">
            <v>10000000</v>
          </cell>
          <cell r="AB1697">
            <v>0</v>
          </cell>
          <cell r="AD1697">
            <v>0</v>
          </cell>
          <cell r="AV1697" t="str">
            <v>6100 Obra pública en bienes de dominio público</v>
          </cell>
        </row>
        <row r="1698">
          <cell r="Y1698">
            <v>80000000</v>
          </cell>
          <cell r="Z1698">
            <v>75000000</v>
          </cell>
          <cell r="AB1698">
            <v>0</v>
          </cell>
          <cell r="AD1698">
            <v>0</v>
          </cell>
          <cell r="AV1698" t="str">
            <v>6100 Obra pública en bienes de dominio público</v>
          </cell>
        </row>
        <row r="1699">
          <cell r="Y1699">
            <v>15000000</v>
          </cell>
          <cell r="Z1699">
            <v>15000000</v>
          </cell>
          <cell r="AB1699">
            <v>0</v>
          </cell>
          <cell r="AD1699">
            <v>285000</v>
          </cell>
          <cell r="AV1699" t="str">
            <v>6100 Obra pública en bienes de dominio público</v>
          </cell>
        </row>
        <row r="1700">
          <cell r="Y1700">
            <v>9000000</v>
          </cell>
          <cell r="Z1700">
            <v>9000000</v>
          </cell>
          <cell r="AB1700">
            <v>0</v>
          </cell>
          <cell r="AD1700">
            <v>0</v>
          </cell>
          <cell r="AV1700" t="str">
            <v>2400 Materiales y artículos de construcción y de reparación</v>
          </cell>
        </row>
        <row r="1701">
          <cell r="Y1701">
            <v>16000000</v>
          </cell>
          <cell r="Z1701">
            <v>16000000</v>
          </cell>
          <cell r="AB1701">
            <v>0</v>
          </cell>
          <cell r="AD1701">
            <v>4000000</v>
          </cell>
          <cell r="AV1701" t="str">
            <v>3500 Servicios de instalación, reparación, mantenimiento, y conservación</v>
          </cell>
        </row>
        <row r="1702">
          <cell r="Y1702">
            <v>1404190</v>
          </cell>
          <cell r="Z1702">
            <v>1404190</v>
          </cell>
          <cell r="AB1702">
            <v>0</v>
          </cell>
          <cell r="AD1702">
            <v>200000</v>
          </cell>
          <cell r="AV1702" t="str">
            <v>3300 Servicios profesionales, científicos, técnicos y otros servicios</v>
          </cell>
        </row>
        <row r="1703">
          <cell r="Y1703">
            <v>0</v>
          </cell>
          <cell r="Z1703">
            <v>639879</v>
          </cell>
          <cell r="AB1703">
            <v>0</v>
          </cell>
          <cell r="AD1703">
            <v>0</v>
          </cell>
          <cell r="AV1703" t="str">
            <v>3300 Servicios profesionales, científicos, técnicos y otros servicios</v>
          </cell>
        </row>
        <row r="1704">
          <cell r="Y1704">
            <v>2675000</v>
          </cell>
          <cell r="Z1704">
            <v>2675000</v>
          </cell>
          <cell r="AB1704">
            <v>24000</v>
          </cell>
          <cell r="AD1704">
            <v>68000</v>
          </cell>
          <cell r="AV1704" t="str">
            <v>1200 Remuneraciones al personal de carácter transitorio</v>
          </cell>
        </row>
        <row r="1705">
          <cell r="Y1705">
            <v>15000000</v>
          </cell>
          <cell r="Z1705">
            <v>15000000</v>
          </cell>
          <cell r="AB1705">
            <v>0</v>
          </cell>
          <cell r="AD1705">
            <v>0</v>
          </cell>
          <cell r="AV1705" t="str">
            <v>6100 Obra pública en bienes de dominio público</v>
          </cell>
        </row>
        <row r="1706">
          <cell r="Y1706">
            <v>5723076</v>
          </cell>
          <cell r="Z1706">
            <v>5723076</v>
          </cell>
          <cell r="AB1706">
            <v>0</v>
          </cell>
          <cell r="AD1706">
            <v>0</v>
          </cell>
          <cell r="AV1706" t="str">
            <v>3500 Servicios de instalación, reparación, mantenimiento, y conservación</v>
          </cell>
        </row>
        <row r="1707">
          <cell r="Y1707">
            <v>14290064</v>
          </cell>
          <cell r="Z1707">
            <v>14290064</v>
          </cell>
          <cell r="AB1707">
            <v>0</v>
          </cell>
          <cell r="AD1707">
            <v>0</v>
          </cell>
          <cell r="AV1707" t="str">
            <v>6100 Obra pública en bienes de dominio público</v>
          </cell>
        </row>
        <row r="1708">
          <cell r="Y1708">
            <v>8107818</v>
          </cell>
          <cell r="Z1708">
            <v>8107818</v>
          </cell>
          <cell r="AB1708">
            <v>0</v>
          </cell>
          <cell r="AD1708">
            <v>0</v>
          </cell>
          <cell r="AV1708" t="str">
            <v>6100 Obra pública en bienes de dominio público</v>
          </cell>
        </row>
        <row r="1709">
          <cell r="Y1709">
            <v>4595877</v>
          </cell>
          <cell r="Z1709">
            <v>4595877</v>
          </cell>
          <cell r="AB1709">
            <v>0</v>
          </cell>
          <cell r="AD1709">
            <v>0</v>
          </cell>
          <cell r="AV1709" t="str">
            <v>6100 Obra pública en bienes de dominio público</v>
          </cell>
        </row>
        <row r="1710">
          <cell r="Y1710">
            <v>3006241</v>
          </cell>
          <cell r="Z1710">
            <v>3006241</v>
          </cell>
          <cell r="AB1710">
            <v>0</v>
          </cell>
          <cell r="AD1710">
            <v>0</v>
          </cell>
          <cell r="AV1710" t="str">
            <v>6100 Obra pública en bienes de dominio público</v>
          </cell>
        </row>
        <row r="1711">
          <cell r="Y1711">
            <v>0</v>
          </cell>
          <cell r="Z1711">
            <v>1500000</v>
          </cell>
          <cell r="AB1711">
            <v>0</v>
          </cell>
          <cell r="AD1711">
            <v>0</v>
          </cell>
          <cell r="AV1711" t="str">
            <v>2900 Herramientas, refacciones y accesorios menores</v>
          </cell>
        </row>
        <row r="1712">
          <cell r="Y1712">
            <v>15000000</v>
          </cell>
          <cell r="Z1712">
            <v>15000000</v>
          </cell>
          <cell r="AB1712">
            <v>0</v>
          </cell>
          <cell r="AD1712">
            <v>0</v>
          </cell>
          <cell r="AV1712" t="str">
            <v>3800 Servicios oficiales</v>
          </cell>
        </row>
        <row r="1713">
          <cell r="Y1713">
            <v>240000</v>
          </cell>
          <cell r="Z1713">
            <v>240000</v>
          </cell>
          <cell r="AB1713">
            <v>0</v>
          </cell>
          <cell r="AD1713">
            <v>0</v>
          </cell>
          <cell r="AV1713" t="str">
            <v>2100 Materiales de administración, emisión de documentos y artículos oficiales</v>
          </cell>
        </row>
        <row r="1714">
          <cell r="Y1714">
            <v>1250000</v>
          </cell>
          <cell r="Z1714">
            <v>1250000</v>
          </cell>
          <cell r="AB1714">
            <v>0</v>
          </cell>
          <cell r="AD1714">
            <v>0</v>
          </cell>
          <cell r="AV1714" t="str">
            <v>2100 Materiales de administración, emisión de documentos y artículos oficiales</v>
          </cell>
        </row>
        <row r="1715">
          <cell r="Y1715">
            <v>5000000</v>
          </cell>
          <cell r="Z1715">
            <v>3500000</v>
          </cell>
          <cell r="AB1715">
            <v>0</v>
          </cell>
          <cell r="AD1715">
            <v>1249494</v>
          </cell>
          <cell r="AV1715" t="str">
            <v>2900 Herramientas, refacciones y accesorios menores</v>
          </cell>
        </row>
        <row r="1716">
          <cell r="Y1716">
            <v>5000000</v>
          </cell>
          <cell r="Z1716">
            <v>5000000</v>
          </cell>
          <cell r="AB1716">
            <v>0</v>
          </cell>
          <cell r="AD1716">
            <v>406000</v>
          </cell>
          <cell r="AV1716" t="str">
            <v>3800 Servicios oficiales</v>
          </cell>
        </row>
        <row r="1717">
          <cell r="Y1717">
            <v>500000</v>
          </cell>
          <cell r="Z1717">
            <v>500000</v>
          </cell>
          <cell r="AB1717">
            <v>0</v>
          </cell>
          <cell r="AD1717">
            <v>0</v>
          </cell>
          <cell r="AV1717" t="str">
            <v>7900 Provisiones para Contingencias y Otras Erogaciones Especiales</v>
          </cell>
        </row>
        <row r="1718">
          <cell r="Y1718">
            <v>0</v>
          </cell>
          <cell r="Z1718">
            <v>1128421</v>
          </cell>
          <cell r="AB1718">
            <v>0</v>
          </cell>
          <cell r="AD1718">
            <v>0</v>
          </cell>
          <cell r="AV1718" t="str">
            <v>2100 Materiales de administración, emisión de documentos y artículos oficiales</v>
          </cell>
        </row>
        <row r="1719">
          <cell r="Y1719">
            <v>0</v>
          </cell>
          <cell r="Z1719">
            <v>1000000</v>
          </cell>
          <cell r="AB1719">
            <v>0</v>
          </cell>
          <cell r="AD1719">
            <v>0</v>
          </cell>
          <cell r="AV1719" t="str">
            <v>2100 Materiales de administración, emisión de documentos y artículos oficiales</v>
          </cell>
        </row>
        <row r="1720">
          <cell r="Y1720">
            <v>500000</v>
          </cell>
          <cell r="Z1720">
            <v>500000</v>
          </cell>
          <cell r="AB1720">
            <v>0</v>
          </cell>
          <cell r="AD1720">
            <v>0</v>
          </cell>
          <cell r="AV1720" t="str">
            <v>2100 Materiales de administración, emisión de documentos y artículos oficiales</v>
          </cell>
        </row>
        <row r="1721">
          <cell r="Y1721">
            <v>0</v>
          </cell>
          <cell r="Z1721">
            <v>1897158</v>
          </cell>
          <cell r="AB1721">
            <v>0</v>
          </cell>
          <cell r="AD1721">
            <v>0</v>
          </cell>
          <cell r="AV1721" t="str">
            <v>2100 Materiales de administración, emisión de documentos y artículos oficiales</v>
          </cell>
        </row>
        <row r="1722">
          <cell r="Y1722">
            <v>500000</v>
          </cell>
          <cell r="Z1722">
            <v>500000</v>
          </cell>
          <cell r="AB1722">
            <v>0</v>
          </cell>
          <cell r="AD1722">
            <v>0</v>
          </cell>
          <cell r="AV1722" t="str">
            <v>3400 Servicios financieros, bancarios y comerciales</v>
          </cell>
        </row>
        <row r="1723">
          <cell r="Y1723">
            <v>1882666</v>
          </cell>
          <cell r="Z1723">
            <v>12294161.539999999</v>
          </cell>
          <cell r="AB1723">
            <v>0</v>
          </cell>
          <cell r="AD1723">
            <v>0</v>
          </cell>
          <cell r="AV1723" t="str">
            <v>3500 Servicios de instalación, reparación, mantenimiento, y conservación</v>
          </cell>
        </row>
        <row r="1724">
          <cell r="Y1724">
            <v>0</v>
          </cell>
          <cell r="Z1724">
            <v>3088504.46</v>
          </cell>
          <cell r="AB1724">
            <v>0</v>
          </cell>
          <cell r="AD1724">
            <v>0</v>
          </cell>
          <cell r="AV1724" t="str">
            <v>3500 Servicios de instalación, reparación, mantenimiento, y conservación</v>
          </cell>
        </row>
        <row r="1725">
          <cell r="Y1725">
            <v>3128421</v>
          </cell>
          <cell r="Z1725">
            <v>2000000</v>
          </cell>
          <cell r="AB1725">
            <v>0</v>
          </cell>
          <cell r="AD1725">
            <v>0</v>
          </cell>
          <cell r="AV1725" t="str">
            <v>2100 Materiales de administración, emisión de documentos y artículos oficiales</v>
          </cell>
        </row>
        <row r="1726">
          <cell r="Y1726">
            <v>4000000</v>
          </cell>
          <cell r="Z1726">
            <v>3000000</v>
          </cell>
          <cell r="AB1726">
            <v>0</v>
          </cell>
          <cell r="AD1726">
            <v>0</v>
          </cell>
          <cell r="AV1726" t="str">
            <v>2100 Materiales de administración, emisión de documentos y artículos oficiales</v>
          </cell>
        </row>
        <row r="1727">
          <cell r="Y1727">
            <v>294777</v>
          </cell>
          <cell r="Z1727">
            <v>294777</v>
          </cell>
          <cell r="AB1727">
            <v>0</v>
          </cell>
          <cell r="AD1727">
            <v>0</v>
          </cell>
          <cell r="AV1727" t="str">
            <v>2100 Materiales de administración, emisión de documentos y artículos oficiales</v>
          </cell>
        </row>
        <row r="1728">
          <cell r="Y1728">
            <v>5000000</v>
          </cell>
          <cell r="Z1728">
            <v>3102842</v>
          </cell>
          <cell r="AB1728">
            <v>0</v>
          </cell>
          <cell r="AD1728">
            <v>0</v>
          </cell>
          <cell r="AV1728" t="str">
            <v>2100 Materiales de administración, emisión de documentos y artículos oficiales</v>
          </cell>
        </row>
        <row r="1729">
          <cell r="Y1729">
            <v>250000</v>
          </cell>
          <cell r="Z1729">
            <v>250000</v>
          </cell>
          <cell r="AB1729">
            <v>0</v>
          </cell>
          <cell r="AD1729">
            <v>0</v>
          </cell>
          <cell r="AV1729" t="str">
            <v>2400 Materiales y artículos de construcción y de reparación</v>
          </cell>
        </row>
        <row r="1730">
          <cell r="Y1730">
            <v>376634</v>
          </cell>
          <cell r="Z1730">
            <v>376634</v>
          </cell>
          <cell r="AB1730">
            <v>0</v>
          </cell>
          <cell r="AD1730">
            <v>0</v>
          </cell>
          <cell r="AV1730" t="str">
            <v>2500 Productos químicos, farmacéuticos y de laboratorio</v>
          </cell>
        </row>
        <row r="1731">
          <cell r="Y1731">
            <v>483320</v>
          </cell>
          <cell r="Z1731">
            <v>483320</v>
          </cell>
          <cell r="AB1731">
            <v>0</v>
          </cell>
          <cell r="AD1731">
            <v>0</v>
          </cell>
          <cell r="AV1731" t="str">
            <v>2700 Vestuario, blancos, prendas de protección y artículos deportivos</v>
          </cell>
        </row>
        <row r="1732">
          <cell r="Y1732">
            <v>1500000</v>
          </cell>
          <cell r="Z1732">
            <v>1500000</v>
          </cell>
          <cell r="AB1732">
            <v>0</v>
          </cell>
          <cell r="AD1732">
            <v>0</v>
          </cell>
          <cell r="AV1732" t="str">
            <v>2900 Herramientas, refacciones y accesorios menores</v>
          </cell>
        </row>
        <row r="1733">
          <cell r="Y1733">
            <v>7000000</v>
          </cell>
          <cell r="Z1733">
            <v>7000000</v>
          </cell>
          <cell r="AB1733">
            <v>0</v>
          </cell>
          <cell r="AD1733">
            <v>0</v>
          </cell>
          <cell r="AV1733" t="str">
            <v>2900 Herramientas, refacciones y accesorios menores</v>
          </cell>
        </row>
        <row r="1734">
          <cell r="Y1734">
            <v>2857334</v>
          </cell>
          <cell r="Z1734">
            <v>2857334</v>
          </cell>
          <cell r="AB1734">
            <v>0</v>
          </cell>
          <cell r="AD1734">
            <v>0</v>
          </cell>
          <cell r="AV1734" t="str">
            <v>3100 Servicios básicos</v>
          </cell>
        </row>
        <row r="1735">
          <cell r="Y1735">
            <v>10000000</v>
          </cell>
          <cell r="Z1735">
            <v>10000000</v>
          </cell>
          <cell r="AB1735">
            <v>2218790.56</v>
          </cell>
          <cell r="AD1735">
            <v>281209.44</v>
          </cell>
          <cell r="AV1735" t="str">
            <v>3200 Servicios de arrendamiento</v>
          </cell>
        </row>
        <row r="1736">
          <cell r="Y1736">
            <v>36276924</v>
          </cell>
          <cell r="Z1736">
            <v>36246924</v>
          </cell>
          <cell r="AB1736">
            <v>0</v>
          </cell>
          <cell r="AD1736">
            <v>0</v>
          </cell>
          <cell r="AV1736" t="str">
            <v>3300 Servicios profesionales, científicos, técnicos y otros servicios</v>
          </cell>
        </row>
        <row r="1737">
          <cell r="Y1737">
            <v>4000000</v>
          </cell>
          <cell r="Z1737">
            <v>4000000</v>
          </cell>
          <cell r="AB1737">
            <v>0</v>
          </cell>
          <cell r="AD1737">
            <v>1500000</v>
          </cell>
          <cell r="AV1737" t="str">
            <v>3500 Servicios de instalación, reparación, mantenimiento, y conservación</v>
          </cell>
        </row>
        <row r="1738">
          <cell r="Y1738">
            <v>40000000</v>
          </cell>
          <cell r="Z1738">
            <v>30000000</v>
          </cell>
          <cell r="AB1738">
            <v>0</v>
          </cell>
          <cell r="AD1738">
            <v>3483480</v>
          </cell>
          <cell r="AV1738" t="str">
            <v>3500 Servicios de instalación, reparación, mantenimiento, y conservación</v>
          </cell>
        </row>
        <row r="1739">
          <cell r="Y1739">
            <v>96032772</v>
          </cell>
          <cell r="Z1739">
            <v>96032772</v>
          </cell>
          <cell r="AB1739">
            <v>0</v>
          </cell>
          <cell r="AD1739">
            <v>0</v>
          </cell>
          <cell r="AV1739" t="str">
            <v>3500 Servicios de instalación, reparación, mantenimiento, y conservación</v>
          </cell>
        </row>
        <row r="1740">
          <cell r="Y1740">
            <v>40073864</v>
          </cell>
          <cell r="Z1740">
            <v>36573864</v>
          </cell>
          <cell r="AB1740">
            <v>866217.82</v>
          </cell>
          <cell r="AD1740">
            <v>15633458</v>
          </cell>
          <cell r="AV1740" t="str">
            <v>3500 Servicios de instalación, reparación, mantenimiento, y conservación</v>
          </cell>
        </row>
        <row r="1741">
          <cell r="Y1741">
            <v>9500000</v>
          </cell>
          <cell r="Z1741">
            <v>9500000</v>
          </cell>
          <cell r="AB1741">
            <v>0</v>
          </cell>
          <cell r="AD1741">
            <v>0</v>
          </cell>
          <cell r="AV1741" t="str">
            <v>3600 Servicios de comunicación social y publicidad</v>
          </cell>
        </row>
        <row r="1742">
          <cell r="Y1742">
            <v>2100000</v>
          </cell>
          <cell r="Z1742">
            <v>2100000</v>
          </cell>
          <cell r="AB1742">
            <v>736694</v>
          </cell>
          <cell r="AD1742">
            <v>44335</v>
          </cell>
          <cell r="AV1742" t="str">
            <v>3900 Otros servicios generales</v>
          </cell>
        </row>
        <row r="1743">
          <cell r="Y1743">
            <v>0</v>
          </cell>
          <cell r="Z1743">
            <v>30000</v>
          </cell>
          <cell r="AB1743">
            <v>0</v>
          </cell>
          <cell r="AD1743">
            <v>0</v>
          </cell>
          <cell r="AV1743" t="str">
            <v>3900 Otros servicios generales</v>
          </cell>
        </row>
        <row r="1744">
          <cell r="Y1744">
            <v>10000000</v>
          </cell>
          <cell r="Z1744">
            <v>10000000</v>
          </cell>
          <cell r="AB1744">
            <v>0</v>
          </cell>
          <cell r="AD1744">
            <v>0</v>
          </cell>
          <cell r="AV1744" t="str">
            <v>5100 Mobiliario y equipo de administración</v>
          </cell>
        </row>
        <row r="1745">
          <cell r="Y1745">
            <v>1000000</v>
          </cell>
          <cell r="Z1745">
            <v>1000000</v>
          </cell>
          <cell r="AB1745">
            <v>0</v>
          </cell>
          <cell r="AD1745">
            <v>0</v>
          </cell>
          <cell r="AV1745" t="str">
            <v>5100 Mobiliario y equipo de administración</v>
          </cell>
        </row>
        <row r="1746">
          <cell r="Y1746">
            <v>12000000</v>
          </cell>
          <cell r="Z1746">
            <v>12000000</v>
          </cell>
          <cell r="AB1746">
            <v>0</v>
          </cell>
          <cell r="AD1746">
            <v>2999592.31</v>
          </cell>
          <cell r="AV1746" t="str">
            <v>5100 Mobiliario y equipo de administración</v>
          </cell>
        </row>
        <row r="1747">
          <cell r="Y1747">
            <v>5000000</v>
          </cell>
          <cell r="Z1747">
            <v>5000000</v>
          </cell>
          <cell r="AB1747">
            <v>0</v>
          </cell>
          <cell r="AD1747">
            <v>0</v>
          </cell>
          <cell r="AV1747" t="str">
            <v>5400 Vehículos y equipo de transporte</v>
          </cell>
        </row>
        <row r="1748">
          <cell r="Y1748">
            <v>6000000</v>
          </cell>
          <cell r="Z1748">
            <v>6000000</v>
          </cell>
          <cell r="AB1748">
            <v>0</v>
          </cell>
          <cell r="AD1748">
            <v>1494904.01</v>
          </cell>
          <cell r="AV1748" t="str">
            <v>5900 Activos intangibles</v>
          </cell>
        </row>
        <row r="1749">
          <cell r="Y1749">
            <v>16000000</v>
          </cell>
          <cell r="Z1749">
            <v>16000000</v>
          </cell>
          <cell r="AB1749">
            <v>0</v>
          </cell>
          <cell r="AD1749">
            <v>0</v>
          </cell>
          <cell r="AV1749" t="str">
            <v>5900 Activos intangibles</v>
          </cell>
        </row>
        <row r="1750">
          <cell r="Y1750">
            <v>1000000</v>
          </cell>
          <cell r="Z1750">
            <v>1000000</v>
          </cell>
          <cell r="AB1750">
            <v>0</v>
          </cell>
          <cell r="AD1750">
            <v>0</v>
          </cell>
          <cell r="AV1750" t="str">
            <v>2600 Combustibles, lubricantes y aditivos</v>
          </cell>
        </row>
        <row r="1751">
          <cell r="Y1751">
            <v>324932</v>
          </cell>
          <cell r="Z1751">
            <v>324932</v>
          </cell>
          <cell r="AB1751">
            <v>0</v>
          </cell>
          <cell r="AD1751">
            <v>0</v>
          </cell>
          <cell r="AV1751" t="str">
            <v>2100 Materiales de administración, emisión de documentos y artículos oficiales</v>
          </cell>
        </row>
        <row r="1752">
          <cell r="Y1752">
            <v>544061</v>
          </cell>
          <cell r="Z1752">
            <v>544061</v>
          </cell>
          <cell r="AB1752">
            <v>0</v>
          </cell>
          <cell r="AD1752">
            <v>0</v>
          </cell>
          <cell r="AV1752" t="str">
            <v>3100 Servicios básicos</v>
          </cell>
        </row>
        <row r="1753">
          <cell r="Y1753">
            <v>284797</v>
          </cell>
          <cell r="Z1753">
            <v>284797</v>
          </cell>
          <cell r="AB1753">
            <v>13672.03</v>
          </cell>
          <cell r="AD1753">
            <v>0</v>
          </cell>
          <cell r="AV1753" t="str">
            <v>3400 Servicios financieros, bancarios y comerciales</v>
          </cell>
        </row>
        <row r="1754">
          <cell r="Y1754">
            <v>3500000</v>
          </cell>
          <cell r="Z1754">
            <v>3500000</v>
          </cell>
          <cell r="AB1754">
            <v>0</v>
          </cell>
          <cell r="AD1754">
            <v>0</v>
          </cell>
          <cell r="AV1754" t="str">
            <v>3900 Otros servicios generales</v>
          </cell>
        </row>
        <row r="1755">
          <cell r="Y1755">
            <v>4000000</v>
          </cell>
          <cell r="Z1755">
            <v>4000000</v>
          </cell>
          <cell r="AB1755">
            <v>0</v>
          </cell>
          <cell r="AD1755">
            <v>299994.34000000003</v>
          </cell>
          <cell r="AV1755" t="str">
            <v>2200 Alimentos y utensilios</v>
          </cell>
        </row>
        <row r="1756">
          <cell r="Y1756">
            <v>55090328</v>
          </cell>
          <cell r="Z1756">
            <v>55090328</v>
          </cell>
          <cell r="AB1756">
            <v>8498163.6799999997</v>
          </cell>
          <cell r="AD1756">
            <v>9875366.3200000003</v>
          </cell>
          <cell r="AV1756" t="str">
            <v>2600 Combustibles, lubricantes y aditivos</v>
          </cell>
        </row>
        <row r="1757">
          <cell r="Y1757">
            <v>7752326</v>
          </cell>
          <cell r="Z1757">
            <v>7752326</v>
          </cell>
          <cell r="AB1757">
            <v>0</v>
          </cell>
          <cell r="AD1757">
            <v>0</v>
          </cell>
          <cell r="AV1757" t="str">
            <v>2700 Vestuario, blancos, prendas de protección y artículos deportivos</v>
          </cell>
        </row>
        <row r="1758">
          <cell r="Y1758">
            <v>5022471</v>
          </cell>
          <cell r="Z1758">
            <v>5022471</v>
          </cell>
          <cell r="AB1758">
            <v>0</v>
          </cell>
          <cell r="AD1758">
            <v>0</v>
          </cell>
          <cell r="AV1758" t="str">
            <v>2700 Vestuario, blancos, prendas de protección y artículos deportivos</v>
          </cell>
        </row>
        <row r="1759">
          <cell r="Y1759">
            <v>206161215</v>
          </cell>
          <cell r="Z1759">
            <v>171102382.78999999</v>
          </cell>
          <cell r="AB1759">
            <v>9286579.5500000007</v>
          </cell>
          <cell r="AD1759">
            <v>51681868.390000001</v>
          </cell>
          <cell r="AV1759" t="str">
            <v>3100 Servicios básicos</v>
          </cell>
        </row>
        <row r="1760">
          <cell r="Y1760">
            <v>10838785</v>
          </cell>
          <cell r="Z1760">
            <v>45897617.210000001</v>
          </cell>
          <cell r="AB1760">
            <v>45897617.210000001</v>
          </cell>
          <cell r="AD1760">
            <v>0</v>
          </cell>
          <cell r="AV1760" t="str">
            <v>3100 Servicios básicos</v>
          </cell>
        </row>
        <row r="1761">
          <cell r="Y1761">
            <v>18618614</v>
          </cell>
          <cell r="Z1761">
            <v>18618614</v>
          </cell>
          <cell r="AB1761">
            <v>6645875</v>
          </cell>
          <cell r="AD1761">
            <v>0</v>
          </cell>
          <cell r="AV1761" t="str">
            <v>3100 Servicios básicos</v>
          </cell>
        </row>
        <row r="1762">
          <cell r="Y1762">
            <v>404527</v>
          </cell>
          <cell r="Z1762">
            <v>404527</v>
          </cell>
          <cell r="AB1762">
            <v>56708.04</v>
          </cell>
          <cell r="AD1762">
            <v>347818.96</v>
          </cell>
          <cell r="AV1762" t="str">
            <v>3100 Servicios básicos</v>
          </cell>
        </row>
        <row r="1763">
          <cell r="Y1763">
            <v>1336156</v>
          </cell>
          <cell r="Z1763">
            <v>1336156</v>
          </cell>
          <cell r="AB1763">
            <v>147099.25</v>
          </cell>
          <cell r="AD1763">
            <v>186939.75</v>
          </cell>
          <cell r="AV1763" t="str">
            <v>3300 Servicios profesionales, científicos, técnicos y otros servicios</v>
          </cell>
        </row>
        <row r="1764">
          <cell r="Y1764">
            <v>160000000</v>
          </cell>
          <cell r="Z1764">
            <v>160000000</v>
          </cell>
          <cell r="AB1764">
            <v>25223568.620000001</v>
          </cell>
          <cell r="AD1764">
            <v>134766172.97999999</v>
          </cell>
          <cell r="AV1764" t="str">
            <v>3300 Servicios profesionales, científicos, técnicos y otros servicios</v>
          </cell>
        </row>
        <row r="1765">
          <cell r="Y1765">
            <v>20495174</v>
          </cell>
          <cell r="Z1765">
            <v>20495174</v>
          </cell>
          <cell r="AB1765">
            <v>2053667.02</v>
          </cell>
          <cell r="AD1765">
            <v>10268335.07</v>
          </cell>
          <cell r="AV1765" t="str">
            <v>3400 Servicios financieros, bancarios y comerciales</v>
          </cell>
        </row>
        <row r="1766">
          <cell r="Y1766">
            <v>5000000</v>
          </cell>
          <cell r="Z1766">
            <v>5000000</v>
          </cell>
          <cell r="AB1766">
            <v>0</v>
          </cell>
          <cell r="AD1766">
            <v>2347840</v>
          </cell>
          <cell r="AV1766" t="str">
            <v>3600 Servicios de comunicación social y publicidad</v>
          </cell>
        </row>
        <row r="1767">
          <cell r="Y1767">
            <v>2192635</v>
          </cell>
          <cell r="Z1767">
            <v>2192635</v>
          </cell>
          <cell r="AB1767">
            <v>169685.53</v>
          </cell>
          <cell r="AD1767">
            <v>1866540.81</v>
          </cell>
          <cell r="AV1767" t="str">
            <v>3900 Otros servicios generales</v>
          </cell>
        </row>
        <row r="1768">
          <cell r="Y1768">
            <v>0</v>
          </cell>
          <cell r="Z1768">
            <v>163489.03</v>
          </cell>
          <cell r="AB1768">
            <v>0</v>
          </cell>
          <cell r="AD1768">
            <v>0</v>
          </cell>
          <cell r="AV1768" t="str">
            <v>2600 Combustibles, lubricantes y aditivos</v>
          </cell>
        </row>
        <row r="1769">
          <cell r="Y1769">
            <v>4391421</v>
          </cell>
          <cell r="Z1769">
            <v>4391421</v>
          </cell>
          <cell r="AB1769">
            <v>0</v>
          </cell>
          <cell r="AD1769">
            <v>0</v>
          </cell>
          <cell r="AV1769" t="str">
            <v>4400 Ayudas sociales</v>
          </cell>
        </row>
        <row r="1770">
          <cell r="Y1770">
            <v>5000000</v>
          </cell>
          <cell r="Z1770">
            <v>5000000</v>
          </cell>
          <cell r="AB1770">
            <v>0</v>
          </cell>
          <cell r="AD1770">
            <v>0</v>
          </cell>
          <cell r="AV1770" t="str">
            <v>4400 Ayudas sociales</v>
          </cell>
        </row>
        <row r="1771">
          <cell r="Y1771">
            <v>15608579</v>
          </cell>
          <cell r="Z1771">
            <v>15608579</v>
          </cell>
          <cell r="AB1771">
            <v>0</v>
          </cell>
          <cell r="AD1771">
            <v>0</v>
          </cell>
          <cell r="AV1771" t="str">
            <v>4400 Ayudas sociales</v>
          </cell>
        </row>
        <row r="1772">
          <cell r="Y1772">
            <v>27333001</v>
          </cell>
          <cell r="Z1772">
            <v>27333001</v>
          </cell>
          <cell r="AB1772">
            <v>0</v>
          </cell>
          <cell r="AD1772">
            <v>5994504.1600000001</v>
          </cell>
          <cell r="AV1772" t="str">
            <v>4400 Ayudas sociales</v>
          </cell>
        </row>
        <row r="1773">
          <cell r="Y1773">
            <v>11000000</v>
          </cell>
          <cell r="Z1773">
            <v>11000000</v>
          </cell>
          <cell r="AB1773">
            <v>0</v>
          </cell>
          <cell r="AD1773">
            <v>0</v>
          </cell>
          <cell r="AV1773" t="str">
            <v>4400 Ayudas sociales</v>
          </cell>
        </row>
        <row r="1774">
          <cell r="Y1774">
            <v>10670306</v>
          </cell>
          <cell r="Z1774">
            <v>10670306</v>
          </cell>
          <cell r="AB1774">
            <v>0</v>
          </cell>
          <cell r="AD1774">
            <v>0</v>
          </cell>
          <cell r="AV1774" t="str">
            <v>4400 Ayudas sociales</v>
          </cell>
        </row>
        <row r="1775">
          <cell r="Y1775">
            <v>35002953</v>
          </cell>
          <cell r="Z1775">
            <v>35002953</v>
          </cell>
          <cell r="AB1775">
            <v>0</v>
          </cell>
          <cell r="AD1775">
            <v>0</v>
          </cell>
          <cell r="AV1775" t="str">
            <v>4400 Ayudas sociales</v>
          </cell>
        </row>
        <row r="1776">
          <cell r="Y1776">
            <v>11183364</v>
          </cell>
          <cell r="Z1776">
            <v>11183364</v>
          </cell>
          <cell r="AB1776">
            <v>0</v>
          </cell>
          <cell r="AD1776">
            <v>0</v>
          </cell>
          <cell r="AV1776" t="str">
            <v>4400 Ayudas sociales</v>
          </cell>
        </row>
        <row r="1777">
          <cell r="Y1777">
            <v>10000000</v>
          </cell>
          <cell r="Z1777">
            <v>10000000</v>
          </cell>
          <cell r="AB1777">
            <v>0</v>
          </cell>
          <cell r="AD1777">
            <v>0</v>
          </cell>
          <cell r="AV1777" t="str">
            <v>4400 Ayudas sociales</v>
          </cell>
        </row>
        <row r="1778">
          <cell r="Y1778">
            <v>0</v>
          </cell>
          <cell r="Z1778">
            <v>4100000</v>
          </cell>
          <cell r="AB1778">
            <v>0</v>
          </cell>
          <cell r="AD1778">
            <v>0</v>
          </cell>
          <cell r="AV1778" t="str">
            <v>4400 Ayudas sociales</v>
          </cell>
        </row>
        <row r="1779">
          <cell r="Y1779">
            <v>12000000</v>
          </cell>
          <cell r="Z1779">
            <v>7900000</v>
          </cell>
          <cell r="AB1779">
            <v>0</v>
          </cell>
          <cell r="AD1779">
            <v>0</v>
          </cell>
          <cell r="AV1779" t="str">
            <v>4400 Ayudas sociales</v>
          </cell>
        </row>
        <row r="1780">
          <cell r="Y1780">
            <v>8283635</v>
          </cell>
          <cell r="Z1780">
            <v>8283635</v>
          </cell>
          <cell r="AB1780">
            <v>0</v>
          </cell>
          <cell r="AD1780">
            <v>0</v>
          </cell>
          <cell r="AV1780" t="str">
            <v>4400 Ayudas sociales</v>
          </cell>
        </row>
        <row r="1781">
          <cell r="Y1781">
            <v>20000</v>
          </cell>
          <cell r="Z1781">
            <v>20000</v>
          </cell>
          <cell r="AB1781">
            <v>0</v>
          </cell>
          <cell r="AD1781">
            <v>0</v>
          </cell>
          <cell r="AV1781" t="str">
            <v>2700 Vestuario, blancos, prendas de protección y artículos deportivos</v>
          </cell>
        </row>
        <row r="1782">
          <cell r="Y1782">
            <v>100000</v>
          </cell>
          <cell r="Z1782">
            <v>100000</v>
          </cell>
          <cell r="AB1782">
            <v>0</v>
          </cell>
          <cell r="AD1782">
            <v>99857</v>
          </cell>
          <cell r="AV1782" t="str">
            <v>2100 Materiales de administración, emisión de documentos y artículos oficiales</v>
          </cell>
        </row>
        <row r="1783">
          <cell r="Y1783">
            <v>206000</v>
          </cell>
          <cell r="Z1783">
            <v>206000</v>
          </cell>
          <cell r="AB1783">
            <v>35600.870000000003</v>
          </cell>
          <cell r="AD1783">
            <v>15899.13</v>
          </cell>
          <cell r="AV1783" t="str">
            <v>3300 Servicios profesionales, científicos, técnicos y otros servicios</v>
          </cell>
        </row>
        <row r="1784">
          <cell r="Y1784">
            <v>100000</v>
          </cell>
          <cell r="Z1784">
            <v>100000</v>
          </cell>
          <cell r="AB1784">
            <v>0</v>
          </cell>
          <cell r="AD1784">
            <v>100000</v>
          </cell>
          <cell r="AV1784" t="str">
            <v>2100 Materiales de administración, emisión de documentos y artículos oficiales</v>
          </cell>
        </row>
        <row r="1785">
          <cell r="Y1785">
            <v>206000</v>
          </cell>
          <cell r="Z1785">
            <v>206000</v>
          </cell>
          <cell r="AB1785">
            <v>5947.8</v>
          </cell>
          <cell r="AD1785">
            <v>45552.2</v>
          </cell>
          <cell r="AV1785" t="str">
            <v>3300 Servicios profesionales, científicos, técnicos y otros servicios</v>
          </cell>
        </row>
        <row r="1786">
          <cell r="Y1786">
            <v>100000</v>
          </cell>
          <cell r="Z1786">
            <v>100000</v>
          </cell>
          <cell r="AB1786">
            <v>0</v>
          </cell>
          <cell r="AD1786">
            <v>100000</v>
          </cell>
          <cell r="AV1786" t="str">
            <v>2100 Materiales de administración, emisión de documentos y artículos oficiales</v>
          </cell>
        </row>
        <row r="1787">
          <cell r="Y1787">
            <v>553367</v>
          </cell>
          <cell r="Z1787">
            <v>553367</v>
          </cell>
          <cell r="AB1787">
            <v>0</v>
          </cell>
          <cell r="AD1787">
            <v>81087.570000000007</v>
          </cell>
          <cell r="AV1787" t="str">
            <v>3200 Servicios de arrendamiento</v>
          </cell>
        </row>
        <row r="1788">
          <cell r="Y1788">
            <v>4500000</v>
          </cell>
          <cell r="Z1788">
            <v>4500000</v>
          </cell>
          <cell r="AB1788">
            <v>799790.8</v>
          </cell>
          <cell r="AD1788">
            <v>3572891.23</v>
          </cell>
          <cell r="AV1788" t="str">
            <v>3100 Servicios básicos</v>
          </cell>
        </row>
        <row r="1789">
          <cell r="Y1789">
            <v>500000</v>
          </cell>
          <cell r="Z1789">
            <v>500000</v>
          </cell>
          <cell r="AB1789">
            <v>0</v>
          </cell>
          <cell r="AD1789">
            <v>0</v>
          </cell>
          <cell r="AV1789" t="str">
            <v>3500 Servicios de instalación, reparación, mantenimiento, y conservación</v>
          </cell>
        </row>
        <row r="1790">
          <cell r="Y1790">
            <v>446633</v>
          </cell>
          <cell r="Z1790">
            <v>446633</v>
          </cell>
          <cell r="AB1790">
            <v>0</v>
          </cell>
          <cell r="AD1790">
            <v>141903.26</v>
          </cell>
          <cell r="AV1790" t="str">
            <v>3200 Servicios de arrendamiento</v>
          </cell>
        </row>
        <row r="1791">
          <cell r="Y1791">
            <v>0</v>
          </cell>
          <cell r="Z1791">
            <v>30309309</v>
          </cell>
          <cell r="AB1791">
            <v>0</v>
          </cell>
          <cell r="AD1791">
            <v>0</v>
          </cell>
          <cell r="AV1791" t="str">
            <v>3200 Servicios de arrendamiento</v>
          </cell>
        </row>
        <row r="1792">
          <cell r="Y1792">
            <v>35000000</v>
          </cell>
          <cell r="Z1792">
            <v>4690691</v>
          </cell>
          <cell r="AB1792">
            <v>0</v>
          </cell>
          <cell r="AD1792">
            <v>2143393.8199999998</v>
          </cell>
          <cell r="AV1792" t="str">
            <v>3200 Servicios de arrendamiento</v>
          </cell>
        </row>
        <row r="1793">
          <cell r="Y1793">
            <v>135630267</v>
          </cell>
          <cell r="Z1793">
            <v>135630267</v>
          </cell>
          <cell r="AB1793">
            <v>0</v>
          </cell>
          <cell r="AD1793">
            <v>0</v>
          </cell>
          <cell r="AV1793" t="str">
            <v>3300 Servicios profesionales, científicos, técnicos y otros servicios</v>
          </cell>
        </row>
        <row r="1794">
          <cell r="Y1794">
            <v>200000</v>
          </cell>
          <cell r="Z1794">
            <v>200000</v>
          </cell>
          <cell r="AB1794">
            <v>46268.11</v>
          </cell>
          <cell r="AD1794">
            <v>19798.27</v>
          </cell>
          <cell r="AV1794" t="str">
            <v>2500 Productos químicos, farmacéuticos y de laboratorio</v>
          </cell>
        </row>
        <row r="1795">
          <cell r="Y1795">
            <v>500000</v>
          </cell>
          <cell r="Z1795">
            <v>500000</v>
          </cell>
          <cell r="AB1795">
            <v>24342.6</v>
          </cell>
          <cell r="AD1795">
            <v>0</v>
          </cell>
          <cell r="AV1795" t="str">
            <v>2500 Productos químicos, farmacéuticos y de laboratorio</v>
          </cell>
        </row>
        <row r="1796">
          <cell r="Y1796">
            <v>78551706</v>
          </cell>
          <cell r="Z1796">
            <v>78551706</v>
          </cell>
          <cell r="AB1796">
            <v>18879369.629999999</v>
          </cell>
          <cell r="AD1796">
            <v>33377.06</v>
          </cell>
          <cell r="AV1796" t="str">
            <v>1100 Remuneraciones al personal de carácter permanente</v>
          </cell>
        </row>
        <row r="1797">
          <cell r="Y1797">
            <v>66948057</v>
          </cell>
          <cell r="Z1797">
            <v>66948057</v>
          </cell>
          <cell r="AB1797">
            <v>17462622.309999999</v>
          </cell>
          <cell r="AD1797">
            <v>3353.68</v>
          </cell>
          <cell r="AV1797" t="str">
            <v>1100 Remuneraciones al personal de carácter permanente</v>
          </cell>
        </row>
        <row r="1798">
          <cell r="Y1798">
            <v>66271612</v>
          </cell>
          <cell r="Z1798">
            <v>66109820</v>
          </cell>
          <cell r="AB1798">
            <v>15332088.93</v>
          </cell>
          <cell r="AD1798">
            <v>19868.97</v>
          </cell>
          <cell r="AV1798" t="str">
            <v>1100 Remuneraciones al personal de carácter permanente</v>
          </cell>
        </row>
        <row r="1799">
          <cell r="Y1799">
            <v>117021813</v>
          </cell>
          <cell r="Z1799">
            <v>117021813</v>
          </cell>
          <cell r="AB1799">
            <v>30643881.32</v>
          </cell>
          <cell r="AD1799">
            <v>6698.9</v>
          </cell>
          <cell r="AV1799" t="str">
            <v>1100 Remuneraciones al personal de carácter permanente</v>
          </cell>
        </row>
        <row r="1800">
          <cell r="Y1800">
            <v>15025359</v>
          </cell>
          <cell r="Z1800">
            <v>15025359</v>
          </cell>
          <cell r="AB1800">
            <v>3682255</v>
          </cell>
          <cell r="AD1800">
            <v>11083689.619999999</v>
          </cell>
          <cell r="AV1800" t="str">
            <v>1200 Remuneraciones al personal de carácter transitorio</v>
          </cell>
        </row>
        <row r="1801">
          <cell r="Y1801">
            <v>350000</v>
          </cell>
          <cell r="Z1801">
            <v>350000</v>
          </cell>
          <cell r="AB1801">
            <v>0</v>
          </cell>
          <cell r="AD1801">
            <v>0</v>
          </cell>
          <cell r="AV1801" t="str">
            <v>1200 Remuneraciones al personal de carácter transitorio</v>
          </cell>
        </row>
        <row r="1802">
          <cell r="Y1802">
            <v>29800000</v>
          </cell>
          <cell r="Z1802">
            <v>29800000</v>
          </cell>
          <cell r="AB1802">
            <v>7681417.6699999999</v>
          </cell>
          <cell r="AD1802">
            <v>2128.83</v>
          </cell>
          <cell r="AV1802" t="str">
            <v>1200 Remuneraciones al personal de carácter transitorio</v>
          </cell>
        </row>
        <row r="1803">
          <cell r="Y1803">
            <v>1200000</v>
          </cell>
          <cell r="Z1803">
            <v>1200000</v>
          </cell>
          <cell r="AB1803">
            <v>0</v>
          </cell>
          <cell r="AD1803">
            <v>0</v>
          </cell>
          <cell r="AV1803" t="str">
            <v>1200 Remuneraciones al personal de carácter transitorio</v>
          </cell>
        </row>
        <row r="1804">
          <cell r="Y1804">
            <v>2736313</v>
          </cell>
          <cell r="Z1804">
            <v>2736313</v>
          </cell>
          <cell r="AB1804">
            <v>689711.32</v>
          </cell>
          <cell r="AD1804">
            <v>3242.46</v>
          </cell>
          <cell r="AV1804" t="str">
            <v>1300 Remuneraciones adicionales y especiales</v>
          </cell>
        </row>
        <row r="1805">
          <cell r="Y1805">
            <v>6038286</v>
          </cell>
          <cell r="Z1805">
            <v>6038286</v>
          </cell>
          <cell r="AB1805">
            <v>0</v>
          </cell>
          <cell r="AD1805">
            <v>0</v>
          </cell>
          <cell r="AV1805" t="str">
            <v>1300 Remuneraciones adicionales y especiales</v>
          </cell>
        </row>
        <row r="1806">
          <cell r="Y1806">
            <v>85006</v>
          </cell>
          <cell r="Z1806">
            <v>85006</v>
          </cell>
          <cell r="AB1806">
            <v>0</v>
          </cell>
          <cell r="AD1806">
            <v>0</v>
          </cell>
          <cell r="AV1806" t="str">
            <v>1300 Remuneraciones adicionales y especiales</v>
          </cell>
        </row>
        <row r="1807">
          <cell r="Y1807">
            <v>30300000</v>
          </cell>
          <cell r="Z1807">
            <v>30300000</v>
          </cell>
          <cell r="AB1807">
            <v>20023575.18</v>
          </cell>
          <cell r="AD1807">
            <v>0</v>
          </cell>
          <cell r="AV1807" t="str">
            <v>1300 Remuneraciones adicionales y especiales</v>
          </cell>
        </row>
        <row r="1808">
          <cell r="Y1808">
            <v>40000</v>
          </cell>
          <cell r="Z1808">
            <v>40000</v>
          </cell>
          <cell r="AB1808">
            <v>0</v>
          </cell>
          <cell r="AD1808">
            <v>0</v>
          </cell>
          <cell r="AV1808" t="str">
            <v>1300 Remuneraciones adicionales y especiales</v>
          </cell>
        </row>
        <row r="1809">
          <cell r="Y1809">
            <v>2700000</v>
          </cell>
          <cell r="Z1809">
            <v>2700000</v>
          </cell>
          <cell r="AB1809">
            <v>1641643.95</v>
          </cell>
          <cell r="AD1809">
            <v>0</v>
          </cell>
          <cell r="AV1809" t="str">
            <v>1300 Remuneraciones adicionales y especiales</v>
          </cell>
        </row>
        <row r="1810">
          <cell r="Y1810">
            <v>28368145</v>
          </cell>
          <cell r="Z1810">
            <v>28368145</v>
          </cell>
          <cell r="AB1810">
            <v>8562924.6099999994</v>
          </cell>
          <cell r="AD1810">
            <v>17257.98</v>
          </cell>
          <cell r="AV1810" t="str">
            <v>1300 Remuneraciones adicionales y especiales</v>
          </cell>
        </row>
        <row r="1811">
          <cell r="Y1811">
            <v>30078300</v>
          </cell>
          <cell r="Z1811">
            <v>30078300</v>
          </cell>
          <cell r="AB1811">
            <v>6333327.1900000004</v>
          </cell>
          <cell r="AD1811">
            <v>52388.34</v>
          </cell>
          <cell r="AV1811" t="str">
            <v>1300 Remuneraciones adicionales y especiales</v>
          </cell>
        </row>
        <row r="1812">
          <cell r="Y1812">
            <v>1861110</v>
          </cell>
          <cell r="Z1812">
            <v>1861110</v>
          </cell>
          <cell r="AB1812">
            <v>1542584.42</v>
          </cell>
          <cell r="AD1812">
            <v>0</v>
          </cell>
          <cell r="AV1812" t="str">
            <v>1300 Remuneraciones adicionales y especiales</v>
          </cell>
        </row>
        <row r="1813">
          <cell r="Y1813">
            <v>18113990</v>
          </cell>
          <cell r="Z1813">
            <v>18113990</v>
          </cell>
          <cell r="AB1813">
            <v>5573555.8399999999</v>
          </cell>
          <cell r="AD1813">
            <v>13637.16</v>
          </cell>
          <cell r="AV1813" t="str">
            <v>1300 Remuneraciones adicionales y especiales</v>
          </cell>
        </row>
        <row r="1814">
          <cell r="Y1814">
            <v>24513177</v>
          </cell>
          <cell r="Z1814">
            <v>24513177</v>
          </cell>
          <cell r="AB1814">
            <v>5551107.8899999997</v>
          </cell>
          <cell r="AD1814">
            <v>3578.71</v>
          </cell>
          <cell r="AV1814" t="str">
            <v>1300 Remuneraciones adicionales y especiales</v>
          </cell>
        </row>
        <row r="1815">
          <cell r="Y1815">
            <v>19393664</v>
          </cell>
          <cell r="Z1815">
            <v>19393664</v>
          </cell>
          <cell r="AB1815">
            <v>3963210.69</v>
          </cell>
          <cell r="AD1815">
            <v>0</v>
          </cell>
          <cell r="AV1815" t="str">
            <v>1400 Seguridad Social</v>
          </cell>
        </row>
        <row r="1816">
          <cell r="Y1816">
            <v>9255199</v>
          </cell>
          <cell r="Z1816">
            <v>9255199</v>
          </cell>
          <cell r="AB1816">
            <v>1771214.92</v>
          </cell>
          <cell r="AD1816">
            <v>0</v>
          </cell>
          <cell r="AV1816" t="str">
            <v>1400 Seguridad Social</v>
          </cell>
        </row>
        <row r="1817">
          <cell r="Y1817">
            <v>35000</v>
          </cell>
          <cell r="Z1817">
            <v>35000</v>
          </cell>
          <cell r="AB1817">
            <v>0</v>
          </cell>
          <cell r="AD1817">
            <v>0</v>
          </cell>
          <cell r="AV1817" t="str">
            <v>1400 Seguridad Social</v>
          </cell>
        </row>
        <row r="1818">
          <cell r="Y1818">
            <v>1994118</v>
          </cell>
          <cell r="Z1818">
            <v>1994118</v>
          </cell>
          <cell r="AB1818">
            <v>399536.1</v>
          </cell>
          <cell r="AD1818">
            <v>0</v>
          </cell>
          <cell r="AV1818" t="str">
            <v>1400 Seguridad Social</v>
          </cell>
        </row>
        <row r="1819">
          <cell r="Y1819">
            <v>4322159</v>
          </cell>
          <cell r="Z1819">
            <v>4322159</v>
          </cell>
          <cell r="AB1819">
            <v>715482.39</v>
          </cell>
          <cell r="AD1819">
            <v>0</v>
          </cell>
          <cell r="AV1819" t="str">
            <v>1400 Seguridad Social</v>
          </cell>
        </row>
        <row r="1820">
          <cell r="Y1820">
            <v>7584774</v>
          </cell>
          <cell r="Z1820">
            <v>7584774</v>
          </cell>
          <cell r="AB1820">
            <v>1472570.43</v>
          </cell>
          <cell r="AD1820">
            <v>0</v>
          </cell>
          <cell r="AV1820" t="str">
            <v>1400 Seguridad Social</v>
          </cell>
        </row>
        <row r="1821">
          <cell r="Y1821">
            <v>9558029</v>
          </cell>
          <cell r="Z1821">
            <v>9558029</v>
          </cell>
          <cell r="AB1821">
            <v>1545256.34</v>
          </cell>
          <cell r="AD1821">
            <v>0</v>
          </cell>
          <cell r="AV1821" t="str">
            <v>1400 Seguridad Social</v>
          </cell>
        </row>
        <row r="1822">
          <cell r="Y1822">
            <v>10299292</v>
          </cell>
          <cell r="Z1822">
            <v>10299292</v>
          </cell>
          <cell r="AB1822">
            <v>0</v>
          </cell>
          <cell r="AD1822">
            <v>0</v>
          </cell>
          <cell r="AV1822" t="str">
            <v>1400 Seguridad Social</v>
          </cell>
        </row>
        <row r="1823">
          <cell r="Y1823">
            <v>1510024</v>
          </cell>
          <cell r="Z1823">
            <v>1510024</v>
          </cell>
          <cell r="AB1823">
            <v>156248.26999999999</v>
          </cell>
          <cell r="AD1823">
            <v>0</v>
          </cell>
          <cell r="AV1823" t="str">
            <v>1400 Seguridad Social</v>
          </cell>
        </row>
        <row r="1824">
          <cell r="Y1824">
            <v>22008938</v>
          </cell>
          <cell r="Z1824">
            <v>22008938</v>
          </cell>
          <cell r="AB1824">
            <v>5201311.1100000003</v>
          </cell>
          <cell r="AD1824">
            <v>0</v>
          </cell>
          <cell r="AV1824" t="str">
            <v>1500 Otras prestaciones sociales y económicas</v>
          </cell>
        </row>
        <row r="1825">
          <cell r="Y1825">
            <v>2080208</v>
          </cell>
          <cell r="Z1825">
            <v>2242000</v>
          </cell>
          <cell r="AB1825">
            <v>2242000</v>
          </cell>
          <cell r="AD1825">
            <v>0</v>
          </cell>
          <cell r="AV1825" t="str">
            <v>1500 Otras prestaciones sociales y económicas</v>
          </cell>
        </row>
        <row r="1826">
          <cell r="Y1826">
            <v>4793522</v>
          </cell>
          <cell r="Z1826">
            <v>4793522</v>
          </cell>
          <cell r="AB1826">
            <v>0</v>
          </cell>
          <cell r="AD1826">
            <v>0</v>
          </cell>
          <cell r="AV1826" t="str">
            <v>1500 Otras prestaciones sociales y económicas</v>
          </cell>
        </row>
        <row r="1827">
          <cell r="Y1827">
            <v>2322000</v>
          </cell>
          <cell r="Z1827">
            <v>0</v>
          </cell>
          <cell r="AB1827">
            <v>0</v>
          </cell>
          <cell r="AD1827">
            <v>0</v>
          </cell>
          <cell r="AV1827" t="str">
            <v>1500 Otras prestaciones sociales y económicas</v>
          </cell>
        </row>
        <row r="1828">
          <cell r="Y1828">
            <v>28254158</v>
          </cell>
          <cell r="Z1828">
            <v>0</v>
          </cell>
          <cell r="AB1828">
            <v>0</v>
          </cell>
          <cell r="AD1828">
            <v>0</v>
          </cell>
          <cell r="AV1828" t="str">
            <v>1500 Otras prestaciones sociales y económicas</v>
          </cell>
        </row>
        <row r="1829">
          <cell r="Y1829">
            <v>219792</v>
          </cell>
          <cell r="Z1829">
            <v>219792</v>
          </cell>
          <cell r="AB1829">
            <v>0</v>
          </cell>
          <cell r="AD1829">
            <v>0</v>
          </cell>
          <cell r="AV1829" t="str">
            <v>1500 Otras prestaciones sociales y económicas</v>
          </cell>
        </row>
        <row r="1830">
          <cell r="Y1830">
            <v>0</v>
          </cell>
          <cell r="Z1830">
            <v>2322000</v>
          </cell>
          <cell r="AB1830">
            <v>0</v>
          </cell>
          <cell r="AD1830">
            <v>0</v>
          </cell>
          <cell r="AV1830" t="str">
            <v>1500 Otras prestaciones sociales y económicas</v>
          </cell>
        </row>
        <row r="1831">
          <cell r="Y1831">
            <v>0</v>
          </cell>
          <cell r="Z1831">
            <v>28254158</v>
          </cell>
          <cell r="AB1831">
            <v>9000000</v>
          </cell>
          <cell r="AD1831">
            <v>0</v>
          </cell>
          <cell r="AV1831" t="str">
            <v>1500 Otras prestaciones sociales y económicas</v>
          </cell>
        </row>
        <row r="1832">
          <cell r="Y1832">
            <v>450000</v>
          </cell>
          <cell r="Z1832">
            <v>450000</v>
          </cell>
          <cell r="AB1832">
            <v>132879.32</v>
          </cell>
          <cell r="AD1832">
            <v>5278.18</v>
          </cell>
          <cell r="AV1832" t="str">
            <v>1500 Otras prestaciones sociales y económicas</v>
          </cell>
        </row>
        <row r="1833">
          <cell r="Y1833">
            <v>9401683</v>
          </cell>
          <cell r="Z1833">
            <v>9401683</v>
          </cell>
          <cell r="AB1833">
            <v>3411747.62</v>
          </cell>
          <cell r="AD1833">
            <v>1185.3</v>
          </cell>
          <cell r="AV1833" t="str">
            <v>1500 Otras prestaciones sociales y económicas</v>
          </cell>
        </row>
        <row r="1834">
          <cell r="Y1834">
            <v>5312609</v>
          </cell>
          <cell r="Z1834">
            <v>5312609</v>
          </cell>
          <cell r="AB1834">
            <v>1388784</v>
          </cell>
          <cell r="AD1834">
            <v>0</v>
          </cell>
          <cell r="AV1834" t="str">
            <v>1500 Otras prestaciones sociales y económicas</v>
          </cell>
        </row>
        <row r="1835">
          <cell r="Y1835">
            <v>33204823</v>
          </cell>
          <cell r="Z1835">
            <v>33204823</v>
          </cell>
          <cell r="AB1835">
            <v>0</v>
          </cell>
          <cell r="AD1835">
            <v>0</v>
          </cell>
          <cell r="AV1835" t="str">
            <v>1600 Previsiones</v>
          </cell>
        </row>
        <row r="1836">
          <cell r="Y1836">
            <v>16729689</v>
          </cell>
          <cell r="Z1836">
            <v>16729689</v>
          </cell>
          <cell r="AB1836">
            <v>2400504</v>
          </cell>
          <cell r="AD1836">
            <v>12064478.720000001</v>
          </cell>
          <cell r="AV1836" t="str">
            <v>1200 Remuneraciones al personal de carácter transitorio</v>
          </cell>
        </row>
        <row r="1837">
          <cell r="Y1837">
            <v>11759906</v>
          </cell>
          <cell r="Z1837">
            <v>11759906</v>
          </cell>
          <cell r="AB1837">
            <v>2315115.2999999998</v>
          </cell>
          <cell r="AD1837">
            <v>0</v>
          </cell>
          <cell r="AV1837" t="str">
            <v>1400 Seguridad Social</v>
          </cell>
        </row>
        <row r="1838">
          <cell r="Y1838">
            <v>4055472</v>
          </cell>
          <cell r="Z1838">
            <v>4055472</v>
          </cell>
          <cell r="AB1838">
            <v>803953.82</v>
          </cell>
          <cell r="AD1838">
            <v>0</v>
          </cell>
          <cell r="AV1838" t="str">
            <v>1400 Seguridad Social</v>
          </cell>
        </row>
        <row r="1839">
          <cell r="Y1839">
            <v>895908</v>
          </cell>
          <cell r="Z1839">
            <v>895908</v>
          </cell>
          <cell r="AB1839">
            <v>183264.01</v>
          </cell>
          <cell r="AD1839">
            <v>0</v>
          </cell>
          <cell r="AV1839" t="str">
            <v>1400 Seguridad Social</v>
          </cell>
        </row>
        <row r="1840">
          <cell r="Y1840">
            <v>3372972</v>
          </cell>
          <cell r="Z1840">
            <v>3372972</v>
          </cell>
          <cell r="AB1840">
            <v>558355</v>
          </cell>
          <cell r="AD1840">
            <v>0</v>
          </cell>
          <cell r="AV1840" t="str">
            <v>1400 Seguridad Social</v>
          </cell>
        </row>
        <row r="1841">
          <cell r="Y1841">
            <v>2209546</v>
          </cell>
          <cell r="Z1841">
            <v>2209546</v>
          </cell>
          <cell r="AB1841">
            <v>434972.93</v>
          </cell>
          <cell r="AD1841">
            <v>0</v>
          </cell>
          <cell r="AV1841" t="str">
            <v>1400 Seguridad Social</v>
          </cell>
        </row>
        <row r="1842">
          <cell r="Y1842">
            <v>2493584</v>
          </cell>
          <cell r="Z1842">
            <v>2493584</v>
          </cell>
          <cell r="AB1842">
            <v>435229.26</v>
          </cell>
          <cell r="AD1842">
            <v>0</v>
          </cell>
          <cell r="AV1842" t="str">
            <v>1400 Seguridad Social</v>
          </cell>
        </row>
        <row r="1843">
          <cell r="Y1843">
            <v>1882893</v>
          </cell>
          <cell r="Z1843">
            <v>1882893</v>
          </cell>
          <cell r="AB1843">
            <v>0</v>
          </cell>
          <cell r="AD1843">
            <v>0</v>
          </cell>
          <cell r="AV1843" t="str">
            <v>1400 Seguridad Social</v>
          </cell>
        </row>
        <row r="1844">
          <cell r="Y1844">
            <v>431365</v>
          </cell>
          <cell r="Z1844">
            <v>431365</v>
          </cell>
          <cell r="AB1844">
            <v>44971.31</v>
          </cell>
          <cell r="AD1844">
            <v>0</v>
          </cell>
          <cell r="AV1844" t="str">
            <v>1400 Seguridad Social</v>
          </cell>
        </row>
        <row r="1845">
          <cell r="Y1845">
            <v>9212188</v>
          </cell>
          <cell r="Z1845">
            <v>9212188</v>
          </cell>
          <cell r="AB1845">
            <v>2177094.23</v>
          </cell>
          <cell r="AD1845">
            <v>0</v>
          </cell>
          <cell r="AV1845" t="str">
            <v>1500 Otras prestaciones sociales y económicas</v>
          </cell>
        </row>
        <row r="1846">
          <cell r="Y1846">
            <v>506478</v>
          </cell>
          <cell r="Z1846">
            <v>506478</v>
          </cell>
          <cell r="AB1846">
            <v>0</v>
          </cell>
          <cell r="AD1846">
            <v>0</v>
          </cell>
          <cell r="AV1846" t="str">
            <v>1500 Otras prestaciones sociales y económicas</v>
          </cell>
        </row>
        <row r="1847">
          <cell r="Y1847">
            <v>3078000</v>
          </cell>
          <cell r="Z1847">
            <v>3078000</v>
          </cell>
          <cell r="AB1847">
            <v>1653359.06</v>
          </cell>
          <cell r="AD1847">
            <v>0</v>
          </cell>
          <cell r="AV1847" t="str">
            <v>1500 Otras prestaciones sociales y económicas</v>
          </cell>
        </row>
        <row r="1848">
          <cell r="Y1848">
            <v>9922413</v>
          </cell>
          <cell r="Z1848">
            <v>9922413</v>
          </cell>
          <cell r="AB1848">
            <v>6071044.2699999996</v>
          </cell>
          <cell r="AD1848">
            <v>0</v>
          </cell>
          <cell r="AV1848" t="str">
            <v>1500 Otras prestaciones sociales y económicas</v>
          </cell>
        </row>
        <row r="1849">
          <cell r="Y1849">
            <v>11985708</v>
          </cell>
          <cell r="Z1849">
            <v>11985708</v>
          </cell>
          <cell r="AB1849">
            <v>1821075.76</v>
          </cell>
          <cell r="AD1849">
            <v>0</v>
          </cell>
          <cell r="AV1849" t="str">
            <v>1500 Otras prestaciones sociales y económicas</v>
          </cell>
        </row>
        <row r="1850">
          <cell r="Y1850">
            <v>4307712</v>
          </cell>
          <cell r="Z1850">
            <v>4307712</v>
          </cell>
          <cell r="AB1850">
            <v>1331479.43</v>
          </cell>
          <cell r="AD1850">
            <v>18212.59</v>
          </cell>
          <cell r="AV1850" t="str">
            <v>1500 Otras prestaciones sociales y económicas</v>
          </cell>
        </row>
        <row r="1851">
          <cell r="Y1851">
            <v>6400000</v>
          </cell>
          <cell r="Z1851">
            <v>6400000</v>
          </cell>
          <cell r="AB1851">
            <v>1584804.26</v>
          </cell>
          <cell r="AD1851">
            <v>4256.07</v>
          </cell>
          <cell r="AV1851" t="str">
            <v>1500 Otras prestaciones sociales y económicas</v>
          </cell>
        </row>
        <row r="1852">
          <cell r="Y1852">
            <v>1900000</v>
          </cell>
          <cell r="Z1852">
            <v>1900000</v>
          </cell>
          <cell r="AB1852">
            <v>113471.13</v>
          </cell>
          <cell r="AD1852">
            <v>1796.8</v>
          </cell>
          <cell r="AV1852" t="str">
            <v>1500 Otras prestaciones sociales y económicas</v>
          </cell>
        </row>
        <row r="1853">
          <cell r="Y1853">
            <v>272215</v>
          </cell>
          <cell r="Z1853">
            <v>272215</v>
          </cell>
          <cell r="AB1853">
            <v>42101.34</v>
          </cell>
          <cell r="AD1853">
            <v>0</v>
          </cell>
          <cell r="AV1853" t="str">
            <v>1500 Otras prestaciones sociales y económicas</v>
          </cell>
        </row>
        <row r="1854">
          <cell r="Y1854">
            <v>7192288</v>
          </cell>
          <cell r="Z1854">
            <v>7192288</v>
          </cell>
          <cell r="AB1854">
            <v>1512818.96</v>
          </cell>
          <cell r="AD1854">
            <v>0</v>
          </cell>
          <cell r="AV1854" t="str">
            <v>1500 Otras prestaciones sociales y económicas</v>
          </cell>
        </row>
        <row r="1855">
          <cell r="Y1855">
            <v>5000000</v>
          </cell>
          <cell r="Z1855">
            <v>5000000</v>
          </cell>
          <cell r="AB1855">
            <v>866037.53</v>
          </cell>
          <cell r="AD1855">
            <v>1012.01</v>
          </cell>
          <cell r="AV1855" t="str">
            <v>1500 Otras prestaciones sociales y económicas</v>
          </cell>
        </row>
        <row r="1856">
          <cell r="Y1856">
            <v>80000</v>
          </cell>
          <cell r="Z1856">
            <v>80000</v>
          </cell>
          <cell r="AB1856">
            <v>0</v>
          </cell>
          <cell r="AD1856">
            <v>5000</v>
          </cell>
          <cell r="AV1856" t="str">
            <v>1500 Otras prestaciones sociales y económicas</v>
          </cell>
        </row>
        <row r="1857">
          <cell r="Y1857">
            <v>27000000</v>
          </cell>
          <cell r="Z1857">
            <v>27000000</v>
          </cell>
          <cell r="AB1857">
            <v>6463800</v>
          </cell>
          <cell r="AD1857">
            <v>1800</v>
          </cell>
          <cell r="AV1857" t="str">
            <v>1500 Otras prestaciones sociales y económicas</v>
          </cell>
        </row>
        <row r="1858">
          <cell r="Y1858">
            <v>1700000</v>
          </cell>
          <cell r="Z1858">
            <v>1700000</v>
          </cell>
          <cell r="AB1858">
            <v>0</v>
          </cell>
          <cell r="AD1858">
            <v>0</v>
          </cell>
          <cell r="AV1858" t="str">
            <v>1500 Otras prestaciones sociales y económicas</v>
          </cell>
        </row>
        <row r="1859">
          <cell r="Y1859">
            <v>50000</v>
          </cell>
          <cell r="Z1859">
            <v>50000</v>
          </cell>
          <cell r="AB1859">
            <v>0</v>
          </cell>
          <cell r="AD1859">
            <v>0</v>
          </cell>
          <cell r="AV1859" t="str">
            <v>1500 Otras prestaciones sociales y económicas</v>
          </cell>
        </row>
        <row r="1860">
          <cell r="Y1860">
            <v>28500000</v>
          </cell>
          <cell r="Z1860">
            <v>28500000</v>
          </cell>
          <cell r="AB1860">
            <v>8419035.5099999998</v>
          </cell>
          <cell r="AD1860">
            <v>4048.8</v>
          </cell>
          <cell r="AV1860" t="str">
            <v>1500 Otras prestaciones sociales y económicas</v>
          </cell>
        </row>
        <row r="1861">
          <cell r="Y1861">
            <v>1484163</v>
          </cell>
          <cell r="Z1861">
            <v>1484163</v>
          </cell>
          <cell r="AB1861">
            <v>0</v>
          </cell>
          <cell r="AD1861">
            <v>0</v>
          </cell>
          <cell r="AV1861" t="str">
            <v>1500 Otras prestaciones sociales y económicas</v>
          </cell>
        </row>
        <row r="1862">
          <cell r="Y1862">
            <v>35000</v>
          </cell>
          <cell r="Z1862">
            <v>35000</v>
          </cell>
          <cell r="AB1862">
            <v>7400</v>
          </cell>
          <cell r="AD1862">
            <v>0</v>
          </cell>
          <cell r="AV1862" t="str">
            <v>1500 Otras prestaciones sociales y económicas</v>
          </cell>
        </row>
        <row r="1863">
          <cell r="Y1863">
            <v>1900000</v>
          </cell>
          <cell r="Z1863">
            <v>1900000</v>
          </cell>
          <cell r="AB1863">
            <v>0</v>
          </cell>
          <cell r="AD1863">
            <v>0</v>
          </cell>
          <cell r="AV1863" t="str">
            <v>1500 Otras prestaciones sociales y económicas</v>
          </cell>
        </row>
        <row r="1864">
          <cell r="Y1864">
            <v>9595478</v>
          </cell>
          <cell r="Z1864">
            <v>9595478</v>
          </cell>
          <cell r="AB1864">
            <v>4058100</v>
          </cell>
          <cell r="AD1864">
            <v>0</v>
          </cell>
          <cell r="AV1864" t="str">
            <v>1500 Otras prestaciones sociales y económicas</v>
          </cell>
        </row>
        <row r="1865">
          <cell r="Y1865">
            <v>39104522</v>
          </cell>
          <cell r="Z1865">
            <v>39104522</v>
          </cell>
          <cell r="AB1865">
            <v>8179405.5</v>
          </cell>
          <cell r="AD1865">
            <v>0</v>
          </cell>
          <cell r="AV1865" t="str">
            <v>1500 Otras prestaciones sociales y económicas</v>
          </cell>
        </row>
        <row r="1866">
          <cell r="Y1866">
            <v>1260000</v>
          </cell>
          <cell r="Z1866">
            <v>1260000</v>
          </cell>
          <cell r="AB1866">
            <v>701237.25</v>
          </cell>
          <cell r="AD1866">
            <v>0</v>
          </cell>
          <cell r="AV1866" t="str">
            <v>1500 Otras prestaciones sociales y económicas</v>
          </cell>
        </row>
        <row r="1867">
          <cell r="Y1867">
            <v>441964</v>
          </cell>
          <cell r="Z1867">
            <v>441964</v>
          </cell>
          <cell r="AB1867">
            <v>33597</v>
          </cell>
          <cell r="AD1867">
            <v>0</v>
          </cell>
          <cell r="AV1867" t="str">
            <v>1500 Otras prestaciones sociales y económicas</v>
          </cell>
        </row>
        <row r="1868">
          <cell r="Y1868">
            <v>3415838</v>
          </cell>
          <cell r="Z1868">
            <v>3415838</v>
          </cell>
          <cell r="AB1868">
            <v>0</v>
          </cell>
          <cell r="AD1868">
            <v>0</v>
          </cell>
          <cell r="AV1868" t="str">
            <v>1600 Previsiones</v>
          </cell>
        </row>
        <row r="1869">
          <cell r="Y1869">
            <v>398611</v>
          </cell>
          <cell r="Z1869">
            <v>398611</v>
          </cell>
          <cell r="AB1869">
            <v>0</v>
          </cell>
          <cell r="AD1869">
            <v>0</v>
          </cell>
          <cell r="AV1869" t="str">
            <v>1700 Pago de estímulos a servidores públicos</v>
          </cell>
        </row>
        <row r="1870">
          <cell r="Y1870">
            <v>2506680</v>
          </cell>
          <cell r="Z1870">
            <v>2506680</v>
          </cell>
          <cell r="AB1870">
            <v>0</v>
          </cell>
          <cell r="AD1870">
            <v>0</v>
          </cell>
          <cell r="AV1870" t="str">
            <v>1700 Pago de estímulos a servidores públicos</v>
          </cell>
        </row>
        <row r="1871">
          <cell r="Y1871">
            <v>164595</v>
          </cell>
          <cell r="Z1871">
            <v>164595</v>
          </cell>
          <cell r="AB1871">
            <v>0</v>
          </cell>
          <cell r="AD1871">
            <v>0</v>
          </cell>
          <cell r="AV1871" t="str">
            <v>1700 Pago de estímulos a servidores públicos</v>
          </cell>
        </row>
        <row r="1872">
          <cell r="Y1872">
            <v>14000000</v>
          </cell>
          <cell r="Z1872">
            <v>14000000</v>
          </cell>
          <cell r="AB1872">
            <v>194802.4</v>
          </cell>
          <cell r="AD1872">
            <v>0</v>
          </cell>
          <cell r="AV1872" t="str">
            <v>1700 Pago de estímulos a servidores públicos</v>
          </cell>
        </row>
        <row r="1873">
          <cell r="Y1873">
            <v>22500</v>
          </cell>
          <cell r="Z1873">
            <v>22500</v>
          </cell>
          <cell r="AB1873">
            <v>2500</v>
          </cell>
          <cell r="AD1873">
            <v>0</v>
          </cell>
          <cell r="AV1873" t="str">
            <v>1700 Pago de estímulos a servidores públicos</v>
          </cell>
        </row>
        <row r="1874">
          <cell r="Y1874">
            <v>18000000</v>
          </cell>
          <cell r="Z1874">
            <v>18000000</v>
          </cell>
          <cell r="AB1874">
            <v>3152455</v>
          </cell>
          <cell r="AD1874">
            <v>0</v>
          </cell>
          <cell r="AV1874" t="str">
            <v>3900 Otros servicios generales</v>
          </cell>
        </row>
        <row r="1875">
          <cell r="Y1875">
            <v>13003</v>
          </cell>
          <cell r="Z1875">
            <v>13003</v>
          </cell>
          <cell r="AB1875">
            <v>0</v>
          </cell>
          <cell r="AD1875">
            <v>0</v>
          </cell>
          <cell r="AV1875" t="str">
            <v>3900 Otros servicios generales</v>
          </cell>
        </row>
        <row r="1876">
          <cell r="Y1876">
            <v>1700000</v>
          </cell>
          <cell r="Z1876">
            <v>1700000</v>
          </cell>
          <cell r="AB1876">
            <v>203107</v>
          </cell>
          <cell r="AD1876">
            <v>0</v>
          </cell>
          <cell r="AV1876" t="str">
            <v>3900 Otros servicios generales</v>
          </cell>
        </row>
        <row r="1877">
          <cell r="Y1877">
            <v>5000000</v>
          </cell>
          <cell r="Z1877">
            <v>5000000</v>
          </cell>
          <cell r="AB1877">
            <v>4072804.92</v>
          </cell>
          <cell r="AD1877">
            <v>0</v>
          </cell>
          <cell r="AV1877" t="str">
            <v>3900 Otros servicios generales</v>
          </cell>
        </row>
        <row r="1878">
          <cell r="Y1878">
            <v>260000</v>
          </cell>
          <cell r="Z1878">
            <v>260000</v>
          </cell>
          <cell r="AB1878">
            <v>98803.98</v>
          </cell>
          <cell r="AD1878">
            <v>0</v>
          </cell>
          <cell r="AV1878" t="str">
            <v>3900 Otros servicios generales</v>
          </cell>
        </row>
        <row r="1879">
          <cell r="Y1879">
            <v>6000000</v>
          </cell>
          <cell r="Z1879">
            <v>6000000</v>
          </cell>
          <cell r="AB1879">
            <v>0</v>
          </cell>
          <cell r="AD1879">
            <v>0</v>
          </cell>
          <cell r="AV1879" t="str">
            <v>7900 Provisiones para Contingencias y Otras Erogaciones Especiales</v>
          </cell>
        </row>
        <row r="1880">
          <cell r="Y1880">
            <v>78132116</v>
          </cell>
          <cell r="Z1880">
            <v>78132116</v>
          </cell>
          <cell r="AB1880">
            <v>0</v>
          </cell>
          <cell r="AD1880">
            <v>0</v>
          </cell>
          <cell r="AV1880" t="str">
            <v>6100 Obra pública en bienes de dominio público</v>
          </cell>
        </row>
        <row r="1881">
          <cell r="Y1881">
            <v>4643167</v>
          </cell>
          <cell r="Z1881">
            <v>4643167</v>
          </cell>
          <cell r="AB1881">
            <v>0</v>
          </cell>
          <cell r="AD1881">
            <v>0</v>
          </cell>
          <cell r="AV1881" t="str">
            <v>6100 Obra pública en bienes de dominio público</v>
          </cell>
        </row>
        <row r="1882">
          <cell r="Y1882">
            <v>7562334</v>
          </cell>
          <cell r="Z1882">
            <v>7562334</v>
          </cell>
          <cell r="AB1882">
            <v>0</v>
          </cell>
          <cell r="AD1882">
            <v>0</v>
          </cell>
          <cell r="AV1882" t="str">
            <v>6100 Obra pública en bienes de dominio público</v>
          </cell>
        </row>
        <row r="1883">
          <cell r="Y1883">
            <v>5000</v>
          </cell>
          <cell r="Z1883">
            <v>5000</v>
          </cell>
          <cell r="AB1883">
            <v>0</v>
          </cell>
          <cell r="AD1883">
            <v>0</v>
          </cell>
          <cell r="AV1883" t="str">
            <v>7900 Provisiones para Contingencias y Otras Erogaciones Especiales</v>
          </cell>
        </row>
        <row r="1884">
          <cell r="Y1884">
            <v>34662383</v>
          </cell>
          <cell r="Z1884">
            <v>34662383</v>
          </cell>
          <cell r="AB1884">
            <v>0</v>
          </cell>
          <cell r="AD1884">
            <v>0</v>
          </cell>
          <cell r="AV1884" t="str">
            <v>6100 Obra pública en bienes de dominio público</v>
          </cell>
        </row>
        <row r="1885">
          <cell r="Y1885">
            <v>1200000</v>
          </cell>
          <cell r="Z1885">
            <v>1200000</v>
          </cell>
          <cell r="AB1885">
            <v>0</v>
          </cell>
          <cell r="AD1885">
            <v>0</v>
          </cell>
          <cell r="AV1885" t="str">
            <v>2700 Vestuario, blancos, prendas de protección y artículos deportivos</v>
          </cell>
        </row>
        <row r="1886">
          <cell r="Y1886">
            <v>439400</v>
          </cell>
          <cell r="Z1886">
            <v>439400</v>
          </cell>
          <cell r="AB1886">
            <v>0</v>
          </cell>
          <cell r="AD1886">
            <v>0</v>
          </cell>
          <cell r="AV1886" t="str">
            <v>3900 Otros servicios generales</v>
          </cell>
        </row>
        <row r="1887">
          <cell r="Y1887">
            <v>1448333</v>
          </cell>
          <cell r="Z1887">
            <v>1448333</v>
          </cell>
          <cell r="AB1887">
            <v>0</v>
          </cell>
          <cell r="AD1887">
            <v>398900.8</v>
          </cell>
          <cell r="AV1887" t="str">
            <v>2700 Vestuario, blancos, prendas de protección y artículos deportivos</v>
          </cell>
        </row>
        <row r="1888">
          <cell r="Y1888">
            <v>300000</v>
          </cell>
          <cell r="Z1888">
            <v>300000</v>
          </cell>
          <cell r="AB1888">
            <v>80000</v>
          </cell>
          <cell r="AD1888">
            <v>55949.01</v>
          </cell>
          <cell r="AV1888" t="str">
            <v>2100 Materiales de administración, emisión de documentos y artículos oficiales</v>
          </cell>
        </row>
        <row r="1889">
          <cell r="Y1889">
            <v>200000</v>
          </cell>
          <cell r="Z1889">
            <v>200000</v>
          </cell>
          <cell r="AB1889">
            <v>0</v>
          </cell>
          <cell r="AD1889">
            <v>200000</v>
          </cell>
          <cell r="AV1889" t="str">
            <v>2100 Materiales de administración, emisión de documentos y artículos oficiales</v>
          </cell>
        </row>
        <row r="1890">
          <cell r="Y1890">
            <v>0</v>
          </cell>
          <cell r="Z1890">
            <v>950000</v>
          </cell>
          <cell r="AB1890">
            <v>0</v>
          </cell>
          <cell r="AD1890">
            <v>0</v>
          </cell>
          <cell r="AV1890" t="str">
            <v>2100 Materiales de administración, emisión de documentos y artículos oficiales</v>
          </cell>
        </row>
        <row r="1891">
          <cell r="Y1891">
            <v>950000</v>
          </cell>
          <cell r="Z1891">
            <v>0</v>
          </cell>
          <cell r="AB1891">
            <v>0</v>
          </cell>
          <cell r="AD1891">
            <v>0</v>
          </cell>
          <cell r="AV1891" t="str">
            <v>2100 Materiales de administración, emisión de documentos y artículos oficiales</v>
          </cell>
        </row>
        <row r="1892">
          <cell r="Y1892">
            <v>300000</v>
          </cell>
          <cell r="Z1892">
            <v>300000</v>
          </cell>
          <cell r="AB1892">
            <v>45379.199999999997</v>
          </cell>
          <cell r="AD1892">
            <v>10440</v>
          </cell>
          <cell r="AV1892" t="str">
            <v>2100 Materiales de administración, emisión de documentos y artículos oficiales</v>
          </cell>
        </row>
        <row r="1893">
          <cell r="Y1893">
            <v>0</v>
          </cell>
          <cell r="Z1893">
            <v>78960</v>
          </cell>
          <cell r="AB1893">
            <v>0</v>
          </cell>
          <cell r="AD1893">
            <v>0</v>
          </cell>
          <cell r="AV1893" t="str">
            <v>2100 Materiales de administración, emisión de documentos y artículos oficiales</v>
          </cell>
        </row>
        <row r="1894">
          <cell r="Y1894">
            <v>1000000</v>
          </cell>
          <cell r="Z1894">
            <v>1000000</v>
          </cell>
          <cell r="AB1894">
            <v>24360</v>
          </cell>
          <cell r="AD1894">
            <v>0</v>
          </cell>
          <cell r="AV1894" t="str">
            <v>2100 Materiales de administración, emisión de documentos y artículos oficiales</v>
          </cell>
        </row>
        <row r="1895">
          <cell r="Y1895">
            <v>3100000</v>
          </cell>
          <cell r="Z1895">
            <v>2761636.41</v>
          </cell>
          <cell r="AB1895">
            <v>19319.8</v>
          </cell>
          <cell r="AD1895">
            <v>409080</v>
          </cell>
          <cell r="AV1895" t="str">
            <v>2200 Alimentos y utensilios</v>
          </cell>
        </row>
        <row r="1896">
          <cell r="Y1896">
            <v>1900000</v>
          </cell>
          <cell r="Z1896">
            <v>1900000</v>
          </cell>
          <cell r="AB1896">
            <v>0</v>
          </cell>
          <cell r="AD1896">
            <v>0</v>
          </cell>
          <cell r="AV1896" t="str">
            <v>2200 Alimentos y utensilios</v>
          </cell>
        </row>
        <row r="1897">
          <cell r="Y1897">
            <v>500000</v>
          </cell>
          <cell r="Z1897">
            <v>500000</v>
          </cell>
          <cell r="AB1897">
            <v>0</v>
          </cell>
          <cell r="AD1897">
            <v>0</v>
          </cell>
          <cell r="AV1897" t="str">
            <v>2200 Alimentos y utensilios</v>
          </cell>
        </row>
        <row r="1898">
          <cell r="Y1898">
            <v>100000</v>
          </cell>
          <cell r="Z1898">
            <v>100000</v>
          </cell>
          <cell r="AB1898">
            <v>0</v>
          </cell>
          <cell r="AD1898">
            <v>0</v>
          </cell>
          <cell r="AV1898" t="str">
            <v>2200 Alimentos y utensilios</v>
          </cell>
        </row>
        <row r="1899">
          <cell r="Y1899">
            <v>70735</v>
          </cell>
          <cell r="Z1899">
            <v>70735</v>
          </cell>
          <cell r="AB1899">
            <v>0</v>
          </cell>
          <cell r="AD1899">
            <v>41600</v>
          </cell>
          <cell r="AV1899" t="str">
            <v>2300 Materias primas y materiales de producción y comercialización</v>
          </cell>
        </row>
        <row r="1900">
          <cell r="Y1900">
            <v>3000000</v>
          </cell>
          <cell r="Z1900">
            <v>3000000</v>
          </cell>
          <cell r="AB1900">
            <v>399990</v>
          </cell>
          <cell r="AD1900">
            <v>2599935</v>
          </cell>
          <cell r="AV1900" t="str">
            <v>2300 Materias primas y materiales de producción y comercialización</v>
          </cell>
        </row>
        <row r="1901">
          <cell r="Y1901">
            <v>0</v>
          </cell>
          <cell r="Z1901">
            <v>7011904</v>
          </cell>
          <cell r="AB1901">
            <v>0</v>
          </cell>
          <cell r="AD1901">
            <v>4999608</v>
          </cell>
          <cell r="AV1901" t="str">
            <v>2400 Materiales y artículos de construcción y de reparación</v>
          </cell>
        </row>
        <row r="1902">
          <cell r="Y1902">
            <v>5000000</v>
          </cell>
          <cell r="Z1902">
            <v>5000000</v>
          </cell>
          <cell r="AB1902">
            <v>783377.94</v>
          </cell>
          <cell r="AD1902">
            <v>4216622.0599999996</v>
          </cell>
          <cell r="AV1902" t="str">
            <v>2400 Materiales y artículos de construcción y de reparación</v>
          </cell>
        </row>
        <row r="1903">
          <cell r="Y1903">
            <v>6500000</v>
          </cell>
          <cell r="Z1903">
            <v>5500000</v>
          </cell>
          <cell r="AB1903">
            <v>51816.27</v>
          </cell>
          <cell r="AD1903">
            <v>5220.0200000000004</v>
          </cell>
          <cell r="AV1903" t="str">
            <v>2400 Materiales y artículos de construcción y de reparación</v>
          </cell>
        </row>
        <row r="1904">
          <cell r="Y1904">
            <v>5100000</v>
          </cell>
          <cell r="Z1904">
            <v>4100000</v>
          </cell>
          <cell r="AB1904">
            <v>0</v>
          </cell>
          <cell r="AD1904">
            <v>0</v>
          </cell>
          <cell r="AV1904" t="str">
            <v>2400 Materiales y artículos de construcción y de reparación</v>
          </cell>
        </row>
        <row r="1905">
          <cell r="Y1905">
            <v>150000</v>
          </cell>
          <cell r="Z1905">
            <v>150000</v>
          </cell>
          <cell r="AB1905">
            <v>0</v>
          </cell>
          <cell r="AD1905">
            <v>0</v>
          </cell>
          <cell r="AV1905" t="str">
            <v>2400 Materiales y artículos de construcción y de reparación</v>
          </cell>
        </row>
        <row r="1906">
          <cell r="Y1906">
            <v>1000000</v>
          </cell>
          <cell r="Z1906">
            <v>1000000</v>
          </cell>
          <cell r="AB1906">
            <v>0</v>
          </cell>
          <cell r="AD1906">
            <v>0</v>
          </cell>
          <cell r="AV1906" t="str">
            <v>2400 Materiales y artículos de construcción y de reparación</v>
          </cell>
        </row>
        <row r="1907">
          <cell r="Y1907">
            <v>50000</v>
          </cell>
          <cell r="Z1907">
            <v>50000</v>
          </cell>
          <cell r="AB1907">
            <v>0</v>
          </cell>
          <cell r="AD1907">
            <v>0</v>
          </cell>
          <cell r="AV1907" t="str">
            <v>2400 Materiales y artículos de construcción y de reparación</v>
          </cell>
        </row>
        <row r="1908">
          <cell r="Y1908">
            <v>15000000</v>
          </cell>
          <cell r="Z1908">
            <v>12274096</v>
          </cell>
          <cell r="AB1908">
            <v>11629</v>
          </cell>
          <cell r="AD1908">
            <v>0</v>
          </cell>
          <cell r="AV1908" t="str">
            <v>2400 Materiales y artículos de construcción y de reparación</v>
          </cell>
        </row>
        <row r="1909">
          <cell r="Y1909">
            <v>4000000</v>
          </cell>
          <cell r="Z1909">
            <v>4000000</v>
          </cell>
          <cell r="AB1909">
            <v>40515.74</v>
          </cell>
          <cell r="AD1909">
            <v>46721.279999999999</v>
          </cell>
          <cell r="AV1909" t="str">
            <v>2400 Materiales y artículos de construcción y de reparación</v>
          </cell>
        </row>
        <row r="1910">
          <cell r="Y1910">
            <v>100000</v>
          </cell>
          <cell r="Z1910">
            <v>100000</v>
          </cell>
          <cell r="AB1910">
            <v>8700</v>
          </cell>
          <cell r="AD1910">
            <v>0</v>
          </cell>
          <cell r="AV1910" t="str">
            <v>2400 Materiales y artículos de construcción y de reparación</v>
          </cell>
        </row>
        <row r="1911">
          <cell r="Y1911">
            <v>12000000</v>
          </cell>
          <cell r="Z1911">
            <v>9873403.5899999999</v>
          </cell>
          <cell r="AB1911">
            <v>7200000</v>
          </cell>
          <cell r="AD1911">
            <v>513959.4</v>
          </cell>
          <cell r="AV1911" t="str">
            <v>2400 Materiales y artículos de construcción y de reparación</v>
          </cell>
        </row>
        <row r="1912">
          <cell r="Y1912">
            <v>0</v>
          </cell>
          <cell r="Z1912">
            <v>2968596.41</v>
          </cell>
          <cell r="AB1912">
            <v>0</v>
          </cell>
          <cell r="AD1912">
            <v>0</v>
          </cell>
          <cell r="AV1912" t="str">
            <v>2400 Materiales y artículos de construcción y de reparación</v>
          </cell>
        </row>
        <row r="1913">
          <cell r="Y1913">
            <v>4000000</v>
          </cell>
          <cell r="Z1913">
            <v>4000000</v>
          </cell>
          <cell r="AB1913">
            <v>0</v>
          </cell>
          <cell r="AD1913">
            <v>39993.97</v>
          </cell>
          <cell r="AV1913" t="str">
            <v>2500 Productos químicos, farmacéuticos y de laboratorio</v>
          </cell>
        </row>
        <row r="1914">
          <cell r="Y1914">
            <v>500000</v>
          </cell>
          <cell r="Z1914">
            <v>500000</v>
          </cell>
          <cell r="AB1914">
            <v>0</v>
          </cell>
          <cell r="AD1914">
            <v>5916</v>
          </cell>
          <cell r="AV1914" t="str">
            <v>2600 Combustibles, lubricantes y aditivos</v>
          </cell>
        </row>
        <row r="1915">
          <cell r="Y1915">
            <v>194551</v>
          </cell>
          <cell r="Z1915">
            <v>194551</v>
          </cell>
          <cell r="AB1915">
            <v>0</v>
          </cell>
          <cell r="AD1915">
            <v>179284.64</v>
          </cell>
          <cell r="AV1915" t="str">
            <v>2600 Combustibles, lubricantes y aditivos</v>
          </cell>
        </row>
        <row r="1916">
          <cell r="Y1916">
            <v>51266617</v>
          </cell>
          <cell r="Z1916">
            <v>51266617</v>
          </cell>
          <cell r="AB1916">
            <v>6974639.6699999999</v>
          </cell>
          <cell r="AD1916">
            <v>10228675.689999999</v>
          </cell>
          <cell r="AV1916" t="str">
            <v>2600 Combustibles, lubricantes y aditivos</v>
          </cell>
        </row>
        <row r="1917">
          <cell r="Y1917">
            <v>2964989</v>
          </cell>
          <cell r="Z1917">
            <v>2964989</v>
          </cell>
          <cell r="AB1917">
            <v>0</v>
          </cell>
          <cell r="AD1917">
            <v>0</v>
          </cell>
          <cell r="AV1917" t="str">
            <v>2700 Vestuario, blancos, prendas de protección y artículos deportivos</v>
          </cell>
        </row>
        <row r="1918">
          <cell r="Y1918">
            <v>2374385</v>
          </cell>
          <cell r="Z1918">
            <v>2374385</v>
          </cell>
          <cell r="AB1918">
            <v>0</v>
          </cell>
          <cell r="AD1918">
            <v>0</v>
          </cell>
          <cell r="AV1918" t="str">
            <v>2700 Vestuario, blancos, prendas de protección y artículos deportivos</v>
          </cell>
        </row>
        <row r="1919">
          <cell r="Y1919">
            <v>30000</v>
          </cell>
          <cell r="Z1919">
            <v>30000</v>
          </cell>
          <cell r="AB1919">
            <v>0</v>
          </cell>
          <cell r="AD1919">
            <v>0</v>
          </cell>
          <cell r="AV1919" t="str">
            <v>2700 Vestuario, blancos, prendas de protección y artículos deportivos</v>
          </cell>
        </row>
        <row r="1920">
          <cell r="Y1920">
            <v>200000</v>
          </cell>
          <cell r="Z1920">
            <v>200000</v>
          </cell>
          <cell r="AB1920">
            <v>0</v>
          </cell>
          <cell r="AD1920">
            <v>0</v>
          </cell>
          <cell r="AV1920" t="str">
            <v>2800 Materiales y suministros para seguridad</v>
          </cell>
        </row>
        <row r="1921">
          <cell r="Y1921">
            <v>1200000</v>
          </cell>
          <cell r="Z1921">
            <v>1200000</v>
          </cell>
          <cell r="AB1921">
            <v>58141.05</v>
          </cell>
          <cell r="AD1921">
            <v>0</v>
          </cell>
          <cell r="AV1921" t="str">
            <v>2900 Herramientas, refacciones y accesorios menores</v>
          </cell>
        </row>
        <row r="1922">
          <cell r="Y1922">
            <v>50000</v>
          </cell>
          <cell r="Z1922">
            <v>50000</v>
          </cell>
          <cell r="AB1922">
            <v>1528.14</v>
          </cell>
          <cell r="AD1922">
            <v>0</v>
          </cell>
          <cell r="AV1922" t="str">
            <v>2900 Herramientas, refacciones y accesorios menores</v>
          </cell>
        </row>
        <row r="1923">
          <cell r="Y1923">
            <v>500000</v>
          </cell>
          <cell r="Z1923">
            <v>500000</v>
          </cell>
          <cell r="AB1923">
            <v>72936.509999999995</v>
          </cell>
          <cell r="AD1923">
            <v>0</v>
          </cell>
          <cell r="AV1923" t="str">
            <v>2900 Herramientas, refacciones y accesorios menores</v>
          </cell>
        </row>
        <row r="1924">
          <cell r="Y1924">
            <v>4500000</v>
          </cell>
          <cell r="Z1924">
            <v>4500000</v>
          </cell>
          <cell r="AB1924">
            <v>46927.05</v>
          </cell>
          <cell r="AD1924">
            <v>0</v>
          </cell>
          <cell r="AV1924" t="str">
            <v>2900 Herramientas, refacciones y accesorios menores</v>
          </cell>
        </row>
        <row r="1925">
          <cell r="Y1925">
            <v>800000</v>
          </cell>
          <cell r="Z1925">
            <v>800000</v>
          </cell>
          <cell r="AB1925">
            <v>0</v>
          </cell>
          <cell r="AD1925">
            <v>0</v>
          </cell>
          <cell r="AV1925" t="str">
            <v>2900 Herramientas, refacciones y accesorios menores</v>
          </cell>
        </row>
        <row r="1926">
          <cell r="Y1926">
            <v>100000</v>
          </cell>
          <cell r="Z1926">
            <v>100000</v>
          </cell>
          <cell r="AB1926">
            <v>12078.21</v>
          </cell>
          <cell r="AD1926">
            <v>4361.6000000000004</v>
          </cell>
          <cell r="AV1926" t="str">
            <v>2900 Herramientas, refacciones y accesorios menores</v>
          </cell>
        </row>
        <row r="1927">
          <cell r="Y1927">
            <v>42871937</v>
          </cell>
          <cell r="Z1927">
            <v>42871937</v>
          </cell>
          <cell r="AB1927">
            <v>11336391.949999999</v>
          </cell>
          <cell r="AD1927">
            <v>31535545.050000001</v>
          </cell>
          <cell r="AV1927" t="str">
            <v>3100 Servicios básicos</v>
          </cell>
        </row>
        <row r="1928">
          <cell r="Y1928">
            <v>13000000</v>
          </cell>
          <cell r="Z1928">
            <v>13000000</v>
          </cell>
          <cell r="AB1928">
            <v>385544.53</v>
          </cell>
          <cell r="AD1928">
            <v>808855.47</v>
          </cell>
          <cell r="AV1928" t="str">
            <v>3100 Servicios básicos</v>
          </cell>
        </row>
        <row r="1929">
          <cell r="Y1929">
            <v>4898917</v>
          </cell>
          <cell r="Z1929">
            <v>4898917</v>
          </cell>
          <cell r="AB1929">
            <v>1259666</v>
          </cell>
          <cell r="AD1929">
            <v>0</v>
          </cell>
          <cell r="AV1929" t="str">
            <v>3100 Servicios básicos</v>
          </cell>
        </row>
        <row r="1930">
          <cell r="Y1930">
            <v>1017600</v>
          </cell>
          <cell r="Z1930">
            <v>1017600</v>
          </cell>
          <cell r="AB1930">
            <v>0</v>
          </cell>
          <cell r="AD1930">
            <v>0</v>
          </cell>
          <cell r="AV1930" t="str">
            <v>3100 Servicios básicos</v>
          </cell>
        </row>
        <row r="1931">
          <cell r="Y1931">
            <v>331002</v>
          </cell>
          <cell r="Z1931">
            <v>331002</v>
          </cell>
          <cell r="AB1931">
            <v>0</v>
          </cell>
          <cell r="AD1931">
            <v>0</v>
          </cell>
          <cell r="AV1931" t="str">
            <v>3100 Servicios básicos</v>
          </cell>
        </row>
        <row r="1932">
          <cell r="Y1932">
            <v>72100</v>
          </cell>
          <cell r="Z1932">
            <v>72100</v>
          </cell>
          <cell r="AB1932">
            <v>6579.28</v>
          </cell>
          <cell r="AD1932">
            <v>65520.72</v>
          </cell>
          <cell r="AV1932" t="str">
            <v>3100 Servicios básicos</v>
          </cell>
        </row>
        <row r="1933">
          <cell r="Y1933">
            <v>200000</v>
          </cell>
          <cell r="Z1933">
            <v>200000</v>
          </cell>
          <cell r="AB1933">
            <v>0</v>
          </cell>
          <cell r="AD1933">
            <v>0</v>
          </cell>
          <cell r="AV1933" t="str">
            <v>3200 Servicios de arrendamiento</v>
          </cell>
        </row>
        <row r="1934">
          <cell r="Y1934">
            <v>22103294</v>
          </cell>
          <cell r="Z1934">
            <v>22103294</v>
          </cell>
          <cell r="AB1934">
            <v>0</v>
          </cell>
          <cell r="AD1934">
            <v>0</v>
          </cell>
          <cell r="AV1934" t="str">
            <v>3200 Servicios de arrendamiento</v>
          </cell>
        </row>
        <row r="1935">
          <cell r="Y1935">
            <v>10896706</v>
          </cell>
          <cell r="Z1935">
            <v>7928109.5899999999</v>
          </cell>
          <cell r="AB1935">
            <v>0</v>
          </cell>
          <cell r="AD1935">
            <v>0</v>
          </cell>
          <cell r="AV1935" t="str">
            <v>3200 Servicios de arrendamiento</v>
          </cell>
        </row>
        <row r="1936">
          <cell r="Y1936">
            <v>5500000</v>
          </cell>
          <cell r="Z1936">
            <v>5500000</v>
          </cell>
          <cell r="AB1936">
            <v>0</v>
          </cell>
          <cell r="AD1936">
            <v>394400</v>
          </cell>
          <cell r="AV1936" t="str">
            <v>3200 Servicios de arrendamiento</v>
          </cell>
        </row>
        <row r="1937">
          <cell r="Y1937">
            <v>2000000</v>
          </cell>
          <cell r="Z1937">
            <v>2000000</v>
          </cell>
          <cell r="AB1937">
            <v>0</v>
          </cell>
          <cell r="AD1937">
            <v>0</v>
          </cell>
          <cell r="AV1937" t="str">
            <v>3300 Servicios profesionales, científicos, técnicos y otros servicios</v>
          </cell>
        </row>
        <row r="1938">
          <cell r="Y1938">
            <v>800000</v>
          </cell>
          <cell r="Z1938">
            <v>800000</v>
          </cell>
          <cell r="AB1938">
            <v>0</v>
          </cell>
          <cell r="AD1938">
            <v>0</v>
          </cell>
          <cell r="AV1938" t="str">
            <v>3300 Servicios profesionales, científicos, técnicos y otros servicios</v>
          </cell>
        </row>
        <row r="1939">
          <cell r="Y1939">
            <v>306000</v>
          </cell>
          <cell r="Z1939">
            <v>306000</v>
          </cell>
          <cell r="AB1939">
            <v>8835.07</v>
          </cell>
          <cell r="AD1939">
            <v>67664.929999999993</v>
          </cell>
          <cell r="AV1939" t="str">
            <v>3300 Servicios profesionales, científicos, técnicos y otros servicios</v>
          </cell>
        </row>
        <row r="1940">
          <cell r="Y1940">
            <v>400000</v>
          </cell>
          <cell r="Z1940">
            <v>400000</v>
          </cell>
          <cell r="AB1940">
            <v>7250</v>
          </cell>
          <cell r="AD1940">
            <v>0</v>
          </cell>
          <cell r="AV1940" t="str">
            <v>3300 Servicios profesionales, científicos, técnicos y otros servicios</v>
          </cell>
        </row>
        <row r="1941">
          <cell r="Y1941">
            <v>500000</v>
          </cell>
          <cell r="Z1941">
            <v>500000</v>
          </cell>
          <cell r="AB1941">
            <v>0</v>
          </cell>
          <cell r="AD1941">
            <v>0</v>
          </cell>
          <cell r="AV1941" t="str">
            <v>3300 Servicios profesionales, científicos, técnicos y otros servicios</v>
          </cell>
        </row>
        <row r="1942">
          <cell r="Y1942">
            <v>200000</v>
          </cell>
          <cell r="Z1942">
            <v>200000</v>
          </cell>
          <cell r="AB1942">
            <v>0</v>
          </cell>
          <cell r="AD1942">
            <v>0</v>
          </cell>
          <cell r="AV1942" t="str">
            <v>3400 Servicios financieros, bancarios y comerciales</v>
          </cell>
        </row>
        <row r="1943">
          <cell r="Y1943">
            <v>350000</v>
          </cell>
          <cell r="Z1943">
            <v>350000</v>
          </cell>
          <cell r="AB1943">
            <v>7447.76</v>
          </cell>
          <cell r="AD1943">
            <v>0</v>
          </cell>
          <cell r="AV1943" t="str">
            <v>3400 Servicios financieros, bancarios y comerciales</v>
          </cell>
        </row>
        <row r="1944">
          <cell r="Y1944">
            <v>10940225</v>
          </cell>
          <cell r="Z1944">
            <v>10940225</v>
          </cell>
          <cell r="AB1944">
            <v>1329793.92</v>
          </cell>
          <cell r="AD1944">
            <v>6740152.2599999998</v>
          </cell>
          <cell r="AV1944" t="str">
            <v>3400 Servicios financieros, bancarios y comerciales</v>
          </cell>
        </row>
        <row r="1945">
          <cell r="Y1945">
            <v>7000000</v>
          </cell>
          <cell r="Z1945">
            <v>7000000</v>
          </cell>
          <cell r="AB1945">
            <v>2320</v>
          </cell>
          <cell r="AD1945">
            <v>0</v>
          </cell>
          <cell r="AV1945" t="str">
            <v>3500 Servicios de instalación, reparación, mantenimiento, y conservación</v>
          </cell>
        </row>
        <row r="1946">
          <cell r="Y1946">
            <v>200000</v>
          </cell>
          <cell r="Z1946">
            <v>300000</v>
          </cell>
          <cell r="AB1946">
            <v>196040</v>
          </cell>
          <cell r="AD1946">
            <v>0</v>
          </cell>
          <cell r="AV1946" t="str">
            <v>3500 Servicios de instalación, reparación, mantenimiento, y conservación</v>
          </cell>
        </row>
        <row r="1947">
          <cell r="Y1947">
            <v>2000000</v>
          </cell>
          <cell r="Z1947">
            <v>2000000</v>
          </cell>
          <cell r="AB1947">
            <v>297766.2</v>
          </cell>
          <cell r="AD1947">
            <v>408233.79</v>
          </cell>
          <cell r="AV1947" t="str">
            <v>3500 Servicios de instalación, reparación, mantenimiento, y conservación</v>
          </cell>
        </row>
        <row r="1948">
          <cell r="Y1948">
            <v>6000000</v>
          </cell>
          <cell r="Z1948">
            <v>6000000</v>
          </cell>
          <cell r="AB1948">
            <v>1249013.76</v>
          </cell>
          <cell r="AD1948">
            <v>749367.22</v>
          </cell>
          <cell r="AV1948" t="str">
            <v>3500 Servicios de instalación, reparación, mantenimiento, y conservación</v>
          </cell>
        </row>
        <row r="1949">
          <cell r="Y1949">
            <v>10000000</v>
          </cell>
          <cell r="Z1949">
            <v>10000000</v>
          </cell>
          <cell r="AB1949">
            <v>0</v>
          </cell>
          <cell r="AD1949">
            <v>0</v>
          </cell>
          <cell r="AV1949" t="str">
            <v>3500 Servicios de instalación, reparación, mantenimiento, y conservación</v>
          </cell>
        </row>
        <row r="1950">
          <cell r="Y1950">
            <v>1200000</v>
          </cell>
          <cell r="Z1950">
            <v>1200000</v>
          </cell>
          <cell r="AB1950">
            <v>71134.679999999993</v>
          </cell>
          <cell r="AD1950">
            <v>28715.32</v>
          </cell>
          <cell r="AV1950" t="str">
            <v>3500 Servicios de instalación, reparación, mantenimiento, y conservación</v>
          </cell>
        </row>
        <row r="1951">
          <cell r="Y1951">
            <v>2000000</v>
          </cell>
          <cell r="Z1951">
            <v>2000000</v>
          </cell>
          <cell r="AB1951">
            <v>457277.75</v>
          </cell>
          <cell r="AD1951">
            <v>70817.399999999994</v>
          </cell>
          <cell r="AV1951" t="str">
            <v>3500 Servicios de instalación, reparación, mantenimiento, y conservación</v>
          </cell>
        </row>
        <row r="1952">
          <cell r="Y1952">
            <v>7000000</v>
          </cell>
          <cell r="Z1952">
            <v>7000000</v>
          </cell>
          <cell r="AB1952">
            <v>1256809.93</v>
          </cell>
          <cell r="AD1952">
            <v>5617996</v>
          </cell>
          <cell r="AV1952" t="str">
            <v>3500 Servicios de instalación, reparación, mantenimiento, y conservación</v>
          </cell>
        </row>
        <row r="1953">
          <cell r="Y1953">
            <v>500000</v>
          </cell>
          <cell r="Z1953">
            <v>500000</v>
          </cell>
          <cell r="AB1953">
            <v>0</v>
          </cell>
          <cell r="AD1953">
            <v>0</v>
          </cell>
          <cell r="AV1953" t="str">
            <v>3500 Servicios de instalación, reparación, mantenimiento, y conservación</v>
          </cell>
        </row>
        <row r="1954">
          <cell r="Y1954">
            <v>10000000</v>
          </cell>
          <cell r="Z1954">
            <v>10000000</v>
          </cell>
          <cell r="AB1954">
            <v>394399.51</v>
          </cell>
          <cell r="AD1954">
            <v>0.49</v>
          </cell>
          <cell r="AV1954" t="str">
            <v>3600 Servicios de comunicación social y publicidad</v>
          </cell>
        </row>
        <row r="1955">
          <cell r="Y1955">
            <v>1500000</v>
          </cell>
          <cell r="Z1955">
            <v>1500000</v>
          </cell>
          <cell r="AB1955">
            <v>319376</v>
          </cell>
          <cell r="AD1955">
            <v>1180624</v>
          </cell>
          <cell r="AV1955" t="str">
            <v>3700 Servicios de traslado y viáticos</v>
          </cell>
        </row>
        <row r="1956">
          <cell r="Y1956">
            <v>19995001</v>
          </cell>
          <cell r="Z1956">
            <v>19995001</v>
          </cell>
          <cell r="AB1956">
            <v>0</v>
          </cell>
          <cell r="AD1956">
            <v>0</v>
          </cell>
          <cell r="AV1956" t="str">
            <v>3800 Servicios oficiales</v>
          </cell>
        </row>
        <row r="1957">
          <cell r="Y1957">
            <v>2082510</v>
          </cell>
          <cell r="Z1957">
            <v>2082510</v>
          </cell>
          <cell r="AB1957">
            <v>133385.35999999999</v>
          </cell>
          <cell r="AD1957">
            <v>1467239.01</v>
          </cell>
          <cell r="AV1957" t="str">
            <v>3900 Otros servicios generales</v>
          </cell>
        </row>
        <row r="1958">
          <cell r="Y1958">
            <v>1000000</v>
          </cell>
          <cell r="Z1958">
            <v>1000000</v>
          </cell>
          <cell r="AB1958">
            <v>0</v>
          </cell>
          <cell r="AD1958">
            <v>0</v>
          </cell>
          <cell r="AV1958" t="str">
            <v>5600 Maquinaria, otros equipos y herramientas</v>
          </cell>
        </row>
        <row r="1959">
          <cell r="Y1959">
            <v>400000</v>
          </cell>
          <cell r="Z1959">
            <v>400000</v>
          </cell>
          <cell r="AB1959">
            <v>295135.42</v>
          </cell>
          <cell r="AD1959">
            <v>0</v>
          </cell>
          <cell r="AV1959" t="str">
            <v>5100 Mobiliario y equipo de administración</v>
          </cell>
        </row>
        <row r="1960">
          <cell r="Y1960">
            <v>400000</v>
          </cell>
          <cell r="Z1960">
            <v>400000</v>
          </cell>
          <cell r="AB1960">
            <v>47889.440000000002</v>
          </cell>
          <cell r="AD1960">
            <v>0</v>
          </cell>
          <cell r="AV1960" t="str">
            <v>5100 Mobiliario y equipo de administración</v>
          </cell>
        </row>
        <row r="1961">
          <cell r="Y1961">
            <v>1551667</v>
          </cell>
          <cell r="Z1961">
            <v>1551667</v>
          </cell>
          <cell r="AB1961">
            <v>0</v>
          </cell>
          <cell r="AD1961">
            <v>0</v>
          </cell>
          <cell r="AV1961" t="str">
            <v>2700 Vestuario, blancos, prendas de protección y artículos deportivos</v>
          </cell>
        </row>
        <row r="1962">
          <cell r="Y1962">
            <v>2500000</v>
          </cell>
          <cell r="Z1962">
            <v>2500000</v>
          </cell>
          <cell r="AB1962">
            <v>0</v>
          </cell>
          <cell r="AD1962">
            <v>0</v>
          </cell>
          <cell r="AV1962" t="str">
            <v>2700 Vestuario, blancos, prendas de protección y artículos deportivos</v>
          </cell>
        </row>
        <row r="1963">
          <cell r="Y1963">
            <v>550000</v>
          </cell>
          <cell r="Z1963">
            <v>550000</v>
          </cell>
          <cell r="AB1963">
            <v>528960</v>
          </cell>
          <cell r="AD1963">
            <v>0</v>
          </cell>
          <cell r="AV1963" t="str">
            <v>3800 Servicios oficiales</v>
          </cell>
        </row>
        <row r="1964">
          <cell r="Y1964">
            <v>800000</v>
          </cell>
          <cell r="Z1964">
            <v>800000</v>
          </cell>
          <cell r="AB1964">
            <v>199905.98</v>
          </cell>
          <cell r="AD1964">
            <v>75618</v>
          </cell>
          <cell r="AV1964" t="str">
            <v>3900 Otros servicios generales</v>
          </cell>
        </row>
        <row r="1965">
          <cell r="Y1965">
            <v>1200000</v>
          </cell>
          <cell r="Z1965">
            <v>1200000</v>
          </cell>
          <cell r="AB1965">
            <v>547575</v>
          </cell>
          <cell r="AD1965">
            <v>0</v>
          </cell>
          <cell r="AV1965" t="str">
            <v>3900 Otros servicios generales</v>
          </cell>
        </row>
        <row r="1966">
          <cell r="Y1966">
            <v>3257789</v>
          </cell>
          <cell r="Z1966">
            <v>3257789</v>
          </cell>
          <cell r="AB1966">
            <v>0</v>
          </cell>
          <cell r="AD1966">
            <v>3257789</v>
          </cell>
          <cell r="AV1966" t="str">
            <v>3900 Otros servicios generales</v>
          </cell>
        </row>
        <row r="1967">
          <cell r="Y1967">
            <v>15143777</v>
          </cell>
          <cell r="Z1967">
            <v>8941684.8200000003</v>
          </cell>
          <cell r="AB1967">
            <v>2098100.64</v>
          </cell>
          <cell r="AD1967">
            <v>6843584.1799999997</v>
          </cell>
          <cell r="AV1967" t="str">
            <v>3100 Servicios básicos</v>
          </cell>
        </row>
        <row r="1968">
          <cell r="Y1968">
            <v>1156349</v>
          </cell>
          <cell r="Z1968">
            <v>7358441.1799999997</v>
          </cell>
          <cell r="AB1968">
            <v>532930.18000000005</v>
          </cell>
          <cell r="AD1968">
            <v>623418.81999999995</v>
          </cell>
          <cell r="AV1968" t="str">
            <v>3100 Servicios básicos</v>
          </cell>
        </row>
        <row r="1969">
          <cell r="Y1969">
            <v>100000</v>
          </cell>
          <cell r="Z1969">
            <v>100000</v>
          </cell>
          <cell r="AB1969">
            <v>0</v>
          </cell>
          <cell r="AD1969">
            <v>100000</v>
          </cell>
          <cell r="AV1969" t="str">
            <v>2100 Materiales de administración, emisión de documentos y artículos oficiales</v>
          </cell>
        </row>
        <row r="1970">
          <cell r="Y1970">
            <v>15409934</v>
          </cell>
          <cell r="Z1970">
            <v>15409934</v>
          </cell>
          <cell r="AB1970">
            <v>0</v>
          </cell>
          <cell r="AD1970">
            <v>0</v>
          </cell>
          <cell r="AV1970" t="str">
            <v>4400 Ayudas sociales</v>
          </cell>
        </row>
        <row r="1971">
          <cell r="Y1971">
            <v>928402</v>
          </cell>
          <cell r="Z1971">
            <v>928402</v>
          </cell>
          <cell r="AB1971">
            <v>0</v>
          </cell>
          <cell r="AD1971">
            <v>0</v>
          </cell>
          <cell r="AV1971" t="str">
            <v>4400 Ayudas sociales</v>
          </cell>
        </row>
        <row r="1972">
          <cell r="Y1972">
            <v>3137812</v>
          </cell>
          <cell r="Z1972">
            <v>1937812</v>
          </cell>
          <cell r="AB1972">
            <v>0</v>
          </cell>
          <cell r="AD1972">
            <v>0</v>
          </cell>
          <cell r="AV1972" t="str">
            <v>4400 Ayudas sociales</v>
          </cell>
        </row>
        <row r="1973">
          <cell r="Y1973">
            <v>0</v>
          </cell>
          <cell r="Z1973">
            <v>1200000</v>
          </cell>
          <cell r="AB1973">
            <v>0</v>
          </cell>
          <cell r="AD1973">
            <v>0</v>
          </cell>
          <cell r="AV1973" t="str">
            <v>4400 Ayudas sociales</v>
          </cell>
        </row>
        <row r="1974">
          <cell r="Y1974">
            <v>135000</v>
          </cell>
          <cell r="Z1974">
            <v>135000</v>
          </cell>
          <cell r="AB1974">
            <v>0</v>
          </cell>
          <cell r="AD1974">
            <v>0</v>
          </cell>
          <cell r="AV1974" t="str">
            <v>4400 Ayudas sociales</v>
          </cell>
        </row>
        <row r="1975">
          <cell r="Y1975">
            <v>2660597</v>
          </cell>
          <cell r="Z1975">
            <v>2660597</v>
          </cell>
          <cell r="AB1975">
            <v>0</v>
          </cell>
          <cell r="AD1975">
            <v>0</v>
          </cell>
          <cell r="AV1975" t="str">
            <v>4400 Ayudas sociales</v>
          </cell>
        </row>
        <row r="1976">
          <cell r="Y1976">
            <v>4343167</v>
          </cell>
          <cell r="Z1976">
            <v>4343167</v>
          </cell>
          <cell r="AB1976">
            <v>0</v>
          </cell>
          <cell r="AD1976">
            <v>0</v>
          </cell>
          <cell r="AV1976" t="str">
            <v>4400 Ayudas sociales</v>
          </cell>
        </row>
        <row r="1977">
          <cell r="Y1977">
            <v>57348074</v>
          </cell>
          <cell r="Z1977">
            <v>57348074</v>
          </cell>
          <cell r="AB1977">
            <v>0</v>
          </cell>
          <cell r="AD1977">
            <v>0</v>
          </cell>
          <cell r="AV1977" t="str">
            <v>4400 Ayudas sociales</v>
          </cell>
        </row>
        <row r="1978">
          <cell r="Y1978">
            <v>2001235</v>
          </cell>
          <cell r="Z1978">
            <v>2001235</v>
          </cell>
          <cell r="AB1978">
            <v>0</v>
          </cell>
          <cell r="AD1978">
            <v>0</v>
          </cell>
          <cell r="AV1978" t="str">
            <v>4400 Ayudas sociales</v>
          </cell>
        </row>
        <row r="1979">
          <cell r="Y1979">
            <v>215417</v>
          </cell>
          <cell r="Z1979">
            <v>215417</v>
          </cell>
          <cell r="AB1979">
            <v>0</v>
          </cell>
          <cell r="AD1979">
            <v>0</v>
          </cell>
          <cell r="AV1979" t="str">
            <v>4400 Ayudas sociales</v>
          </cell>
        </row>
        <row r="1980">
          <cell r="Y1980">
            <v>28337476</v>
          </cell>
          <cell r="Z1980">
            <v>12337476</v>
          </cell>
          <cell r="AB1980">
            <v>0</v>
          </cell>
          <cell r="AD1980">
            <v>0</v>
          </cell>
          <cell r="AV1980" t="str">
            <v>4400 Ayudas sociales</v>
          </cell>
        </row>
        <row r="1981">
          <cell r="Y1981">
            <v>0</v>
          </cell>
          <cell r="Z1981">
            <v>16000000</v>
          </cell>
          <cell r="AB1981">
            <v>7000000</v>
          </cell>
          <cell r="AD1981">
            <v>808830</v>
          </cell>
          <cell r="AV1981" t="str">
            <v>4400 Ayudas sociales</v>
          </cell>
        </row>
        <row r="1982">
          <cell r="Y1982">
            <v>2357687</v>
          </cell>
          <cell r="Z1982">
            <v>2357687</v>
          </cell>
          <cell r="AB1982">
            <v>0</v>
          </cell>
          <cell r="AD1982">
            <v>0</v>
          </cell>
          <cell r="AV1982" t="str">
            <v>4400 Ayudas sociales</v>
          </cell>
        </row>
        <row r="1983">
          <cell r="Y1983">
            <v>7203227</v>
          </cell>
          <cell r="Z1983">
            <v>7203227</v>
          </cell>
          <cell r="AB1983">
            <v>0</v>
          </cell>
          <cell r="AD1983">
            <v>0</v>
          </cell>
          <cell r="AV1983" t="str">
            <v>4400 Ayudas sociales</v>
          </cell>
        </row>
        <row r="1984">
          <cell r="Y1984">
            <v>12438195</v>
          </cell>
          <cell r="Z1984">
            <v>12438195</v>
          </cell>
          <cell r="AB1984">
            <v>0</v>
          </cell>
          <cell r="AD1984">
            <v>0</v>
          </cell>
          <cell r="AV1984" t="str">
            <v>4400 Ayudas sociales</v>
          </cell>
        </row>
        <row r="1985">
          <cell r="Y1985">
            <v>1573768</v>
          </cell>
          <cell r="Z1985">
            <v>1573768</v>
          </cell>
          <cell r="AB1985">
            <v>0</v>
          </cell>
          <cell r="AD1985">
            <v>0</v>
          </cell>
          <cell r="AV1985" t="str">
            <v>4400 Ayudas sociales</v>
          </cell>
        </row>
        <row r="1986">
          <cell r="Y1986">
            <v>524712</v>
          </cell>
          <cell r="Z1986">
            <v>524712</v>
          </cell>
          <cell r="AB1986">
            <v>0</v>
          </cell>
          <cell r="AD1986">
            <v>0</v>
          </cell>
          <cell r="AV1986" t="str">
            <v>4400 Ayudas sociales</v>
          </cell>
        </row>
        <row r="1987">
          <cell r="Y1987">
            <v>100000</v>
          </cell>
          <cell r="Z1987">
            <v>100000</v>
          </cell>
          <cell r="AB1987">
            <v>0</v>
          </cell>
          <cell r="AD1987">
            <v>100000</v>
          </cell>
          <cell r="AV1987" t="str">
            <v>2100 Materiales de administración, emisión de documentos y artículos oficiales</v>
          </cell>
        </row>
        <row r="1988">
          <cell r="Y1988">
            <v>106000</v>
          </cell>
          <cell r="Z1988">
            <v>106000</v>
          </cell>
          <cell r="AB1988">
            <v>3060.52</v>
          </cell>
          <cell r="AD1988">
            <v>23439.48</v>
          </cell>
          <cell r="AV1988" t="str">
            <v>3300 Servicios profesionales, científicos, técnicos y otros servicios</v>
          </cell>
        </row>
        <row r="1989">
          <cell r="Y1989">
            <v>11289996</v>
          </cell>
          <cell r="Z1989">
            <v>11289996</v>
          </cell>
          <cell r="AB1989">
            <v>2822499</v>
          </cell>
          <cell r="AD1989">
            <v>0</v>
          </cell>
          <cell r="AV1989" t="str">
            <v>1100 Remuneraciones al personal de carácter permanente</v>
          </cell>
        </row>
        <row r="1990">
          <cell r="Y1990">
            <v>133939420</v>
          </cell>
          <cell r="Z1990">
            <v>85669446</v>
          </cell>
          <cell r="AB1990">
            <v>17758683.059999999</v>
          </cell>
          <cell r="AD1990">
            <v>36541.699999999997</v>
          </cell>
          <cell r="AV1990" t="str">
            <v>1100 Remuneraciones al personal de carácter permanente</v>
          </cell>
        </row>
        <row r="1991">
          <cell r="Y1991">
            <v>0</v>
          </cell>
          <cell r="Z1991">
            <v>48269974</v>
          </cell>
          <cell r="AB1991">
            <v>0</v>
          </cell>
          <cell r="AD1991">
            <v>0</v>
          </cell>
          <cell r="AV1991" t="str">
            <v>1100 Remuneraciones al personal de carácter permanente</v>
          </cell>
        </row>
        <row r="1992">
          <cell r="Y1992">
            <v>69795000</v>
          </cell>
          <cell r="Z1992">
            <v>69795000</v>
          </cell>
          <cell r="AB1992">
            <v>21864335.800000001</v>
          </cell>
          <cell r="AD1992">
            <v>46287.01</v>
          </cell>
          <cell r="AV1992" t="str">
            <v>1500 Otras prestaciones sociales y económicas</v>
          </cell>
        </row>
        <row r="1993">
          <cell r="Y1993">
            <v>79956557</v>
          </cell>
          <cell r="Z1993">
            <v>79956557</v>
          </cell>
          <cell r="AB1993">
            <v>0</v>
          </cell>
          <cell r="AD1993">
            <v>0</v>
          </cell>
          <cell r="AV1993" t="str">
            <v>1600 Previsiones</v>
          </cell>
        </row>
        <row r="1994">
          <cell r="Y1994">
            <v>8189163</v>
          </cell>
          <cell r="Z1994">
            <v>8189163</v>
          </cell>
          <cell r="AB1994">
            <v>0</v>
          </cell>
          <cell r="AD1994">
            <v>0</v>
          </cell>
          <cell r="AV1994" t="str">
            <v>2700 Vestuario, blancos, prendas de protección y artículos deportivos</v>
          </cell>
        </row>
        <row r="1995">
          <cell r="Y1995">
            <v>6052580</v>
          </cell>
          <cell r="Z1995">
            <v>6052580</v>
          </cell>
          <cell r="AB1995">
            <v>0</v>
          </cell>
          <cell r="AD1995">
            <v>0</v>
          </cell>
          <cell r="AV1995" t="str">
            <v>2700 Vestuario, blancos, prendas de protección y artículos deportivos</v>
          </cell>
        </row>
        <row r="1996">
          <cell r="Y1996">
            <v>7154493</v>
          </cell>
          <cell r="Z1996">
            <v>7154493</v>
          </cell>
          <cell r="AB1996">
            <v>1318675</v>
          </cell>
          <cell r="AD1996">
            <v>0</v>
          </cell>
          <cell r="AV1996" t="str">
            <v>3900 Otros servicios generales</v>
          </cell>
        </row>
        <row r="1997">
          <cell r="Y1997">
            <v>9618362</v>
          </cell>
          <cell r="Z1997">
            <v>9618362</v>
          </cell>
          <cell r="AB1997">
            <v>0</v>
          </cell>
          <cell r="AD1997">
            <v>0</v>
          </cell>
          <cell r="AV1997" t="str">
            <v>1200 Remuneraciones al personal de carácter transitorio</v>
          </cell>
        </row>
        <row r="1998">
          <cell r="Y1998">
            <v>292624417</v>
          </cell>
          <cell r="Z1998">
            <v>292624417</v>
          </cell>
          <cell r="AB1998">
            <v>72442720.569999993</v>
          </cell>
          <cell r="AD1998">
            <v>217737.85</v>
          </cell>
          <cell r="AV1998" t="str">
            <v>1100 Remuneraciones al personal de carácter permanente</v>
          </cell>
        </row>
        <row r="1999">
          <cell r="Y1999">
            <v>86296304</v>
          </cell>
          <cell r="Z1999">
            <v>83867397.450000003</v>
          </cell>
          <cell r="AB1999">
            <v>31924014</v>
          </cell>
          <cell r="AD1999">
            <v>28480.5</v>
          </cell>
          <cell r="AV1999" t="str">
            <v>1100 Remuneraciones al personal de carácter permanente</v>
          </cell>
        </row>
        <row r="2000">
          <cell r="Y2000">
            <v>225521676</v>
          </cell>
          <cell r="Z2000">
            <v>227950582.55000001</v>
          </cell>
          <cell r="AB2000">
            <v>55681135.009999998</v>
          </cell>
          <cell r="AD2000">
            <v>85780.73</v>
          </cell>
          <cell r="AV2000" t="str">
            <v>1100 Remuneraciones al personal de carácter permanente</v>
          </cell>
        </row>
        <row r="2001">
          <cell r="Y2001">
            <v>25195924</v>
          </cell>
          <cell r="Z2001">
            <v>25195924</v>
          </cell>
          <cell r="AB2001">
            <v>5397409</v>
          </cell>
          <cell r="AD2001">
            <v>17676010.850000001</v>
          </cell>
          <cell r="AV2001" t="str">
            <v>1200 Remuneraciones al personal de carácter transitorio</v>
          </cell>
        </row>
        <row r="2002">
          <cell r="Y2002">
            <v>620400</v>
          </cell>
          <cell r="Z2002">
            <v>0</v>
          </cell>
          <cell r="AB2002">
            <v>0</v>
          </cell>
          <cell r="AD2002">
            <v>0</v>
          </cell>
          <cell r="AV2002" t="str">
            <v>1200 Remuneraciones al personal de carácter transitorio</v>
          </cell>
        </row>
        <row r="2003">
          <cell r="Y2003">
            <v>0</v>
          </cell>
          <cell r="Z2003">
            <v>620400</v>
          </cell>
          <cell r="AB2003">
            <v>92000</v>
          </cell>
          <cell r="AD2003">
            <v>0</v>
          </cell>
          <cell r="AV2003" t="str">
            <v>1200 Remuneraciones al personal de carácter transitorio</v>
          </cell>
        </row>
        <row r="2004">
          <cell r="Y2004">
            <v>7705368</v>
          </cell>
          <cell r="Z2004">
            <v>7705368</v>
          </cell>
          <cell r="AB2004">
            <v>1813264.54</v>
          </cell>
          <cell r="AD2004">
            <v>2450.7399999999998</v>
          </cell>
          <cell r="AV2004" t="str">
            <v>1300 Remuneraciones adicionales y especiales</v>
          </cell>
        </row>
        <row r="2005">
          <cell r="Y2005">
            <v>23004432</v>
          </cell>
          <cell r="Z2005">
            <v>23004432</v>
          </cell>
          <cell r="AB2005">
            <v>15336.47</v>
          </cell>
          <cell r="AD2005">
            <v>2901.9</v>
          </cell>
          <cell r="AV2005" t="str">
            <v>1300 Remuneraciones adicionales y especiales</v>
          </cell>
        </row>
        <row r="2006">
          <cell r="Y2006">
            <v>673572</v>
          </cell>
          <cell r="Z2006">
            <v>673572</v>
          </cell>
          <cell r="AB2006">
            <v>142960.04</v>
          </cell>
          <cell r="AD2006">
            <v>142.41999999999999</v>
          </cell>
          <cell r="AV2006" t="str">
            <v>1300 Remuneraciones adicionales y especiales</v>
          </cell>
        </row>
        <row r="2007">
          <cell r="Y2007">
            <v>142094647</v>
          </cell>
          <cell r="Z2007">
            <v>142094647</v>
          </cell>
          <cell r="AB2007">
            <v>41852278.43</v>
          </cell>
          <cell r="AD2007">
            <v>34132.82</v>
          </cell>
          <cell r="AV2007" t="str">
            <v>1300 Remuneraciones adicionales y especiales</v>
          </cell>
        </row>
        <row r="2008">
          <cell r="Y2008">
            <v>75808462</v>
          </cell>
          <cell r="Z2008">
            <v>75808462</v>
          </cell>
          <cell r="AB2008">
            <v>20414144.440000001</v>
          </cell>
          <cell r="AD2008">
            <v>16962.060000000001</v>
          </cell>
          <cell r="AV2008" t="str">
            <v>1300 Remuneraciones adicionales y especiales</v>
          </cell>
        </row>
        <row r="2009">
          <cell r="Y2009">
            <v>5000000</v>
          </cell>
          <cell r="Z2009">
            <v>5000000</v>
          </cell>
          <cell r="AB2009">
            <v>3374250.31</v>
          </cell>
          <cell r="AD2009">
            <v>1569.46</v>
          </cell>
          <cell r="AV2009" t="str">
            <v>1300 Remuneraciones adicionales y especiales</v>
          </cell>
        </row>
        <row r="2010">
          <cell r="Y2010">
            <v>18217302</v>
          </cell>
          <cell r="Z2010">
            <v>18217302</v>
          </cell>
          <cell r="AB2010">
            <v>3100377</v>
          </cell>
          <cell r="AD2010">
            <v>0</v>
          </cell>
          <cell r="AV2010" t="str">
            <v>1300 Remuneraciones adicionales y especiales</v>
          </cell>
        </row>
        <row r="2011">
          <cell r="Y2011">
            <v>51000000</v>
          </cell>
          <cell r="Z2011">
            <v>51000000</v>
          </cell>
          <cell r="AB2011">
            <v>12210883.220000001</v>
          </cell>
          <cell r="AD2011">
            <v>17533.419999999998</v>
          </cell>
          <cell r="AV2011" t="str">
            <v>1300 Remuneraciones adicionales y especiales</v>
          </cell>
        </row>
        <row r="2012">
          <cell r="Y2012">
            <v>26884000</v>
          </cell>
          <cell r="Z2012">
            <v>26884000</v>
          </cell>
          <cell r="AB2012">
            <v>4472791.7699999996</v>
          </cell>
          <cell r="AD2012">
            <v>0</v>
          </cell>
          <cell r="AV2012" t="str">
            <v>1400 Seguridad Social</v>
          </cell>
        </row>
        <row r="2013">
          <cell r="Y2013">
            <v>26659000</v>
          </cell>
          <cell r="Z2013">
            <v>26659000</v>
          </cell>
          <cell r="AB2013">
            <v>0</v>
          </cell>
          <cell r="AD2013">
            <v>0</v>
          </cell>
          <cell r="AV2013" t="str">
            <v>1400 Seguridad Social</v>
          </cell>
        </row>
        <row r="2014">
          <cell r="Y2014">
            <v>4342800</v>
          </cell>
          <cell r="Z2014">
            <v>4342800</v>
          </cell>
          <cell r="AB2014">
            <v>463690.6</v>
          </cell>
          <cell r="AD2014">
            <v>0</v>
          </cell>
          <cell r="AV2014" t="str">
            <v>1400 Seguridad Social</v>
          </cell>
        </row>
        <row r="2015">
          <cell r="Y2015">
            <v>74000000</v>
          </cell>
          <cell r="Z2015">
            <v>74000000</v>
          </cell>
          <cell r="AB2015">
            <v>14625634.359999999</v>
          </cell>
          <cell r="AD2015">
            <v>0</v>
          </cell>
          <cell r="AV2015" t="str">
            <v>1500 Otras prestaciones sociales y económicas</v>
          </cell>
        </row>
        <row r="2016">
          <cell r="Y2016">
            <v>672100</v>
          </cell>
          <cell r="Z2016">
            <v>672100</v>
          </cell>
          <cell r="AB2016">
            <v>13394.25</v>
          </cell>
          <cell r="AD2016">
            <v>0</v>
          </cell>
          <cell r="AV2016" t="str">
            <v>1500 Otras prestaciones sociales y económicas</v>
          </cell>
        </row>
        <row r="2017">
          <cell r="Y2017">
            <v>51144620</v>
          </cell>
          <cell r="Z2017">
            <v>51144620</v>
          </cell>
          <cell r="AB2017">
            <v>12681451.779999999</v>
          </cell>
          <cell r="AD2017">
            <v>11742.74</v>
          </cell>
          <cell r="AV2017" t="str">
            <v>1500 Otras prestaciones sociales y económicas</v>
          </cell>
        </row>
        <row r="2018">
          <cell r="Y2018">
            <v>11580800</v>
          </cell>
          <cell r="Z2018">
            <v>11580800</v>
          </cell>
          <cell r="AB2018">
            <v>2818277.54</v>
          </cell>
          <cell r="AD2018">
            <v>4720.29</v>
          </cell>
          <cell r="AV2018" t="str">
            <v>1500 Otras prestaciones sociales y económicas</v>
          </cell>
        </row>
        <row r="2019">
          <cell r="Y2019">
            <v>300000</v>
          </cell>
          <cell r="Z2019">
            <v>300000</v>
          </cell>
          <cell r="AB2019">
            <v>10000</v>
          </cell>
          <cell r="AD2019">
            <v>0</v>
          </cell>
          <cell r="AV2019" t="str">
            <v>1500 Otras prestaciones sociales y económicas</v>
          </cell>
        </row>
        <row r="2020">
          <cell r="Y2020">
            <v>70000000</v>
          </cell>
          <cell r="Z2020">
            <v>70000000</v>
          </cell>
          <cell r="AB2020">
            <v>15967197.619999999</v>
          </cell>
          <cell r="AD2020">
            <v>27000</v>
          </cell>
          <cell r="AV2020" t="str">
            <v>1500 Otras prestaciones sociales y económicas</v>
          </cell>
        </row>
        <row r="2021">
          <cell r="Y2021">
            <v>3689009</v>
          </cell>
          <cell r="Z2021">
            <v>3689009</v>
          </cell>
          <cell r="AB2021">
            <v>0</v>
          </cell>
          <cell r="AD2021">
            <v>0</v>
          </cell>
          <cell r="AV2021" t="str">
            <v>1500 Otras prestaciones sociales y económicas</v>
          </cell>
        </row>
        <row r="2022">
          <cell r="Y2022">
            <v>65000</v>
          </cell>
          <cell r="Z2022">
            <v>65000</v>
          </cell>
          <cell r="AB2022">
            <v>13800</v>
          </cell>
          <cell r="AD2022">
            <v>0</v>
          </cell>
          <cell r="AV2022" t="str">
            <v>1500 Otras prestaciones sociales y económicas</v>
          </cell>
        </row>
        <row r="2023">
          <cell r="Y2023">
            <v>259534</v>
          </cell>
          <cell r="Z2023">
            <v>259534</v>
          </cell>
          <cell r="AB2023">
            <v>22398</v>
          </cell>
          <cell r="AD2023">
            <v>0</v>
          </cell>
          <cell r="AV2023" t="str">
            <v>1500 Otras prestaciones sociales y económicas</v>
          </cell>
        </row>
        <row r="2024">
          <cell r="Y2024">
            <v>800000</v>
          </cell>
          <cell r="Z2024">
            <v>800000</v>
          </cell>
          <cell r="AB2024">
            <v>0</v>
          </cell>
          <cell r="AD2024">
            <v>0</v>
          </cell>
          <cell r="AV2024" t="str">
            <v>1700 Pago de estímulos a servidores públicos</v>
          </cell>
        </row>
        <row r="2025">
          <cell r="Y2025">
            <v>11000000</v>
          </cell>
          <cell r="Z2025">
            <v>11000000</v>
          </cell>
          <cell r="AB2025">
            <v>0</v>
          </cell>
          <cell r="AD2025">
            <v>0</v>
          </cell>
          <cell r="AV2025" t="str">
            <v>1700 Pago de estímulos a servidores públicos</v>
          </cell>
        </row>
        <row r="2026">
          <cell r="Y2026">
            <v>1400000</v>
          </cell>
          <cell r="Z2026">
            <v>1400000</v>
          </cell>
          <cell r="AB2026">
            <v>0</v>
          </cell>
          <cell r="AD2026">
            <v>0</v>
          </cell>
          <cell r="AV2026" t="str">
            <v>1700 Pago de estímulos a servidores públicos</v>
          </cell>
        </row>
        <row r="2027">
          <cell r="Y2027">
            <v>1086285</v>
          </cell>
          <cell r="Z2027">
            <v>1086285</v>
          </cell>
          <cell r="AB2027">
            <v>11422</v>
          </cell>
          <cell r="AD2027">
            <v>0</v>
          </cell>
          <cell r="AV2027" t="str">
            <v>1700 Pago de estímulos a servidores públicos</v>
          </cell>
        </row>
        <row r="2028">
          <cell r="Y2028">
            <v>62040</v>
          </cell>
          <cell r="Z2028">
            <v>62040</v>
          </cell>
          <cell r="AB2028">
            <v>2500</v>
          </cell>
          <cell r="AD2028">
            <v>0</v>
          </cell>
          <cell r="AV2028" t="str">
            <v>1700 Pago de estímulos a servidores públicos</v>
          </cell>
        </row>
        <row r="2029">
          <cell r="Y2029">
            <v>2000000</v>
          </cell>
          <cell r="Z2029">
            <v>2000000</v>
          </cell>
          <cell r="AB2029">
            <v>1993991.84</v>
          </cell>
          <cell r="AD2029">
            <v>6008.16</v>
          </cell>
          <cell r="AV2029" t="str">
            <v>3900 Otros servicios generales</v>
          </cell>
        </row>
        <row r="2030">
          <cell r="Y2030">
            <v>20000000</v>
          </cell>
          <cell r="Z2030">
            <v>20000000</v>
          </cell>
          <cell r="AB2030">
            <v>8735697.3499999996</v>
          </cell>
          <cell r="AD2030">
            <v>18843.79</v>
          </cell>
          <cell r="AV2030" t="str">
            <v>3900 Otros servicios generales</v>
          </cell>
        </row>
        <row r="2031">
          <cell r="Y2031">
            <v>641080</v>
          </cell>
          <cell r="Z2031">
            <v>641080</v>
          </cell>
          <cell r="AB2031">
            <v>263132.86</v>
          </cell>
          <cell r="AD2031">
            <v>799.21</v>
          </cell>
          <cell r="AV2031" t="str">
            <v>3900 Otros servicios generales</v>
          </cell>
        </row>
        <row r="2032">
          <cell r="Y2032">
            <v>8286963</v>
          </cell>
          <cell r="Z2032">
            <v>8286963</v>
          </cell>
          <cell r="AB2032">
            <v>0</v>
          </cell>
          <cell r="AD2032">
            <v>0</v>
          </cell>
          <cell r="AV2032" t="str">
            <v>1100 Remuneraciones al personal de carácter permanente</v>
          </cell>
        </row>
        <row r="2033">
          <cell r="Y2033">
            <v>76309200</v>
          </cell>
          <cell r="Z2033">
            <v>76309200</v>
          </cell>
          <cell r="AB2033">
            <v>17472720.34</v>
          </cell>
          <cell r="AD2033">
            <v>393509.3</v>
          </cell>
          <cell r="AV2033" t="str">
            <v>1200 Remuneraciones al personal de carácter transitorio</v>
          </cell>
        </row>
        <row r="2034">
          <cell r="Y2034">
            <v>49000000</v>
          </cell>
          <cell r="Z2034">
            <v>49000000</v>
          </cell>
          <cell r="AB2034">
            <v>41245198.920000002</v>
          </cell>
          <cell r="AD2034">
            <v>93493.34</v>
          </cell>
          <cell r="AV2034" t="str">
            <v>1300 Remuneraciones adicionales y especiales</v>
          </cell>
        </row>
        <row r="2035">
          <cell r="Y2035">
            <v>4200000</v>
          </cell>
          <cell r="Z2035">
            <v>4200000</v>
          </cell>
          <cell r="AB2035">
            <v>3969316.46</v>
          </cell>
          <cell r="AD2035">
            <v>6339.34</v>
          </cell>
          <cell r="AV2035" t="str">
            <v>1300 Remuneraciones adicionales y especiales</v>
          </cell>
        </row>
        <row r="2036">
          <cell r="Y2036">
            <v>70000000</v>
          </cell>
          <cell r="Z2036">
            <v>70000000</v>
          </cell>
          <cell r="AB2036">
            <v>14082033.42</v>
          </cell>
          <cell r="AD2036">
            <v>0</v>
          </cell>
          <cell r="AV2036" t="str">
            <v>1400 Seguridad Social</v>
          </cell>
        </row>
        <row r="2037">
          <cell r="Y2037">
            <v>33000000</v>
          </cell>
          <cell r="Z2037">
            <v>33000000</v>
          </cell>
          <cell r="AB2037">
            <v>5888404.1299999999</v>
          </cell>
          <cell r="AD2037">
            <v>0</v>
          </cell>
          <cell r="AV2037" t="str">
            <v>1400 Seguridad Social</v>
          </cell>
        </row>
        <row r="2038">
          <cell r="Y2038">
            <v>7628852</v>
          </cell>
          <cell r="Z2038">
            <v>7628852</v>
          </cell>
          <cell r="AB2038">
            <v>1324685.8400000001</v>
          </cell>
          <cell r="AD2038">
            <v>0</v>
          </cell>
          <cell r="AV2038" t="str">
            <v>1400 Seguridad Social</v>
          </cell>
        </row>
        <row r="2039">
          <cell r="Y2039">
            <v>16750800</v>
          </cell>
          <cell r="Z2039">
            <v>16750800</v>
          </cell>
          <cell r="AB2039">
            <v>2824208.4</v>
          </cell>
          <cell r="AD2039">
            <v>0</v>
          </cell>
          <cell r="AV2039" t="str">
            <v>1400 Seguridad Social</v>
          </cell>
        </row>
        <row r="2040">
          <cell r="Y2040">
            <v>23930000</v>
          </cell>
          <cell r="Z2040">
            <v>23930000</v>
          </cell>
          <cell r="AB2040">
            <v>4361809.54</v>
          </cell>
          <cell r="AD2040">
            <v>0</v>
          </cell>
          <cell r="AV2040" t="str">
            <v>1400 Seguridad Social</v>
          </cell>
        </row>
        <row r="2041">
          <cell r="Y2041">
            <v>5480200</v>
          </cell>
          <cell r="Z2041">
            <v>5480200</v>
          </cell>
          <cell r="AB2041">
            <v>5004000</v>
          </cell>
          <cell r="AD2041">
            <v>0</v>
          </cell>
          <cell r="AV2041" t="str">
            <v>1500 Otras prestaciones sociales y económicas</v>
          </cell>
        </row>
        <row r="2042">
          <cell r="Y2042">
            <v>16647400</v>
          </cell>
          <cell r="Z2042">
            <v>16647400</v>
          </cell>
          <cell r="AB2042">
            <v>0</v>
          </cell>
          <cell r="AD2042">
            <v>0</v>
          </cell>
          <cell r="AV2042" t="str">
            <v>1500 Otras prestaciones sociales y económicas</v>
          </cell>
        </row>
        <row r="2043">
          <cell r="Y2043">
            <v>7000000</v>
          </cell>
          <cell r="Z2043">
            <v>7000000</v>
          </cell>
          <cell r="AB2043">
            <v>58428.81</v>
          </cell>
          <cell r="AD2043">
            <v>0</v>
          </cell>
          <cell r="AV2043" t="str">
            <v>1500 Otras prestaciones sociales y económicas</v>
          </cell>
        </row>
        <row r="2044">
          <cell r="Y2044">
            <v>45000000</v>
          </cell>
          <cell r="Z2044">
            <v>45000000</v>
          </cell>
          <cell r="AB2044">
            <v>22131870.25</v>
          </cell>
          <cell r="AD2044">
            <v>0</v>
          </cell>
          <cell r="AV2044" t="str">
            <v>1500 Otras prestaciones sociales y económicas</v>
          </cell>
        </row>
        <row r="2045">
          <cell r="Y2045">
            <v>2700000</v>
          </cell>
          <cell r="Z2045">
            <v>2700000</v>
          </cell>
          <cell r="AB2045">
            <v>693961.4</v>
          </cell>
          <cell r="AD2045">
            <v>22108.83</v>
          </cell>
          <cell r="AV2045" t="str">
            <v>1500 Otras prestaciones sociales y económicas</v>
          </cell>
        </row>
        <row r="2046">
          <cell r="Y2046">
            <v>700000</v>
          </cell>
          <cell r="Z2046">
            <v>700000</v>
          </cell>
          <cell r="AB2046">
            <v>91693.05</v>
          </cell>
          <cell r="AD2046">
            <v>1962.84</v>
          </cell>
          <cell r="AV2046" t="str">
            <v>1500 Otras prestaciones sociales y económicas</v>
          </cell>
        </row>
        <row r="2047">
          <cell r="Y2047">
            <v>33000000</v>
          </cell>
          <cell r="Z2047">
            <v>33000000</v>
          </cell>
          <cell r="AB2047">
            <v>6632168.2000000002</v>
          </cell>
          <cell r="AD2047">
            <v>152.74</v>
          </cell>
          <cell r="AV2047" t="str">
            <v>1500 Otras prestaciones sociales y económicas</v>
          </cell>
        </row>
        <row r="2048">
          <cell r="Y2048">
            <v>13000000</v>
          </cell>
          <cell r="Z2048">
            <v>13000000</v>
          </cell>
          <cell r="AB2048">
            <v>2915752.66</v>
          </cell>
          <cell r="AD2048">
            <v>0</v>
          </cell>
          <cell r="AV2048" t="str">
            <v>1500 Otras prestaciones sociales y económicas</v>
          </cell>
        </row>
        <row r="2049">
          <cell r="Y2049">
            <v>4300000</v>
          </cell>
          <cell r="Z2049">
            <v>4300000</v>
          </cell>
          <cell r="AB2049">
            <v>1275.3</v>
          </cell>
          <cell r="AD2049">
            <v>0</v>
          </cell>
          <cell r="AV2049" t="str">
            <v>1500 Otras prestaciones sociales y económicas</v>
          </cell>
        </row>
        <row r="2050">
          <cell r="Y2050">
            <v>250000</v>
          </cell>
          <cell r="Z2050">
            <v>250000</v>
          </cell>
          <cell r="AB2050">
            <v>0</v>
          </cell>
          <cell r="AD2050">
            <v>0</v>
          </cell>
          <cell r="AV2050" t="str">
            <v>1500 Otras prestaciones sociales y económicas</v>
          </cell>
        </row>
        <row r="2051">
          <cell r="Y2051">
            <v>11740721</v>
          </cell>
          <cell r="Z2051">
            <v>11740721</v>
          </cell>
          <cell r="AB2051">
            <v>0</v>
          </cell>
          <cell r="AD2051">
            <v>0</v>
          </cell>
          <cell r="AV2051" t="str">
            <v>1100 Remuneraciones al personal de carácter permanente</v>
          </cell>
        </row>
        <row r="2052">
          <cell r="Y2052">
            <v>33845507</v>
          </cell>
          <cell r="Z2052">
            <v>33845507</v>
          </cell>
          <cell r="AB2052">
            <v>6238204</v>
          </cell>
          <cell r="AD2052">
            <v>0</v>
          </cell>
          <cell r="AV2052" t="str">
            <v>3900 Otros servicios generales</v>
          </cell>
        </row>
        <row r="2053">
          <cell r="Y2053">
            <v>3030913</v>
          </cell>
          <cell r="Z2053">
            <v>3030913</v>
          </cell>
          <cell r="AB2053">
            <v>468955</v>
          </cell>
          <cell r="AD2053">
            <v>0</v>
          </cell>
          <cell r="AV2053" t="str">
            <v>3900 Otros servicios generales</v>
          </cell>
        </row>
        <row r="2054">
          <cell r="Y2054">
            <v>24132975</v>
          </cell>
          <cell r="Z2054">
            <v>24132975</v>
          </cell>
          <cell r="AB2054">
            <v>2166386.4</v>
          </cell>
          <cell r="AD2054">
            <v>0</v>
          </cell>
          <cell r="AV2054" t="str">
            <v>1700 Pago de estímulos a servidores públicos</v>
          </cell>
        </row>
        <row r="2055">
          <cell r="Y2055">
            <v>43391006</v>
          </cell>
          <cell r="Z2055">
            <v>43391006</v>
          </cell>
          <cell r="AB2055">
            <v>4482070.6500000004</v>
          </cell>
          <cell r="AD2055">
            <v>21320</v>
          </cell>
          <cell r="AV2055" t="str">
            <v>1100 Remuneraciones al personal de carácter permanente</v>
          </cell>
        </row>
        <row r="2056">
          <cell r="Y2056">
            <v>325033</v>
          </cell>
          <cell r="Z2056">
            <v>325033</v>
          </cell>
          <cell r="AB2056">
            <v>0</v>
          </cell>
          <cell r="AD2056">
            <v>0</v>
          </cell>
          <cell r="AV2056" t="str">
            <v>3300 Servicios profesionales, científicos, técnicos y otros servicios</v>
          </cell>
        </row>
        <row r="2057">
          <cell r="Y2057">
            <v>0</v>
          </cell>
          <cell r="Z2057">
            <v>1093416</v>
          </cell>
          <cell r="AB2057">
            <v>0</v>
          </cell>
          <cell r="AD2057">
            <v>0</v>
          </cell>
          <cell r="AV2057" t="str">
            <v>3400 Servicios financieros, bancarios y comerciales</v>
          </cell>
        </row>
        <row r="2058">
          <cell r="Y2058">
            <v>1250000</v>
          </cell>
          <cell r="Z2058">
            <v>156584</v>
          </cell>
          <cell r="AB2058">
            <v>0</v>
          </cell>
          <cell r="AD2058">
            <v>0</v>
          </cell>
          <cell r="AV2058" t="str">
            <v>3900 Otros servicios generales</v>
          </cell>
        </row>
        <row r="2059">
          <cell r="Y2059">
            <v>1017735</v>
          </cell>
          <cell r="Z2059">
            <v>1017735</v>
          </cell>
          <cell r="AB2059">
            <v>0</v>
          </cell>
          <cell r="AD2059">
            <v>0</v>
          </cell>
          <cell r="AV2059" t="str">
            <v>3100 Servicios básicos</v>
          </cell>
        </row>
        <row r="2060">
          <cell r="Y2060">
            <v>92000000</v>
          </cell>
          <cell r="Z2060">
            <v>92000000</v>
          </cell>
          <cell r="AB2060">
            <v>19990394.02</v>
          </cell>
          <cell r="AD2060">
            <v>294022.5</v>
          </cell>
          <cell r="AV2060" t="str">
            <v>1500 Otras prestaciones sociales y económicas</v>
          </cell>
        </row>
        <row r="2061">
          <cell r="Y2061">
            <v>0</v>
          </cell>
          <cell r="Z2061">
            <v>6599263.2000000002</v>
          </cell>
          <cell r="AB2061">
            <v>0</v>
          </cell>
          <cell r="AD2061">
            <v>0</v>
          </cell>
          <cell r="AV2061" t="str">
            <v>3100 Servicios básicos</v>
          </cell>
        </row>
        <row r="2062">
          <cell r="Y2062">
            <v>179037227</v>
          </cell>
          <cell r="Z2062">
            <v>179037227</v>
          </cell>
          <cell r="AB2062">
            <v>0</v>
          </cell>
          <cell r="AD2062">
            <v>0</v>
          </cell>
          <cell r="AV2062" t="str">
            <v>3300 Servicios profesionales, científicos, técnicos y otros servicios</v>
          </cell>
        </row>
        <row r="2063">
          <cell r="Y2063">
            <v>27340842</v>
          </cell>
          <cell r="Z2063">
            <v>27340842</v>
          </cell>
          <cell r="AB2063">
            <v>3211488.87</v>
          </cell>
          <cell r="AD2063">
            <v>16057444.189999999</v>
          </cell>
          <cell r="AV2063" t="str">
            <v>3400 Servicios financieros, bancarios y comerciales</v>
          </cell>
        </row>
        <row r="2064">
          <cell r="Y2064">
            <v>325033</v>
          </cell>
          <cell r="Z2064">
            <v>325033</v>
          </cell>
          <cell r="AB2064">
            <v>0</v>
          </cell>
          <cell r="AD2064">
            <v>0</v>
          </cell>
          <cell r="AV2064" t="str">
            <v>3500 Servicios de instalación, reparación, mantenimiento, y conservación</v>
          </cell>
        </row>
        <row r="2065">
          <cell r="Y2065">
            <v>4946771</v>
          </cell>
          <cell r="Z2065">
            <v>4946771</v>
          </cell>
          <cell r="AB2065">
            <v>311442.69</v>
          </cell>
          <cell r="AD2065">
            <v>3425869.53</v>
          </cell>
          <cell r="AV2065" t="str">
            <v>3900 Otros servicios generales</v>
          </cell>
        </row>
        <row r="2066">
          <cell r="Y2066">
            <v>0</v>
          </cell>
          <cell r="Z2066">
            <v>2549099.31</v>
          </cell>
          <cell r="AB2066">
            <v>0</v>
          </cell>
          <cell r="AD2066">
            <v>2549099.31</v>
          </cell>
          <cell r="AV2066" t="str">
            <v>3900 Otros servicios generales</v>
          </cell>
        </row>
        <row r="2067">
          <cell r="Y2067">
            <v>0</v>
          </cell>
          <cell r="Z2067">
            <v>569374.32999999996</v>
          </cell>
          <cell r="AB2067">
            <v>569374.32999999996</v>
          </cell>
          <cell r="AD2067">
            <v>0</v>
          </cell>
          <cell r="AV2067" t="str">
            <v>2300 Materias primas y materiales de producción y comercialización</v>
          </cell>
        </row>
        <row r="2068">
          <cell r="Y2068">
            <v>0</v>
          </cell>
          <cell r="Z2068">
            <v>241886.58</v>
          </cell>
          <cell r="AB2068">
            <v>0</v>
          </cell>
          <cell r="AD2068">
            <v>241886.58</v>
          </cell>
          <cell r="AV2068" t="str">
            <v>2500 Productos químicos, farmacéuticos y de laboratorio</v>
          </cell>
        </row>
        <row r="2069">
          <cell r="Y2069">
            <v>0</v>
          </cell>
          <cell r="Z2069">
            <v>311500</v>
          </cell>
          <cell r="AB2069">
            <v>311500</v>
          </cell>
          <cell r="AD2069">
            <v>0</v>
          </cell>
          <cell r="AV2069" t="str">
            <v>3100 Servicios básicos</v>
          </cell>
        </row>
        <row r="2070">
          <cell r="Y2070">
            <v>0</v>
          </cell>
          <cell r="Z2070">
            <v>133333.32999999999</v>
          </cell>
          <cell r="AB2070">
            <v>133324.6</v>
          </cell>
          <cell r="AD2070">
            <v>8.73</v>
          </cell>
          <cell r="AV2070" t="str">
            <v>3200 Servicios de arrendamiento</v>
          </cell>
        </row>
        <row r="2071">
          <cell r="Y2071">
            <v>0</v>
          </cell>
          <cell r="Z2071">
            <v>325033</v>
          </cell>
          <cell r="AB2071">
            <v>0</v>
          </cell>
          <cell r="AD2071">
            <v>325033</v>
          </cell>
          <cell r="AV2071" t="str">
            <v>3500 Servicios de instalación, reparación, mantenimiento, y conservación</v>
          </cell>
        </row>
        <row r="2072">
          <cell r="Y2072">
            <v>4432562</v>
          </cell>
          <cell r="Z2072">
            <v>2851434.76</v>
          </cell>
          <cell r="AB2072">
            <v>342788.12</v>
          </cell>
          <cell r="AD2072">
            <v>928220.89</v>
          </cell>
          <cell r="AV2072" t="str">
            <v>3900 Otros servicios generales</v>
          </cell>
        </row>
        <row r="2073">
          <cell r="Y2073">
            <v>0</v>
          </cell>
          <cell r="Z2073">
            <v>7508090</v>
          </cell>
          <cell r="AB2073">
            <v>0</v>
          </cell>
          <cell r="AD2073">
            <v>508090</v>
          </cell>
          <cell r="AV2073" t="str">
            <v>3900 Otros servicios generales</v>
          </cell>
        </row>
        <row r="2074">
          <cell r="Y2074">
            <v>0</v>
          </cell>
          <cell r="Z2074">
            <v>7955651</v>
          </cell>
          <cell r="AB2074">
            <v>0</v>
          </cell>
          <cell r="AD2074">
            <v>7953000</v>
          </cell>
          <cell r="AV2074" t="str">
            <v>2300 Materias primas y materiales de producción y comercialización</v>
          </cell>
        </row>
        <row r="2075">
          <cell r="Y2075">
            <v>0</v>
          </cell>
          <cell r="Z2075">
            <v>127562.8</v>
          </cell>
          <cell r="AB2075">
            <v>0</v>
          </cell>
          <cell r="AD2075">
            <v>0</v>
          </cell>
          <cell r="AV2075" t="str">
            <v>3900 Otros servicios generales</v>
          </cell>
        </row>
        <row r="2076">
          <cell r="Y2076">
            <v>0</v>
          </cell>
          <cell r="Z2076">
            <v>10796347</v>
          </cell>
          <cell r="AB2076">
            <v>0</v>
          </cell>
          <cell r="AD2076">
            <v>977290.69</v>
          </cell>
          <cell r="AV2076" t="str">
            <v>3900 Otros servicios generales</v>
          </cell>
        </row>
        <row r="2077">
          <cell r="Y2077">
            <v>10035687</v>
          </cell>
          <cell r="Z2077">
            <v>10035687</v>
          </cell>
          <cell r="AB2077">
            <v>0</v>
          </cell>
          <cell r="AD2077">
            <v>0</v>
          </cell>
          <cell r="AV2077" t="str">
            <v>5200 Mobiliario y equipo educacional y recreativo</v>
          </cell>
        </row>
        <row r="2078">
          <cell r="Y2078">
            <v>0</v>
          </cell>
          <cell r="Z2078">
            <v>6174.8</v>
          </cell>
          <cell r="AB2078">
            <v>0</v>
          </cell>
          <cell r="AD2078">
            <v>6174.8</v>
          </cell>
          <cell r="AV2078" t="str">
            <v>2100 Materiales de administración, emisión de documentos y artículos oficiales</v>
          </cell>
        </row>
        <row r="2079">
          <cell r="Y2079">
            <v>2000000</v>
          </cell>
          <cell r="Z2079">
            <v>1692137.74</v>
          </cell>
          <cell r="AB2079">
            <v>0</v>
          </cell>
          <cell r="AD2079">
            <v>1525471.74</v>
          </cell>
          <cell r="AV2079" t="str">
            <v>2100 Materiales de administración, emisión de documentos y artículos oficiales</v>
          </cell>
        </row>
        <row r="2080">
          <cell r="Y2080">
            <v>0</v>
          </cell>
          <cell r="Z2080">
            <v>138959</v>
          </cell>
          <cell r="AB2080">
            <v>138861.67000000001</v>
          </cell>
          <cell r="AD2080">
            <v>97.33</v>
          </cell>
          <cell r="AV2080" t="str">
            <v>2300 Materias primas y materiales de producción y comercialización</v>
          </cell>
        </row>
        <row r="2081">
          <cell r="Y2081">
            <v>10500000</v>
          </cell>
          <cell r="Z2081">
            <v>10500000</v>
          </cell>
          <cell r="AB2081">
            <v>0</v>
          </cell>
          <cell r="AD2081">
            <v>0</v>
          </cell>
          <cell r="AV2081" t="str">
            <v>2400 Materiales y artículos de construcción y de reparación</v>
          </cell>
        </row>
        <row r="2082">
          <cell r="Y2082">
            <v>3500000</v>
          </cell>
          <cell r="Z2082">
            <v>3069374</v>
          </cell>
          <cell r="AB2082">
            <v>0</v>
          </cell>
          <cell r="AD2082">
            <v>4342.83</v>
          </cell>
          <cell r="AV2082" t="str">
            <v>2400 Materiales y artículos de construcción y de reparación</v>
          </cell>
        </row>
        <row r="2083">
          <cell r="Y2083">
            <v>5000000</v>
          </cell>
          <cell r="Z2083">
            <v>3555448</v>
          </cell>
          <cell r="AB2083">
            <v>0</v>
          </cell>
          <cell r="AD2083">
            <v>3149.4</v>
          </cell>
          <cell r="AV2083" t="str">
            <v>2400 Materiales y artículos de construcción y de reparación</v>
          </cell>
        </row>
        <row r="2084">
          <cell r="Y2084">
            <v>3000000</v>
          </cell>
          <cell r="Z2084">
            <v>2500000</v>
          </cell>
          <cell r="AB2084">
            <v>0</v>
          </cell>
          <cell r="AD2084">
            <v>4930.2299999999996</v>
          </cell>
          <cell r="AV2084" t="str">
            <v>2400 Materiales y artículos de construcción y de reparación</v>
          </cell>
        </row>
        <row r="2085">
          <cell r="Y2085">
            <v>2000000</v>
          </cell>
          <cell r="Z2085">
            <v>833333</v>
          </cell>
          <cell r="AB2085">
            <v>0</v>
          </cell>
          <cell r="AD2085">
            <v>4029.84</v>
          </cell>
          <cell r="AV2085" t="str">
            <v>2400 Materiales y artículos de construcción y de reparación</v>
          </cell>
        </row>
        <row r="2086">
          <cell r="Y2086">
            <v>4174165</v>
          </cell>
          <cell r="Z2086">
            <v>2916014.0800000001</v>
          </cell>
          <cell r="AB2086">
            <v>0</v>
          </cell>
          <cell r="AD2086">
            <v>35094.6</v>
          </cell>
          <cell r="AV2086" t="str">
            <v>2400 Materiales y artículos de construcción y de reparación</v>
          </cell>
        </row>
        <row r="2087">
          <cell r="Y2087">
            <v>6223000</v>
          </cell>
          <cell r="Z2087">
            <v>4516723.45</v>
          </cell>
          <cell r="AB2087">
            <v>0</v>
          </cell>
          <cell r="AD2087">
            <v>16526.27</v>
          </cell>
          <cell r="AV2087" t="str">
            <v>2400 Materiales y artículos de construcción y de reparación</v>
          </cell>
        </row>
        <row r="2088">
          <cell r="Y2088">
            <v>0</v>
          </cell>
          <cell r="Z2088">
            <v>8951.7199999999993</v>
          </cell>
          <cell r="AB2088">
            <v>0</v>
          </cell>
          <cell r="AD2088">
            <v>8951.7199999999993</v>
          </cell>
          <cell r="AV2088" t="str">
            <v>2400 Materiales y artículos de construcción y de reparación</v>
          </cell>
        </row>
        <row r="2089">
          <cell r="Y2089">
            <v>5000000</v>
          </cell>
          <cell r="Z2089">
            <v>5000000</v>
          </cell>
          <cell r="AB2089">
            <v>1274294.8</v>
          </cell>
          <cell r="AD2089">
            <v>3725705.2</v>
          </cell>
          <cell r="AV2089" t="str">
            <v>2400 Materiales y artículos de construcción y de reparación</v>
          </cell>
        </row>
        <row r="2090">
          <cell r="Y2090">
            <v>0</v>
          </cell>
          <cell r="Z2090">
            <v>16101.34</v>
          </cell>
          <cell r="AB2090">
            <v>0</v>
          </cell>
          <cell r="AD2090">
            <v>16101.34</v>
          </cell>
          <cell r="AV2090" t="str">
            <v>2500 Productos químicos, farmacéuticos y de laboratorio</v>
          </cell>
        </row>
        <row r="2091">
          <cell r="Y2091">
            <v>2500000</v>
          </cell>
          <cell r="Z2091">
            <v>2388726</v>
          </cell>
          <cell r="AB2091">
            <v>0</v>
          </cell>
          <cell r="AD2091">
            <v>4697.42</v>
          </cell>
          <cell r="AV2091" t="str">
            <v>2500 Productos químicos, farmacéuticos y de laboratorio</v>
          </cell>
        </row>
        <row r="2092">
          <cell r="Y2092">
            <v>0</v>
          </cell>
          <cell r="Z2092">
            <v>2428906.5499999998</v>
          </cell>
          <cell r="AB2092">
            <v>0</v>
          </cell>
          <cell r="AD2092">
            <v>0</v>
          </cell>
          <cell r="AV2092" t="str">
            <v>2500 Productos químicos, farmacéuticos y de laboratorio</v>
          </cell>
        </row>
        <row r="2093">
          <cell r="Y2093">
            <v>106419622</v>
          </cell>
          <cell r="Z2093">
            <v>106419622</v>
          </cell>
          <cell r="AB2093">
            <v>15785403.9</v>
          </cell>
          <cell r="AD2093">
            <v>17206703.289999999</v>
          </cell>
          <cell r="AV2093" t="str">
            <v>2600 Combustibles, lubricantes y aditivos</v>
          </cell>
        </row>
        <row r="2094">
          <cell r="Y2094">
            <v>3645696</v>
          </cell>
          <cell r="Z2094">
            <v>3038080</v>
          </cell>
          <cell r="AB2094">
            <v>0</v>
          </cell>
          <cell r="AD2094">
            <v>40673.89</v>
          </cell>
          <cell r="AV2094" t="str">
            <v>2900 Herramientas, refacciones y accesorios menores</v>
          </cell>
        </row>
        <row r="2095">
          <cell r="Y2095">
            <v>0</v>
          </cell>
          <cell r="Z2095">
            <v>2498.64</v>
          </cell>
          <cell r="AB2095">
            <v>0</v>
          </cell>
          <cell r="AD2095">
            <v>2498.64</v>
          </cell>
          <cell r="AV2095" t="str">
            <v>2900 Herramientas, refacciones y accesorios menores</v>
          </cell>
        </row>
        <row r="2096">
          <cell r="Y2096">
            <v>3000000</v>
          </cell>
          <cell r="Z2096">
            <v>2440000</v>
          </cell>
          <cell r="AB2096">
            <v>0</v>
          </cell>
          <cell r="AD2096">
            <v>0</v>
          </cell>
          <cell r="AV2096" t="str">
            <v>2900 Herramientas, refacciones y accesorios menores</v>
          </cell>
        </row>
        <row r="2097">
          <cell r="Y2097">
            <v>0</v>
          </cell>
          <cell r="Z2097">
            <v>3258.68</v>
          </cell>
          <cell r="AB2097">
            <v>0</v>
          </cell>
          <cell r="AD2097">
            <v>3258.68</v>
          </cell>
          <cell r="AV2097" t="str">
            <v>2900 Herramientas, refacciones y accesorios menores</v>
          </cell>
        </row>
        <row r="2098">
          <cell r="Y2098">
            <v>0</v>
          </cell>
          <cell r="Z2098">
            <v>1600000</v>
          </cell>
          <cell r="AB2098">
            <v>0</v>
          </cell>
          <cell r="AD2098">
            <v>1599999.6</v>
          </cell>
          <cell r="AV2098" t="str">
            <v>3200 Servicios de arrendamiento</v>
          </cell>
        </row>
        <row r="2099">
          <cell r="Y2099">
            <v>0</v>
          </cell>
          <cell r="Z2099">
            <v>60000</v>
          </cell>
          <cell r="AB2099">
            <v>0</v>
          </cell>
          <cell r="AD2099">
            <v>0</v>
          </cell>
          <cell r="AV2099" t="str">
            <v>3200 Servicios de arrendamiento</v>
          </cell>
        </row>
        <row r="2100">
          <cell r="Y2100">
            <v>0</v>
          </cell>
          <cell r="Z2100">
            <v>500000</v>
          </cell>
          <cell r="AB2100">
            <v>0</v>
          </cell>
          <cell r="AD2100">
            <v>0</v>
          </cell>
          <cell r="AV2100" t="str">
            <v>3200 Servicios de arrendamiento</v>
          </cell>
        </row>
        <row r="2101">
          <cell r="Y2101">
            <v>0</v>
          </cell>
          <cell r="Z2101">
            <v>1655262</v>
          </cell>
          <cell r="AB2101">
            <v>0</v>
          </cell>
          <cell r="AD2101">
            <v>0</v>
          </cell>
          <cell r="AV2101" t="str">
            <v>3500 Servicios de instalación, reparación, mantenimiento, y conservación</v>
          </cell>
        </row>
        <row r="2102">
          <cell r="Y2102">
            <v>0</v>
          </cell>
          <cell r="Z2102">
            <v>2054022</v>
          </cell>
          <cell r="AB2102">
            <v>2041946.5</v>
          </cell>
          <cell r="AD2102">
            <v>12075.5</v>
          </cell>
          <cell r="AV2102" t="str">
            <v>3900 Otros servicios generales</v>
          </cell>
        </row>
        <row r="2103">
          <cell r="Y2103">
            <v>0</v>
          </cell>
          <cell r="Z2103">
            <v>1218890</v>
          </cell>
          <cell r="AB2103">
            <v>1218890</v>
          </cell>
          <cell r="AD2103">
            <v>0</v>
          </cell>
          <cell r="AV2103" t="str">
            <v>3900 Otros servicios generales</v>
          </cell>
        </row>
        <row r="2104">
          <cell r="Y2104">
            <v>16252</v>
          </cell>
          <cell r="Z2104">
            <v>16252</v>
          </cell>
          <cell r="AB2104">
            <v>0</v>
          </cell>
          <cell r="AD2104">
            <v>0</v>
          </cell>
          <cell r="AV2104" t="str">
            <v>3400 Servicios financieros, bancarios y comerciales</v>
          </cell>
        </row>
        <row r="2105">
          <cell r="Y2105">
            <v>0</v>
          </cell>
          <cell r="Z2105">
            <v>620986</v>
          </cell>
          <cell r="AB2105">
            <v>0</v>
          </cell>
          <cell r="AD2105">
            <v>0</v>
          </cell>
          <cell r="AV2105" t="str">
            <v>3300 Servicios profesionales, científicos, técnicos y otros servicios</v>
          </cell>
        </row>
        <row r="2106">
          <cell r="Y2106">
            <v>9779410</v>
          </cell>
          <cell r="Z2106">
            <v>9779410</v>
          </cell>
          <cell r="AB2106">
            <v>0</v>
          </cell>
          <cell r="AD2106">
            <v>0</v>
          </cell>
          <cell r="AV2106" t="str">
            <v>6100 Obra pública en bienes de dominio público</v>
          </cell>
        </row>
        <row r="2107">
          <cell r="Y2107">
            <v>5024036</v>
          </cell>
          <cell r="Z2107">
            <v>0</v>
          </cell>
          <cell r="AB2107">
            <v>0</v>
          </cell>
          <cell r="AD2107">
            <v>0</v>
          </cell>
          <cell r="AV2107" t="str">
            <v>6100 Obra pública en bienes de dominio público</v>
          </cell>
        </row>
        <row r="2108">
          <cell r="Y2108">
            <v>1883661</v>
          </cell>
          <cell r="Z2108">
            <v>0</v>
          </cell>
          <cell r="AB2108">
            <v>0</v>
          </cell>
          <cell r="AD2108">
            <v>0</v>
          </cell>
          <cell r="AV2108" t="str">
            <v>6100 Obra pública en bienes de dominio público</v>
          </cell>
        </row>
        <row r="2109">
          <cell r="Y2109">
            <v>56933598</v>
          </cell>
          <cell r="Z2109">
            <v>56933598</v>
          </cell>
          <cell r="AB2109">
            <v>0</v>
          </cell>
          <cell r="AD2109">
            <v>0</v>
          </cell>
          <cell r="AV2109" t="str">
            <v>6100 Obra pública en bienes de dominio público</v>
          </cell>
        </row>
        <row r="2110">
          <cell r="Y2110">
            <v>83280176</v>
          </cell>
          <cell r="Z2110">
            <v>83280176</v>
          </cell>
          <cell r="AB2110">
            <v>0</v>
          </cell>
          <cell r="AD2110">
            <v>0</v>
          </cell>
          <cell r="AV2110" t="str">
            <v>6100 Obra pública en bienes de dominio público</v>
          </cell>
        </row>
        <row r="2111">
          <cell r="Y2111">
            <v>7508090</v>
          </cell>
          <cell r="Z2111">
            <v>0</v>
          </cell>
          <cell r="AB2111">
            <v>0</v>
          </cell>
          <cell r="AD2111">
            <v>0</v>
          </cell>
          <cell r="AV2111" t="str">
            <v>6100 Obra pública en bienes de dominio público</v>
          </cell>
        </row>
        <row r="2112">
          <cell r="Y2112">
            <v>31203403</v>
          </cell>
          <cell r="Z2112">
            <v>31203403</v>
          </cell>
          <cell r="AB2112">
            <v>0</v>
          </cell>
          <cell r="AD2112">
            <v>0</v>
          </cell>
          <cell r="AV2112" t="str">
            <v>6100 Obra pública en bienes de dominio público</v>
          </cell>
        </row>
        <row r="2113">
          <cell r="Y2113">
            <v>14682477</v>
          </cell>
          <cell r="Z2113">
            <v>0</v>
          </cell>
          <cell r="AB2113">
            <v>0</v>
          </cell>
          <cell r="AD2113">
            <v>0</v>
          </cell>
          <cell r="AV2113" t="str">
            <v>6100 Obra pública en bienes de dominio público</v>
          </cell>
        </row>
        <row r="2114">
          <cell r="Y2114">
            <v>19171710</v>
          </cell>
          <cell r="Z2114">
            <v>0</v>
          </cell>
          <cell r="AB2114">
            <v>0</v>
          </cell>
          <cell r="AD2114">
            <v>0</v>
          </cell>
          <cell r="AV2114" t="str">
            <v>6100 Obra pública en bienes de dominio público</v>
          </cell>
        </row>
        <row r="2115">
          <cell r="Y2115">
            <v>58188410</v>
          </cell>
          <cell r="Z2115">
            <v>58188410</v>
          </cell>
          <cell r="AB2115">
            <v>0</v>
          </cell>
          <cell r="AD2115">
            <v>0</v>
          </cell>
          <cell r="AV2115" t="str">
            <v>6100 Obra pública en bienes de dominio público</v>
          </cell>
        </row>
        <row r="2116">
          <cell r="Y2116">
            <v>0</v>
          </cell>
          <cell r="Z2116">
            <v>10578568.08</v>
          </cell>
          <cell r="AB2116">
            <v>0</v>
          </cell>
          <cell r="AD2116">
            <v>0</v>
          </cell>
          <cell r="AV2116" t="str">
            <v>6100 Obra pública en bienes de dominio público</v>
          </cell>
        </row>
        <row r="2117">
          <cell r="Y2117">
            <v>0</v>
          </cell>
          <cell r="Z2117">
            <v>9500000</v>
          </cell>
          <cell r="AB2117">
            <v>0</v>
          </cell>
          <cell r="AD2117">
            <v>0</v>
          </cell>
          <cell r="AV2117" t="str">
            <v>6100 Obra pública en bienes de dominio público</v>
          </cell>
        </row>
        <row r="2118">
          <cell r="Y2118">
            <v>20000000</v>
          </cell>
          <cell r="Z2118">
            <v>20000000</v>
          </cell>
          <cell r="AB2118">
            <v>0</v>
          </cell>
          <cell r="AD2118">
            <v>0</v>
          </cell>
          <cell r="AV2118" t="str">
            <v>7900 Provisiones para Contingencias y Otras Erogaciones Especiales</v>
          </cell>
        </row>
        <row r="2119">
          <cell r="Y2119">
            <v>2250000</v>
          </cell>
          <cell r="Z2119">
            <v>2187142.5</v>
          </cell>
          <cell r="AB2119">
            <v>1621151.32</v>
          </cell>
          <cell r="AD2119">
            <v>378848.68</v>
          </cell>
          <cell r="AV2119" t="str">
            <v>2100 Materiales de administración, emisión de documentos y artículos oficiales</v>
          </cell>
        </row>
        <row r="2120">
          <cell r="Y2120">
            <v>500000</v>
          </cell>
          <cell r="Z2120">
            <v>500000</v>
          </cell>
          <cell r="AB2120">
            <v>0</v>
          </cell>
          <cell r="AD2120">
            <v>0</v>
          </cell>
          <cell r="AV2120" t="str">
            <v>2100 Materiales de administración, emisión de documentos y artículos oficiales</v>
          </cell>
        </row>
        <row r="2121">
          <cell r="Y2121">
            <v>0</v>
          </cell>
          <cell r="Z2121">
            <v>62857.5</v>
          </cell>
          <cell r="AB2121">
            <v>0</v>
          </cell>
          <cell r="AD2121">
            <v>0</v>
          </cell>
          <cell r="AV2121" t="str">
            <v>2200 Alimentos y utensilios</v>
          </cell>
        </row>
        <row r="2122">
          <cell r="Y2122">
            <v>0</v>
          </cell>
          <cell r="Z2122">
            <v>258597.69</v>
          </cell>
          <cell r="AB2122">
            <v>0</v>
          </cell>
          <cell r="AD2122">
            <v>0</v>
          </cell>
          <cell r="AV2122" t="str">
            <v>2500 Productos químicos, farmacéuticos y de laboratorio</v>
          </cell>
        </row>
        <row r="2123">
          <cell r="Y2123">
            <v>8573988</v>
          </cell>
          <cell r="Z2123">
            <v>8573988</v>
          </cell>
          <cell r="AB2123">
            <v>0</v>
          </cell>
          <cell r="AD2123">
            <v>8573988</v>
          </cell>
          <cell r="AV2123" t="str">
            <v>3100 Servicios básicos</v>
          </cell>
        </row>
        <row r="2124">
          <cell r="Y2124">
            <v>0</v>
          </cell>
          <cell r="Z2124">
            <v>2500000</v>
          </cell>
          <cell r="AB2124">
            <v>0</v>
          </cell>
          <cell r="AD2124">
            <v>0</v>
          </cell>
          <cell r="AV2124" t="str">
            <v>3300 Servicios profesionales, científicos, técnicos y otros servicios</v>
          </cell>
        </row>
        <row r="2125">
          <cell r="Y2125">
            <v>1354304</v>
          </cell>
          <cell r="Z2125">
            <v>1354304</v>
          </cell>
          <cell r="AB2125">
            <v>0</v>
          </cell>
          <cell r="AD2125">
            <v>0</v>
          </cell>
          <cell r="AV2125" t="str">
            <v>3100 Servicios básicos</v>
          </cell>
        </row>
        <row r="2126">
          <cell r="Y2126">
            <v>49369452</v>
          </cell>
          <cell r="Z2126">
            <v>49369452</v>
          </cell>
          <cell r="AB2126">
            <v>21545803</v>
          </cell>
          <cell r="AD2126">
            <v>0</v>
          </cell>
          <cell r="AV2126" t="str">
            <v>3100 Servicios básicos</v>
          </cell>
        </row>
        <row r="2127">
          <cell r="Y2127">
            <v>564102</v>
          </cell>
          <cell r="Z2127">
            <v>564102</v>
          </cell>
          <cell r="AB2127">
            <v>0</v>
          </cell>
          <cell r="AD2127">
            <v>0</v>
          </cell>
          <cell r="AV2127" t="str">
            <v>3100 Servicios básicos</v>
          </cell>
        </row>
        <row r="2128">
          <cell r="Y2128">
            <v>43847</v>
          </cell>
          <cell r="Z2128">
            <v>43847</v>
          </cell>
          <cell r="AB2128">
            <v>0</v>
          </cell>
          <cell r="AD2128">
            <v>0</v>
          </cell>
          <cell r="AV2128" t="str">
            <v>3100 Servicios básicos</v>
          </cell>
        </row>
        <row r="2129">
          <cell r="Y2129">
            <v>600000</v>
          </cell>
          <cell r="Z2129">
            <v>600000</v>
          </cell>
          <cell r="AB2129">
            <v>0</v>
          </cell>
          <cell r="AD2129">
            <v>0</v>
          </cell>
          <cell r="AV2129" t="str">
            <v>3300 Servicios profesionales, científicos, técnicos y otros servicios</v>
          </cell>
        </row>
        <row r="2130">
          <cell r="Y2130">
            <v>597389</v>
          </cell>
          <cell r="Z2130">
            <v>597389</v>
          </cell>
          <cell r="AB2130">
            <v>58413.83</v>
          </cell>
          <cell r="AD2130">
            <v>90933.42</v>
          </cell>
          <cell r="AV2130" t="str">
            <v>3300 Servicios profesionales, científicos, técnicos y otros servicios</v>
          </cell>
        </row>
        <row r="2131">
          <cell r="Y2131">
            <v>216689</v>
          </cell>
          <cell r="Z2131">
            <v>216689</v>
          </cell>
          <cell r="AB2131">
            <v>18221.47</v>
          </cell>
          <cell r="AD2131">
            <v>0</v>
          </cell>
          <cell r="AV2131" t="str">
            <v>3400 Servicios financieros, bancarios y comerciales</v>
          </cell>
        </row>
        <row r="2132">
          <cell r="Y2132">
            <v>866755</v>
          </cell>
          <cell r="Z2132">
            <v>866755</v>
          </cell>
          <cell r="AB2132">
            <v>144460</v>
          </cell>
          <cell r="AD2132">
            <v>722295</v>
          </cell>
          <cell r="AV2132" t="str">
            <v>3700 Servicios de traslado y viáticos</v>
          </cell>
        </row>
        <row r="2133">
          <cell r="Y2133">
            <v>0</v>
          </cell>
          <cell r="Z2133">
            <v>8375363</v>
          </cell>
          <cell r="AB2133">
            <v>0</v>
          </cell>
          <cell r="AD2133">
            <v>0</v>
          </cell>
          <cell r="AV2133" t="str">
            <v>3500 Servicios de instalación, reparación, mantenimiento, y conservación</v>
          </cell>
        </row>
        <row r="2134">
          <cell r="Y2134">
            <v>177158876</v>
          </cell>
          <cell r="Z2134">
            <v>177158876</v>
          </cell>
          <cell r="AB2134">
            <v>20751462.539999999</v>
          </cell>
          <cell r="AD2134">
            <v>126778698.98</v>
          </cell>
          <cell r="AV2134" t="str">
            <v>3100 Servicios básicos</v>
          </cell>
        </row>
        <row r="2135">
          <cell r="Y2135">
            <v>112563077</v>
          </cell>
          <cell r="Z2135">
            <v>112563077</v>
          </cell>
          <cell r="AB2135">
            <v>31817609.170000002</v>
          </cell>
          <cell r="AD2135">
            <v>80745467.829999998</v>
          </cell>
          <cell r="AV2135" t="str">
            <v>3100 Servicios básicos</v>
          </cell>
        </row>
        <row r="2136">
          <cell r="Y2136">
            <v>0</v>
          </cell>
          <cell r="Z2136">
            <v>145246.13</v>
          </cell>
          <cell r="AB2136">
            <v>0</v>
          </cell>
          <cell r="AD2136">
            <v>0</v>
          </cell>
          <cell r="AV2136" t="str">
            <v>3100 Servicios básicos</v>
          </cell>
        </row>
        <row r="2137">
          <cell r="Y2137">
            <v>1300132</v>
          </cell>
          <cell r="Z2137">
            <v>1300132</v>
          </cell>
          <cell r="AB2137">
            <v>0</v>
          </cell>
          <cell r="AD2137">
            <v>0</v>
          </cell>
          <cell r="AV2137" t="str">
            <v>4400 Ayudas sociales</v>
          </cell>
        </row>
        <row r="2138">
          <cell r="Y2138">
            <v>10834</v>
          </cell>
          <cell r="Z2138">
            <v>10834</v>
          </cell>
          <cell r="AB2138">
            <v>0</v>
          </cell>
          <cell r="AD2138">
            <v>0</v>
          </cell>
          <cell r="AV2138" t="str">
            <v>4400 Ayudas sociales</v>
          </cell>
        </row>
        <row r="2139">
          <cell r="Y2139">
            <v>913695</v>
          </cell>
          <cell r="Z2139">
            <v>473002.88</v>
          </cell>
          <cell r="AB2139">
            <v>0</v>
          </cell>
          <cell r="AD2139">
            <v>0</v>
          </cell>
          <cell r="AV2139" t="str">
            <v>2200 Alimentos y utensilios</v>
          </cell>
        </row>
        <row r="2140">
          <cell r="Y2140">
            <v>0</v>
          </cell>
          <cell r="Z2140">
            <v>440692.12</v>
          </cell>
          <cell r="AB2140">
            <v>0</v>
          </cell>
          <cell r="AD2140">
            <v>0</v>
          </cell>
          <cell r="AV2140" t="str">
            <v>3600 Servicios de comunicación social y publicidad</v>
          </cell>
        </row>
        <row r="2141">
          <cell r="Y2141">
            <v>3420078</v>
          </cell>
          <cell r="Z2141">
            <v>3420078</v>
          </cell>
          <cell r="AB2141">
            <v>0</v>
          </cell>
          <cell r="AD2141">
            <v>0</v>
          </cell>
          <cell r="AV2141" t="str">
            <v>2200 Alimentos y utensilios</v>
          </cell>
        </row>
        <row r="2142">
          <cell r="Y2142">
            <v>5067438</v>
          </cell>
          <cell r="Z2142">
            <v>5067438</v>
          </cell>
          <cell r="AB2142">
            <v>0</v>
          </cell>
          <cell r="AD2142">
            <v>0</v>
          </cell>
          <cell r="AV2142" t="str">
            <v>5200 Mobiliario y equipo educacional y recreativo</v>
          </cell>
        </row>
        <row r="2143">
          <cell r="Y2143">
            <v>672100</v>
          </cell>
          <cell r="Z2143">
            <v>672100</v>
          </cell>
          <cell r="AB2143">
            <v>0</v>
          </cell>
          <cell r="AD2143">
            <v>0</v>
          </cell>
          <cell r="AV2143" t="str">
            <v>1500 Otras prestaciones sociales y económicas</v>
          </cell>
        </row>
        <row r="2144">
          <cell r="Y2144">
            <v>6500660</v>
          </cell>
          <cell r="Z2144">
            <v>6500660</v>
          </cell>
          <cell r="AB2144">
            <v>0</v>
          </cell>
          <cell r="AD2144">
            <v>0</v>
          </cell>
          <cell r="AV2144" t="str">
            <v>4400 Ayudas sociales</v>
          </cell>
        </row>
        <row r="2145">
          <cell r="Y2145">
            <v>15601583</v>
          </cell>
          <cell r="Z2145">
            <v>15601583</v>
          </cell>
          <cell r="AB2145">
            <v>0</v>
          </cell>
          <cell r="AD2145">
            <v>0</v>
          </cell>
          <cell r="AV2145" t="str">
            <v>4400 Ayudas sociales</v>
          </cell>
        </row>
        <row r="2146">
          <cell r="Y2146">
            <v>3900396</v>
          </cell>
          <cell r="Z2146">
            <v>3900396</v>
          </cell>
          <cell r="AB2146">
            <v>0</v>
          </cell>
          <cell r="AD2146">
            <v>0</v>
          </cell>
          <cell r="AV2146" t="str">
            <v>4400 Ayudas sociales</v>
          </cell>
        </row>
        <row r="2147">
          <cell r="Y2147">
            <v>3900396</v>
          </cell>
          <cell r="Z2147">
            <v>3900396</v>
          </cell>
          <cell r="AB2147">
            <v>0</v>
          </cell>
          <cell r="AD2147">
            <v>0</v>
          </cell>
          <cell r="AV2147" t="str">
            <v>4400 Ayudas sociales</v>
          </cell>
        </row>
        <row r="2148">
          <cell r="Y2148">
            <v>10748992</v>
          </cell>
          <cell r="Z2148">
            <v>10748992</v>
          </cell>
          <cell r="AB2148">
            <v>0</v>
          </cell>
          <cell r="AD2148">
            <v>0</v>
          </cell>
          <cell r="AV2148" t="str">
            <v>4400 Ayudas sociales</v>
          </cell>
        </row>
        <row r="2149">
          <cell r="Y2149">
            <v>24195510</v>
          </cell>
          <cell r="Z2149">
            <v>24195510</v>
          </cell>
          <cell r="AB2149">
            <v>0</v>
          </cell>
          <cell r="AD2149">
            <v>0</v>
          </cell>
          <cell r="AV2149" t="str">
            <v>4400 Ayudas sociales</v>
          </cell>
        </row>
        <row r="2150">
          <cell r="Y2150">
            <v>33289992</v>
          </cell>
          <cell r="Z2150">
            <v>33289992</v>
          </cell>
          <cell r="AB2150">
            <v>0</v>
          </cell>
          <cell r="AD2150">
            <v>0</v>
          </cell>
          <cell r="AV2150" t="str">
            <v>4400 Ayudas sociales</v>
          </cell>
        </row>
        <row r="2151">
          <cell r="Y2151">
            <v>3562362</v>
          </cell>
          <cell r="Z2151">
            <v>3562362</v>
          </cell>
          <cell r="AB2151">
            <v>0</v>
          </cell>
          <cell r="AD2151">
            <v>0</v>
          </cell>
          <cell r="AV2151" t="str">
            <v>4400 Ayudas sociales</v>
          </cell>
        </row>
        <row r="2152">
          <cell r="Y2152">
            <v>3400000</v>
          </cell>
          <cell r="Z2152">
            <v>3400000</v>
          </cell>
          <cell r="AB2152">
            <v>1244029.5</v>
          </cell>
          <cell r="AD2152">
            <v>0</v>
          </cell>
          <cell r="AV2152" t="str">
            <v>1500 Otras prestaciones sociales y económicas</v>
          </cell>
        </row>
        <row r="2153">
          <cell r="Y2153">
            <v>6584820</v>
          </cell>
          <cell r="Z2153">
            <v>6584820</v>
          </cell>
          <cell r="AB2153">
            <v>0</v>
          </cell>
          <cell r="AD2153">
            <v>0</v>
          </cell>
          <cell r="AV2153" t="str">
            <v>3800 Servicios oficiales</v>
          </cell>
        </row>
        <row r="2154">
          <cell r="Y2154">
            <v>5000000</v>
          </cell>
          <cell r="Z2154">
            <v>5000000</v>
          </cell>
          <cell r="AB2154">
            <v>0</v>
          </cell>
          <cell r="AD2154">
            <v>0</v>
          </cell>
          <cell r="AV2154" t="str">
            <v>3300 Servicios profesionales, científicos, técnicos y otros servicios</v>
          </cell>
        </row>
        <row r="2155">
          <cell r="Y2155">
            <v>1000000</v>
          </cell>
          <cell r="Z2155">
            <v>1000000</v>
          </cell>
          <cell r="AB2155">
            <v>0</v>
          </cell>
          <cell r="AD2155">
            <v>0</v>
          </cell>
          <cell r="AV2155" t="str">
            <v>3800 Servicios oficiales</v>
          </cell>
        </row>
        <row r="2156">
          <cell r="Y2156">
            <v>4000000</v>
          </cell>
          <cell r="Z2156">
            <v>4000000</v>
          </cell>
          <cell r="AB2156">
            <v>0</v>
          </cell>
          <cell r="AD2156">
            <v>0</v>
          </cell>
          <cell r="AV2156" t="str">
            <v>3600 Servicios de comunicación social y publicidad</v>
          </cell>
        </row>
        <row r="2157">
          <cell r="Y2157">
            <v>1000000</v>
          </cell>
          <cell r="Z2157">
            <v>1000000</v>
          </cell>
          <cell r="AB2157">
            <v>0</v>
          </cell>
          <cell r="AD2157">
            <v>0</v>
          </cell>
          <cell r="AV2157" t="str">
            <v>3600 Servicios de comunicación social y publicidad</v>
          </cell>
        </row>
        <row r="2158">
          <cell r="Y2158">
            <v>100000</v>
          </cell>
          <cell r="Z2158">
            <v>100000</v>
          </cell>
          <cell r="AB2158">
            <v>0</v>
          </cell>
          <cell r="AD2158">
            <v>0</v>
          </cell>
          <cell r="AV2158" t="str">
            <v>2100 Materiales de administración, emisión de documentos y artículos oficiales</v>
          </cell>
        </row>
        <row r="2159">
          <cell r="Y2159">
            <v>174813652</v>
          </cell>
          <cell r="Z2159">
            <v>174813652</v>
          </cell>
          <cell r="AB2159">
            <v>0</v>
          </cell>
          <cell r="AD2159">
            <v>0</v>
          </cell>
          <cell r="AV2159" t="str">
            <v>4400 Ayudas sociales</v>
          </cell>
        </row>
        <row r="2160">
          <cell r="Y2160">
            <v>5000000</v>
          </cell>
          <cell r="Z2160">
            <v>5000000</v>
          </cell>
          <cell r="AB2160">
            <v>0</v>
          </cell>
          <cell r="AD2160">
            <v>0</v>
          </cell>
          <cell r="AV2160" t="str">
            <v>6100 Obra pública en bienes de dominio público</v>
          </cell>
        </row>
        <row r="2161">
          <cell r="Y2161">
            <v>28639523</v>
          </cell>
          <cell r="Z2161">
            <v>28639523</v>
          </cell>
          <cell r="AB2161">
            <v>0</v>
          </cell>
          <cell r="AD2161">
            <v>28639523</v>
          </cell>
          <cell r="AV2161" t="str">
            <v>3300 Servicios profesionales, científicos, técnicos y otros servicios</v>
          </cell>
        </row>
        <row r="2162">
          <cell r="Y2162">
            <v>376150477</v>
          </cell>
          <cell r="Z2162">
            <v>376150477</v>
          </cell>
          <cell r="AB2162">
            <v>82238477.219999999</v>
          </cell>
          <cell r="AD2162">
            <v>293911999.77999997</v>
          </cell>
          <cell r="AV2162" t="str">
            <v>3300 Servicios profesionales, científicos, técnicos y otros servicios</v>
          </cell>
        </row>
        <row r="2163">
          <cell r="Y2163">
            <v>3000000</v>
          </cell>
          <cell r="Z2163">
            <v>3000000</v>
          </cell>
          <cell r="AB2163">
            <v>22911.14</v>
          </cell>
          <cell r="AD2163">
            <v>0</v>
          </cell>
          <cell r="AV2163" t="str">
            <v>2900 Herramientas, refacciones y accesorios menores</v>
          </cell>
        </row>
        <row r="2164">
          <cell r="Y2164">
            <v>1500000</v>
          </cell>
          <cell r="Z2164">
            <v>1500000</v>
          </cell>
          <cell r="AB2164">
            <v>0</v>
          </cell>
          <cell r="AD2164">
            <v>1000000</v>
          </cell>
          <cell r="AV2164" t="str">
            <v>3500 Servicios de instalación, reparación, mantenimiento, y conservación</v>
          </cell>
        </row>
        <row r="2165">
          <cell r="Y2165">
            <v>2266144</v>
          </cell>
          <cell r="Z2165">
            <v>2266144</v>
          </cell>
          <cell r="AB2165">
            <v>0</v>
          </cell>
          <cell r="AD2165">
            <v>0</v>
          </cell>
          <cell r="AV2165" t="str">
            <v>2100 Materiales de administración, emisión de documentos y artículos oficiales</v>
          </cell>
        </row>
        <row r="2166">
          <cell r="Y2166">
            <v>20600000</v>
          </cell>
          <cell r="Z2166">
            <v>20600000</v>
          </cell>
          <cell r="AB2166">
            <v>0</v>
          </cell>
          <cell r="AD2166">
            <v>0</v>
          </cell>
          <cell r="AV2166" t="str">
            <v>2300 Materias primas y materiales de producción y comercialización</v>
          </cell>
        </row>
        <row r="2167">
          <cell r="Y2167">
            <v>500000</v>
          </cell>
          <cell r="Z2167">
            <v>500000</v>
          </cell>
          <cell r="AB2167">
            <v>0</v>
          </cell>
          <cell r="AD2167">
            <v>0</v>
          </cell>
          <cell r="AV2167" t="str">
            <v>2900 Herramientas, refacciones y accesorios menores</v>
          </cell>
        </row>
        <row r="2168">
          <cell r="Y2168">
            <v>9026680</v>
          </cell>
          <cell r="Z2168">
            <v>9026680</v>
          </cell>
          <cell r="AB2168">
            <v>10986</v>
          </cell>
          <cell r="AD2168">
            <v>0</v>
          </cell>
          <cell r="AV2168" t="str">
            <v>3500 Servicios de instalación, reparación, mantenimiento, y conservación</v>
          </cell>
        </row>
        <row r="2169">
          <cell r="Y2169">
            <v>14700000</v>
          </cell>
          <cell r="Z2169">
            <v>14700000</v>
          </cell>
          <cell r="AB2169">
            <v>0</v>
          </cell>
          <cell r="AD2169">
            <v>0</v>
          </cell>
          <cell r="AV2169" t="str">
            <v>3500 Servicios de instalación, reparación, mantenimiento, y conservación</v>
          </cell>
        </row>
        <row r="2170">
          <cell r="Y2170">
            <v>168000</v>
          </cell>
          <cell r="Z2170">
            <v>168000</v>
          </cell>
          <cell r="AB2170">
            <v>0</v>
          </cell>
          <cell r="AD2170">
            <v>0</v>
          </cell>
          <cell r="AV2170" t="str">
            <v>3500 Servicios de instalación, reparación, mantenimiento, y conservación</v>
          </cell>
        </row>
        <row r="2171">
          <cell r="Y2171">
            <v>2000000</v>
          </cell>
          <cell r="Z2171">
            <v>2000000</v>
          </cell>
          <cell r="AB2171">
            <v>0</v>
          </cell>
          <cell r="AD2171">
            <v>0</v>
          </cell>
          <cell r="AV2171" t="str">
            <v>2400 Materiales y artículos de construcción y de reparación</v>
          </cell>
        </row>
        <row r="2172">
          <cell r="Y2172">
            <v>3946025</v>
          </cell>
          <cell r="Z2172">
            <v>3946025</v>
          </cell>
          <cell r="AB2172">
            <v>0</v>
          </cell>
          <cell r="AD2172">
            <v>0</v>
          </cell>
          <cell r="AV2172" t="str">
            <v>3500 Servicios de instalación, reparación, mantenimiento, y conservación</v>
          </cell>
        </row>
        <row r="2173">
          <cell r="Y2173">
            <v>1152881</v>
          </cell>
          <cell r="Z2173">
            <v>1152881</v>
          </cell>
          <cell r="AB2173">
            <v>0</v>
          </cell>
          <cell r="AD2173">
            <v>0</v>
          </cell>
          <cell r="AV2173" t="str">
            <v>2300 Materias primas y materiales de producción y comercialización</v>
          </cell>
        </row>
        <row r="2174">
          <cell r="Y2174">
            <v>733856</v>
          </cell>
          <cell r="Z2174">
            <v>733856</v>
          </cell>
          <cell r="AB2174">
            <v>0</v>
          </cell>
          <cell r="AD2174">
            <v>0</v>
          </cell>
          <cell r="AV2174" t="str">
            <v>2100 Materiales de administración, emisión de documentos y artículos oficiales</v>
          </cell>
        </row>
        <row r="2175">
          <cell r="Y2175">
            <v>60000</v>
          </cell>
          <cell r="Z2175">
            <v>60000</v>
          </cell>
          <cell r="AB2175">
            <v>17382.560000000001</v>
          </cell>
          <cell r="AD2175">
            <v>0</v>
          </cell>
          <cell r="AV2175" t="str">
            <v>2900 Herramientas, refacciones y accesorios menores</v>
          </cell>
        </row>
        <row r="2176">
          <cell r="Y2176">
            <v>56000</v>
          </cell>
          <cell r="Z2176">
            <v>56000</v>
          </cell>
          <cell r="AB2176">
            <v>15024.72</v>
          </cell>
          <cell r="AD2176">
            <v>0</v>
          </cell>
          <cell r="AV2176" t="str">
            <v>2900 Herramientas, refacciones y accesorios menores</v>
          </cell>
        </row>
        <row r="2177">
          <cell r="Y2177">
            <v>10000</v>
          </cell>
          <cell r="Z2177">
            <v>10000</v>
          </cell>
          <cell r="AB2177">
            <v>0</v>
          </cell>
          <cell r="AD2177">
            <v>0</v>
          </cell>
          <cell r="AV2177" t="str">
            <v>3500 Servicios de instalación, reparación, mantenimiento, y conservación</v>
          </cell>
        </row>
        <row r="2178">
          <cell r="Y2178">
            <v>63000</v>
          </cell>
          <cell r="Z2178">
            <v>63000</v>
          </cell>
          <cell r="AB2178">
            <v>0</v>
          </cell>
          <cell r="AD2178">
            <v>0</v>
          </cell>
          <cell r="AV2178" t="str">
            <v>3500 Servicios de instalación, reparación, mantenimiento, y conservación</v>
          </cell>
        </row>
        <row r="2179">
          <cell r="Y2179">
            <v>6527295</v>
          </cell>
          <cell r="Z2179">
            <v>6527295</v>
          </cell>
          <cell r="AB2179">
            <v>0</v>
          </cell>
          <cell r="AD2179">
            <v>0</v>
          </cell>
          <cell r="AV2179" t="str">
            <v>3500 Servicios de instalación, reparación, mantenimiento, y conservación</v>
          </cell>
        </row>
        <row r="2180">
          <cell r="Y2180">
            <v>16000000</v>
          </cell>
          <cell r="Z2180">
            <v>16000000</v>
          </cell>
          <cell r="AB2180">
            <v>0</v>
          </cell>
          <cell r="AD2180">
            <v>0</v>
          </cell>
          <cell r="AV2180" t="str">
            <v>3500 Servicios de instalación, reparación, mantenimiento, y conservación</v>
          </cell>
        </row>
        <row r="2181">
          <cell r="Y2181">
            <v>2006107</v>
          </cell>
          <cell r="Z2181">
            <v>2006107</v>
          </cell>
          <cell r="AB2181">
            <v>0</v>
          </cell>
          <cell r="AD2181">
            <v>1870848</v>
          </cell>
          <cell r="AV2181" t="str">
            <v>3500 Servicios de instalación, reparación, mantenimiento, y conservación</v>
          </cell>
        </row>
        <row r="2182">
          <cell r="Y2182">
            <v>268276</v>
          </cell>
          <cell r="Z2182">
            <v>268276</v>
          </cell>
          <cell r="AB2182">
            <v>0</v>
          </cell>
          <cell r="AD2182">
            <v>0</v>
          </cell>
          <cell r="AV2182" t="str">
            <v>2900 Herramientas, refacciones y accesorios menores</v>
          </cell>
        </row>
        <row r="2183">
          <cell r="Y2183">
            <v>1371713</v>
          </cell>
          <cell r="Z2183">
            <v>1371713</v>
          </cell>
          <cell r="AB2183">
            <v>30364.55</v>
          </cell>
          <cell r="AD2183">
            <v>0</v>
          </cell>
          <cell r="AV2183" t="str">
            <v>2400 Materiales y artículos de construcción y de reparación</v>
          </cell>
        </row>
        <row r="2184">
          <cell r="Y2184">
            <v>10108287</v>
          </cell>
          <cell r="Z2184">
            <v>10108287</v>
          </cell>
          <cell r="AB2184">
            <v>0</v>
          </cell>
          <cell r="AD2184">
            <v>0</v>
          </cell>
          <cell r="AV2184" t="str">
            <v>2400 Materiales y artículos de construcción y de reparación</v>
          </cell>
        </row>
        <row r="2185">
          <cell r="Y2185">
            <v>2500000</v>
          </cell>
          <cell r="Z2185">
            <v>2500000</v>
          </cell>
          <cell r="AB2185">
            <v>0</v>
          </cell>
          <cell r="AD2185">
            <v>0</v>
          </cell>
          <cell r="AV2185" t="str">
            <v>2900 Herramientas, refacciones y accesorios menores</v>
          </cell>
        </row>
        <row r="2186">
          <cell r="Y2186">
            <v>300000</v>
          </cell>
          <cell r="Z2186">
            <v>300000</v>
          </cell>
          <cell r="AB2186">
            <v>0</v>
          </cell>
          <cell r="AD2186">
            <v>0</v>
          </cell>
          <cell r="AV2186" t="str">
            <v>2900 Herramientas, refacciones y accesorios menores</v>
          </cell>
        </row>
        <row r="2187">
          <cell r="Y2187">
            <v>10000000</v>
          </cell>
          <cell r="Z2187">
            <v>10000000</v>
          </cell>
          <cell r="AB2187">
            <v>0</v>
          </cell>
          <cell r="AD2187">
            <v>10000000</v>
          </cell>
          <cell r="AV2187" t="str">
            <v>3100 Servicios básicos</v>
          </cell>
        </row>
        <row r="2188">
          <cell r="Y2188">
            <v>900000</v>
          </cell>
          <cell r="Z2188">
            <v>900000</v>
          </cell>
          <cell r="AB2188">
            <v>1276</v>
          </cell>
          <cell r="AD2188">
            <v>0</v>
          </cell>
          <cell r="AV2188" t="str">
            <v>2400 Materiales y artículos de construcción y de reparación</v>
          </cell>
        </row>
        <row r="2189">
          <cell r="Y2189">
            <v>2000000</v>
          </cell>
          <cell r="Z2189">
            <v>2000000</v>
          </cell>
          <cell r="AB2189">
            <v>0</v>
          </cell>
          <cell r="AD2189">
            <v>0</v>
          </cell>
          <cell r="AV2189" t="str">
            <v>2400 Materiales y artículos de construcción y de reparación</v>
          </cell>
        </row>
        <row r="2190">
          <cell r="Y2190">
            <v>5000000</v>
          </cell>
          <cell r="Z2190">
            <v>5000000</v>
          </cell>
          <cell r="AB2190">
            <v>0</v>
          </cell>
          <cell r="AD2190">
            <v>0</v>
          </cell>
          <cell r="AV2190" t="str">
            <v>2400 Materiales y artículos de construcción y de reparación</v>
          </cell>
        </row>
        <row r="2191">
          <cell r="Y2191">
            <v>30000</v>
          </cell>
          <cell r="Z2191">
            <v>30000</v>
          </cell>
          <cell r="AB2191">
            <v>0</v>
          </cell>
          <cell r="AD2191">
            <v>0</v>
          </cell>
          <cell r="AV2191" t="str">
            <v>2500 Productos químicos, farmacéuticos y de laboratorio</v>
          </cell>
        </row>
        <row r="2192">
          <cell r="Y2192">
            <v>1229408</v>
          </cell>
          <cell r="Z2192">
            <v>1229408</v>
          </cell>
          <cell r="AB2192">
            <v>0</v>
          </cell>
          <cell r="AD2192">
            <v>0</v>
          </cell>
          <cell r="AV2192" t="str">
            <v>3500 Servicios de instalación, reparación, mantenimiento, y conservación</v>
          </cell>
        </row>
        <row r="2193">
          <cell r="Y2193">
            <v>9000000</v>
          </cell>
          <cell r="Z2193">
            <v>9000000</v>
          </cell>
          <cell r="AB2193">
            <v>0</v>
          </cell>
          <cell r="AD2193">
            <v>8893566.8800000008</v>
          </cell>
          <cell r="AV2193" t="str">
            <v>3500 Servicios de instalación, reparación, mantenimiento, y conservación</v>
          </cell>
        </row>
        <row r="2194">
          <cell r="Y2194">
            <v>450000</v>
          </cell>
          <cell r="Z2194">
            <v>450000</v>
          </cell>
          <cell r="AB2194">
            <v>0</v>
          </cell>
          <cell r="AD2194">
            <v>0</v>
          </cell>
          <cell r="AV2194" t="str">
            <v>6100 Obra pública en bienes de dominio público</v>
          </cell>
        </row>
        <row r="2195">
          <cell r="Y2195">
            <v>4200000</v>
          </cell>
          <cell r="Z2195">
            <v>4200000</v>
          </cell>
          <cell r="AB2195">
            <v>0</v>
          </cell>
          <cell r="AD2195">
            <v>3931530.14</v>
          </cell>
          <cell r="AV2195" t="str">
            <v>6100 Obra pública en bienes de dominio público</v>
          </cell>
        </row>
        <row r="2196">
          <cell r="Y2196">
            <v>1700000</v>
          </cell>
          <cell r="Z2196">
            <v>1700000</v>
          </cell>
          <cell r="AB2196">
            <v>0</v>
          </cell>
          <cell r="AD2196">
            <v>1695118.02</v>
          </cell>
          <cell r="AV2196" t="str">
            <v>6100 Obra pública en bienes de dominio público</v>
          </cell>
        </row>
        <row r="2197">
          <cell r="Y2197">
            <v>25600592</v>
          </cell>
          <cell r="Z2197">
            <v>25600592</v>
          </cell>
          <cell r="AB2197">
            <v>5967382.54</v>
          </cell>
          <cell r="AD2197">
            <v>19633209.460000001</v>
          </cell>
          <cell r="AV2197" t="str">
            <v>3500 Servicios de instalación, reparación, mantenimiento, y conservación</v>
          </cell>
        </row>
        <row r="2198">
          <cell r="Y2198">
            <v>200000</v>
          </cell>
          <cell r="Z2198">
            <v>200000</v>
          </cell>
          <cell r="AB2198">
            <v>0</v>
          </cell>
          <cell r="AD2198">
            <v>0</v>
          </cell>
          <cell r="AV2198" t="str">
            <v>3100 Servicios básicos</v>
          </cell>
        </row>
        <row r="2199">
          <cell r="Y2199">
            <v>6893893</v>
          </cell>
          <cell r="Z2199">
            <v>6893893</v>
          </cell>
          <cell r="AB2199">
            <v>0</v>
          </cell>
          <cell r="AD2199">
            <v>6835424</v>
          </cell>
          <cell r="AV2199" t="str">
            <v>3500 Servicios de instalación, reparación, mantenimiento, y conservación</v>
          </cell>
        </row>
        <row r="2200">
          <cell r="Y2200">
            <v>50000</v>
          </cell>
          <cell r="Z2200">
            <v>50000</v>
          </cell>
          <cell r="AB2200">
            <v>3659.93</v>
          </cell>
          <cell r="AD2200">
            <v>0</v>
          </cell>
          <cell r="AV2200" t="str">
            <v>2400 Materiales y artículos de construcción y de reparación</v>
          </cell>
        </row>
        <row r="2201">
          <cell r="Y2201">
            <v>50000</v>
          </cell>
          <cell r="Z2201">
            <v>50000</v>
          </cell>
          <cell r="AB2201">
            <v>0</v>
          </cell>
          <cell r="AD2201">
            <v>0</v>
          </cell>
          <cell r="AV2201" t="str">
            <v>2400 Materiales y artículos de construcción y de reparación</v>
          </cell>
        </row>
        <row r="2202">
          <cell r="Y2202">
            <v>50000</v>
          </cell>
          <cell r="Z2202">
            <v>50000</v>
          </cell>
          <cell r="AB2202">
            <v>3188.07</v>
          </cell>
          <cell r="AD2202">
            <v>0</v>
          </cell>
          <cell r="AV2202" t="str">
            <v>2900 Herramientas, refacciones y accesorios menores</v>
          </cell>
        </row>
        <row r="2203">
          <cell r="Y2203">
            <v>202985643</v>
          </cell>
          <cell r="Z2203">
            <v>202985643</v>
          </cell>
          <cell r="AB2203">
            <v>55692832.789999999</v>
          </cell>
          <cell r="AD2203">
            <v>144544.82</v>
          </cell>
          <cell r="AV2203" t="str">
            <v>1100 Remuneraciones al personal de carácter permanente</v>
          </cell>
        </row>
        <row r="2204">
          <cell r="Y2204">
            <v>167299055</v>
          </cell>
          <cell r="Z2204">
            <v>167299055</v>
          </cell>
          <cell r="AB2204">
            <v>36193533.490000002</v>
          </cell>
          <cell r="AD2204">
            <v>6118</v>
          </cell>
          <cell r="AV2204" t="str">
            <v>1100 Remuneraciones al personal de carácter permanente</v>
          </cell>
        </row>
        <row r="2205">
          <cell r="Y2205">
            <v>228786638</v>
          </cell>
          <cell r="Z2205">
            <v>228786638</v>
          </cell>
          <cell r="AB2205">
            <v>67909306.829999998</v>
          </cell>
          <cell r="AD2205">
            <v>377614.08000000002</v>
          </cell>
          <cell r="AV2205" t="str">
            <v>1100 Remuneraciones al personal de carácter permanente</v>
          </cell>
        </row>
        <row r="2206">
          <cell r="Y2206">
            <v>189597438</v>
          </cell>
          <cell r="Z2206">
            <v>189597438</v>
          </cell>
          <cell r="AB2206">
            <v>47674704.049999997</v>
          </cell>
          <cell r="AD2206">
            <v>0</v>
          </cell>
          <cell r="AV2206" t="str">
            <v>1100 Remuneraciones al personal de carácter permanente</v>
          </cell>
        </row>
        <row r="2207">
          <cell r="Y2207">
            <v>35128730</v>
          </cell>
          <cell r="Z2207">
            <v>35128730</v>
          </cell>
          <cell r="AB2207">
            <v>8057257</v>
          </cell>
          <cell r="AD2207">
            <v>24291920.82</v>
          </cell>
          <cell r="AV2207" t="str">
            <v>1200 Remuneraciones al personal de carácter transitorio</v>
          </cell>
        </row>
        <row r="2208">
          <cell r="Y2208">
            <v>59157267</v>
          </cell>
          <cell r="Z2208">
            <v>59157267</v>
          </cell>
          <cell r="AB2208">
            <v>15081633.390000001</v>
          </cell>
          <cell r="AD2208">
            <v>39824.33</v>
          </cell>
          <cell r="AV2208" t="str">
            <v>1200 Remuneraciones al personal de carácter transitorio</v>
          </cell>
        </row>
        <row r="2209">
          <cell r="Y2209">
            <v>42052572</v>
          </cell>
          <cell r="Z2209">
            <v>42052572</v>
          </cell>
          <cell r="AB2209">
            <v>9146859</v>
          </cell>
          <cell r="AD2209">
            <v>0</v>
          </cell>
          <cell r="AV2209" t="str">
            <v>1200 Remuneraciones al personal de carácter transitorio</v>
          </cell>
        </row>
        <row r="2210">
          <cell r="Y2210">
            <v>8507555</v>
          </cell>
          <cell r="Z2210">
            <v>8507555</v>
          </cell>
          <cell r="AB2210">
            <v>1612.5</v>
          </cell>
          <cell r="AD2210">
            <v>21855.33</v>
          </cell>
          <cell r="AV2210" t="str">
            <v>1300 Remuneraciones adicionales y especiales</v>
          </cell>
        </row>
        <row r="2211">
          <cell r="Y2211">
            <v>795347</v>
          </cell>
          <cell r="Z2211">
            <v>795347</v>
          </cell>
          <cell r="AB2211">
            <v>236191.1</v>
          </cell>
          <cell r="AD2211">
            <v>1196.6099999999999</v>
          </cell>
          <cell r="AV2211" t="str">
            <v>1300 Remuneraciones adicionales y especiales</v>
          </cell>
        </row>
        <row r="2212">
          <cell r="Y2212">
            <v>602942</v>
          </cell>
          <cell r="Z2212">
            <v>602942</v>
          </cell>
          <cell r="AB2212">
            <v>173940.24</v>
          </cell>
          <cell r="AD2212">
            <v>0</v>
          </cell>
          <cell r="AV2212" t="str">
            <v>1300 Remuneraciones adicionales y especiales</v>
          </cell>
        </row>
        <row r="2213">
          <cell r="Y2213">
            <v>86215781</v>
          </cell>
          <cell r="Z2213">
            <v>86215781</v>
          </cell>
          <cell r="AB2213">
            <v>37505380.729999997</v>
          </cell>
          <cell r="AD2213">
            <v>114554.02</v>
          </cell>
          <cell r="AV2213" t="str">
            <v>1300 Remuneraciones adicionales y especiales</v>
          </cell>
        </row>
        <row r="2214">
          <cell r="Y2214">
            <v>9047198</v>
          </cell>
          <cell r="Z2214">
            <v>9047198</v>
          </cell>
          <cell r="AB2214">
            <v>2230424.48</v>
          </cell>
          <cell r="AD2214">
            <v>0</v>
          </cell>
          <cell r="AV2214" t="str">
            <v>1500 Otras prestaciones sociales y económicas</v>
          </cell>
        </row>
        <row r="2215">
          <cell r="Y2215">
            <v>47541600</v>
          </cell>
          <cell r="Z2215">
            <v>47541600</v>
          </cell>
          <cell r="AB2215">
            <v>12011199.6</v>
          </cell>
          <cell r="AD2215">
            <v>76681.399999999994</v>
          </cell>
          <cell r="AV2215" t="str">
            <v>1500 Otras prestaciones sociales y económicas</v>
          </cell>
        </row>
        <row r="2216">
          <cell r="Y2216">
            <v>29138400</v>
          </cell>
          <cell r="Z2216">
            <v>29138400</v>
          </cell>
          <cell r="AB2216">
            <v>5973600</v>
          </cell>
          <cell r="AD2216">
            <v>0</v>
          </cell>
          <cell r="AV2216" t="str">
            <v>1500 Otras prestaciones sociales y económicas</v>
          </cell>
        </row>
        <row r="2217">
          <cell r="Y2217">
            <v>44439512</v>
          </cell>
          <cell r="Z2217">
            <v>44439512</v>
          </cell>
          <cell r="AB2217">
            <v>13926410.77</v>
          </cell>
          <cell r="AD2217">
            <v>135352.62</v>
          </cell>
          <cell r="AV2217" t="str">
            <v>1500 Otras prestaciones sociales y económicas</v>
          </cell>
        </row>
        <row r="2218">
          <cell r="Y2218">
            <v>28110388</v>
          </cell>
          <cell r="Z2218">
            <v>28110388</v>
          </cell>
          <cell r="AB2218">
            <v>10000000</v>
          </cell>
          <cell r="AD2218">
            <v>0</v>
          </cell>
          <cell r="AV2218" t="str">
            <v>1500 Otras prestaciones sociales y económicas</v>
          </cell>
        </row>
        <row r="2219">
          <cell r="Y2219">
            <v>67065014</v>
          </cell>
          <cell r="Z2219">
            <v>67065014</v>
          </cell>
          <cell r="AB2219">
            <v>17134144.379999999</v>
          </cell>
          <cell r="AD2219">
            <v>54844.29</v>
          </cell>
          <cell r="AV2219" t="str">
            <v>1500 Otras prestaciones sociales y económicas</v>
          </cell>
        </row>
        <row r="2220">
          <cell r="Y2220">
            <v>42483655</v>
          </cell>
          <cell r="Z2220">
            <v>42483655</v>
          </cell>
          <cell r="AB2220">
            <v>8848106.0999999996</v>
          </cell>
          <cell r="AD2220">
            <v>0</v>
          </cell>
          <cell r="AV2220" t="str">
            <v>1500 Otras prestaciones sociales y económicas</v>
          </cell>
        </row>
        <row r="2221">
          <cell r="Y2221">
            <v>87105481</v>
          </cell>
          <cell r="Z2221">
            <v>87105481</v>
          </cell>
          <cell r="AB2221">
            <v>0</v>
          </cell>
          <cell r="AD2221">
            <v>0</v>
          </cell>
          <cell r="AV2221" t="str">
            <v>1600 Previsiones</v>
          </cell>
        </row>
        <row r="2222">
          <cell r="Y2222">
            <v>30779678</v>
          </cell>
          <cell r="Z2222">
            <v>30779678</v>
          </cell>
          <cell r="AB2222">
            <v>13812.4</v>
          </cell>
          <cell r="AD2222">
            <v>30248.400000000001</v>
          </cell>
          <cell r="AV2222" t="str">
            <v>1700 Pago de estímulos a servidores públicos</v>
          </cell>
        </row>
        <row r="2223">
          <cell r="Y2223">
            <v>9072930</v>
          </cell>
          <cell r="Z2223">
            <v>9072930</v>
          </cell>
          <cell r="AB2223">
            <v>0</v>
          </cell>
          <cell r="AD2223">
            <v>0</v>
          </cell>
          <cell r="AV2223" t="str">
            <v>1700 Pago de estímulos a servidores públicos</v>
          </cell>
        </row>
        <row r="2224">
          <cell r="Y2224">
            <v>200000</v>
          </cell>
          <cell r="Z2224">
            <v>200000</v>
          </cell>
          <cell r="AB2224">
            <v>50001</v>
          </cell>
          <cell r="AD2224">
            <v>0</v>
          </cell>
          <cell r="AV2224" t="str">
            <v>1100 Remuneraciones al personal de carácter permanente</v>
          </cell>
        </row>
        <row r="2225">
          <cell r="Y2225">
            <v>18335418</v>
          </cell>
          <cell r="Z2225">
            <v>18335418</v>
          </cell>
          <cell r="AB2225">
            <v>0</v>
          </cell>
          <cell r="AD2225">
            <v>0</v>
          </cell>
          <cell r="AV2225" t="str">
            <v>1100 Remuneraciones al personal de carácter permanente</v>
          </cell>
        </row>
        <row r="2226">
          <cell r="Y2226">
            <v>962983</v>
          </cell>
          <cell r="Z2226">
            <v>962983</v>
          </cell>
          <cell r="AB2226">
            <v>0</v>
          </cell>
          <cell r="AD2226">
            <v>0</v>
          </cell>
          <cell r="AV2226" t="str">
            <v>1200 Remuneraciones al personal de carácter transitorio</v>
          </cell>
        </row>
        <row r="2227">
          <cell r="Y2227">
            <v>1600000</v>
          </cell>
          <cell r="Z2227">
            <v>1600000</v>
          </cell>
          <cell r="AB2227">
            <v>0</v>
          </cell>
          <cell r="AD2227">
            <v>0</v>
          </cell>
          <cell r="AV2227" t="str">
            <v>1200 Remuneraciones al personal de carácter transitorio</v>
          </cell>
        </row>
        <row r="2228">
          <cell r="Y2228">
            <v>4783600</v>
          </cell>
          <cell r="Z2228">
            <v>4783600</v>
          </cell>
          <cell r="AB2228">
            <v>1106066.49</v>
          </cell>
          <cell r="AD2228">
            <v>10280.75</v>
          </cell>
          <cell r="AV2228" t="str">
            <v>1300 Remuneraciones adicionales y especiales</v>
          </cell>
        </row>
        <row r="2229">
          <cell r="Y2229">
            <v>3260400</v>
          </cell>
          <cell r="Z2229">
            <v>3260400</v>
          </cell>
          <cell r="AB2229">
            <v>812458.66</v>
          </cell>
          <cell r="AD2229">
            <v>73.5</v>
          </cell>
          <cell r="AV2229" t="str">
            <v>1300 Remuneraciones adicionales y especiales</v>
          </cell>
        </row>
        <row r="2230">
          <cell r="Y2230">
            <v>13914784</v>
          </cell>
          <cell r="Z2230">
            <v>13914784</v>
          </cell>
          <cell r="AB2230">
            <v>0</v>
          </cell>
          <cell r="AD2230">
            <v>0</v>
          </cell>
          <cell r="AV2230" t="str">
            <v>1300 Remuneraciones adicionales y especiales</v>
          </cell>
        </row>
        <row r="2231">
          <cell r="Y2231">
            <v>7251602</v>
          </cell>
          <cell r="Z2231">
            <v>7251602</v>
          </cell>
          <cell r="AB2231">
            <v>2068134.72</v>
          </cell>
          <cell r="AD2231">
            <v>0</v>
          </cell>
          <cell r="AV2231" t="str">
            <v>1300 Remuneraciones adicionales y especiales</v>
          </cell>
        </row>
        <row r="2232">
          <cell r="Y2232">
            <v>15895695</v>
          </cell>
          <cell r="Z2232">
            <v>15895695</v>
          </cell>
          <cell r="AB2232">
            <v>12716556</v>
          </cell>
          <cell r="AD2232">
            <v>0</v>
          </cell>
          <cell r="AV2232" t="str">
            <v>1300 Remuneraciones adicionales y especiales</v>
          </cell>
        </row>
        <row r="2233">
          <cell r="Y2233">
            <v>3978805</v>
          </cell>
          <cell r="Z2233">
            <v>3978805</v>
          </cell>
          <cell r="AB2233">
            <v>3183044</v>
          </cell>
          <cell r="AD2233">
            <v>0</v>
          </cell>
          <cell r="AV2233" t="str">
            <v>1300 Remuneraciones adicionales y especiales</v>
          </cell>
        </row>
        <row r="2234">
          <cell r="Y2234">
            <v>67163022</v>
          </cell>
          <cell r="Z2234">
            <v>67163022</v>
          </cell>
          <cell r="AB2234">
            <v>24522593.190000001</v>
          </cell>
          <cell r="AD2234">
            <v>150372.74</v>
          </cell>
          <cell r="AV2234" t="str">
            <v>1300 Remuneraciones adicionales y especiales</v>
          </cell>
        </row>
        <row r="2235">
          <cell r="Y2235">
            <v>57394740</v>
          </cell>
          <cell r="Z2235">
            <v>57394740</v>
          </cell>
          <cell r="AB2235">
            <v>19806839.25</v>
          </cell>
          <cell r="AD2235">
            <v>0</v>
          </cell>
          <cell r="AV2235" t="str">
            <v>1300 Remuneraciones adicionales y especiales</v>
          </cell>
        </row>
        <row r="2236">
          <cell r="Y2236">
            <v>52316000</v>
          </cell>
          <cell r="Z2236">
            <v>52316000</v>
          </cell>
          <cell r="AB2236">
            <v>15383674.26</v>
          </cell>
          <cell r="AD2236">
            <v>82030.55</v>
          </cell>
          <cell r="AV2236" t="str">
            <v>1300 Remuneraciones adicionales y especiales</v>
          </cell>
        </row>
        <row r="2237">
          <cell r="Y2237">
            <v>33560153</v>
          </cell>
          <cell r="Z2237">
            <v>33560153</v>
          </cell>
          <cell r="AB2237">
            <v>11335685.699999999</v>
          </cell>
          <cell r="AD2237">
            <v>0</v>
          </cell>
          <cell r="AV2237" t="str">
            <v>1300 Remuneraciones adicionales y especiales</v>
          </cell>
        </row>
        <row r="2238">
          <cell r="Y2238">
            <v>4754240</v>
          </cell>
          <cell r="Z2238">
            <v>4754240</v>
          </cell>
          <cell r="AB2238">
            <v>3944173.12</v>
          </cell>
          <cell r="AD2238">
            <v>11392.25</v>
          </cell>
          <cell r="AV2238" t="str">
            <v>1300 Remuneraciones adicionales y especiales</v>
          </cell>
        </row>
        <row r="2239">
          <cell r="Y2239">
            <v>34295612</v>
          </cell>
          <cell r="Z2239">
            <v>34295612</v>
          </cell>
          <cell r="AB2239">
            <v>9271826.8800000008</v>
          </cell>
          <cell r="AD2239">
            <v>53798.46</v>
          </cell>
          <cell r="AV2239" t="str">
            <v>1300 Remuneraciones adicionales y especiales</v>
          </cell>
        </row>
        <row r="2240">
          <cell r="Y2240">
            <v>29804388</v>
          </cell>
          <cell r="Z2240">
            <v>29804388</v>
          </cell>
          <cell r="AB2240">
            <v>6527283.5700000003</v>
          </cell>
          <cell r="AD2240">
            <v>5226.2</v>
          </cell>
          <cell r="AV2240" t="str">
            <v>1300 Remuneraciones adicionales y especiales</v>
          </cell>
        </row>
        <row r="2241">
          <cell r="Y2241">
            <v>47924826</v>
          </cell>
          <cell r="Z2241">
            <v>47924826</v>
          </cell>
          <cell r="AB2241">
            <v>10203187.49</v>
          </cell>
          <cell r="AD2241">
            <v>0</v>
          </cell>
          <cell r="AV2241" t="str">
            <v>1400 Seguridad Social</v>
          </cell>
        </row>
        <row r="2242">
          <cell r="Y2242">
            <v>20538228</v>
          </cell>
          <cell r="Z2242">
            <v>20538228</v>
          </cell>
          <cell r="AB2242">
            <v>4004309.58</v>
          </cell>
          <cell r="AD2242">
            <v>0</v>
          </cell>
          <cell r="AV2242" t="str">
            <v>1400 Seguridad Social</v>
          </cell>
        </row>
        <row r="2243">
          <cell r="Y2243">
            <v>5936628</v>
          </cell>
          <cell r="Z2243">
            <v>5936628</v>
          </cell>
          <cell r="AB2243">
            <v>1066996.5</v>
          </cell>
          <cell r="AD2243">
            <v>0</v>
          </cell>
          <cell r="AV2243" t="str">
            <v>1400 Seguridad Social</v>
          </cell>
        </row>
        <row r="2244">
          <cell r="Y2244">
            <v>28395022</v>
          </cell>
          <cell r="Z2244">
            <v>28395022</v>
          </cell>
          <cell r="AB2244">
            <v>5658975.1900000004</v>
          </cell>
          <cell r="AD2244">
            <v>0</v>
          </cell>
          <cell r="AV2244" t="str">
            <v>1400 Seguridad Social</v>
          </cell>
        </row>
        <row r="2245">
          <cell r="Y2245">
            <v>10782106</v>
          </cell>
          <cell r="Z2245">
            <v>10782106</v>
          </cell>
          <cell r="AB2245">
            <v>2201576.41</v>
          </cell>
          <cell r="AD2245">
            <v>0</v>
          </cell>
          <cell r="AV2245" t="str">
            <v>1400 Seguridad Social</v>
          </cell>
        </row>
        <row r="2246">
          <cell r="Y2246">
            <v>89943</v>
          </cell>
          <cell r="Z2246">
            <v>89943</v>
          </cell>
          <cell r="AB2246">
            <v>0</v>
          </cell>
          <cell r="AD2246">
            <v>0</v>
          </cell>
          <cell r="AV2246" t="str">
            <v>1400 Seguridad Social</v>
          </cell>
        </row>
        <row r="2247">
          <cell r="Y2247">
            <v>3289143</v>
          </cell>
          <cell r="Z2247">
            <v>3289143</v>
          </cell>
          <cell r="AB2247">
            <v>780920.44</v>
          </cell>
          <cell r="AD2247">
            <v>0</v>
          </cell>
          <cell r="AV2247" t="str">
            <v>1400 Seguridad Social</v>
          </cell>
        </row>
        <row r="2248">
          <cell r="Y2248">
            <v>11641725</v>
          </cell>
          <cell r="Z2248">
            <v>11641725</v>
          </cell>
          <cell r="AB2248">
            <v>2090861.8</v>
          </cell>
          <cell r="AD2248">
            <v>0</v>
          </cell>
          <cell r="AV2248" t="str">
            <v>1400 Seguridad Social</v>
          </cell>
        </row>
        <row r="2249">
          <cell r="Y2249">
            <v>15318631</v>
          </cell>
          <cell r="Z2249">
            <v>15318631</v>
          </cell>
          <cell r="AB2249">
            <v>3254572.16</v>
          </cell>
          <cell r="AD2249">
            <v>0</v>
          </cell>
          <cell r="AV2249" t="str">
            <v>1400 Seguridad Social</v>
          </cell>
        </row>
        <row r="2250">
          <cell r="Y2250">
            <v>6882510</v>
          </cell>
          <cell r="Z2250">
            <v>6882510</v>
          </cell>
          <cell r="AB2250">
            <v>1149973.99</v>
          </cell>
          <cell r="AD2250">
            <v>0</v>
          </cell>
          <cell r="AV2250" t="str">
            <v>1400 Seguridad Social</v>
          </cell>
        </row>
        <row r="2251">
          <cell r="Y2251">
            <v>8048492</v>
          </cell>
          <cell r="Z2251">
            <v>8048492</v>
          </cell>
          <cell r="AB2251">
            <v>1342411</v>
          </cell>
          <cell r="AD2251">
            <v>0</v>
          </cell>
          <cell r="AV2251" t="str">
            <v>1400 Seguridad Social</v>
          </cell>
        </row>
        <row r="2252">
          <cell r="Y2252">
            <v>18709332</v>
          </cell>
          <cell r="Z2252">
            <v>18709332</v>
          </cell>
          <cell r="AB2252">
            <v>3036926.99</v>
          </cell>
          <cell r="AD2252">
            <v>0</v>
          </cell>
          <cell r="AV2252" t="str">
            <v>1400 Seguridad Social</v>
          </cell>
        </row>
        <row r="2253">
          <cell r="Y2253">
            <v>10352442</v>
          </cell>
          <cell r="Z2253">
            <v>10352442</v>
          </cell>
          <cell r="AB2253">
            <v>1943633.27</v>
          </cell>
          <cell r="AD2253">
            <v>0</v>
          </cell>
          <cell r="AV2253" t="str">
            <v>1400 Seguridad Social</v>
          </cell>
        </row>
        <row r="2254">
          <cell r="Y2254">
            <v>16889509</v>
          </cell>
          <cell r="Z2254">
            <v>16889509</v>
          </cell>
          <cell r="AB2254">
            <v>0</v>
          </cell>
          <cell r="AD2254">
            <v>0</v>
          </cell>
          <cell r="AV2254" t="str">
            <v>1400 Seguridad Social</v>
          </cell>
        </row>
        <row r="2255">
          <cell r="Y2255">
            <v>10151831</v>
          </cell>
          <cell r="Z2255">
            <v>10151831</v>
          </cell>
          <cell r="AB2255">
            <v>0</v>
          </cell>
          <cell r="AD2255">
            <v>0</v>
          </cell>
          <cell r="AV2255" t="str">
            <v>1400 Seguridad Social</v>
          </cell>
        </row>
        <row r="2256">
          <cell r="Y2256">
            <v>898300</v>
          </cell>
          <cell r="Z2256">
            <v>898300</v>
          </cell>
          <cell r="AB2256">
            <v>112286.21</v>
          </cell>
          <cell r="AD2256">
            <v>0</v>
          </cell>
          <cell r="AV2256" t="str">
            <v>1400 Seguridad Social</v>
          </cell>
        </row>
        <row r="2257">
          <cell r="Y2257">
            <v>2559334</v>
          </cell>
          <cell r="Z2257">
            <v>2559334</v>
          </cell>
          <cell r="AB2257">
            <v>388812.63</v>
          </cell>
          <cell r="AD2257">
            <v>0</v>
          </cell>
          <cell r="AV2257" t="str">
            <v>1400 Seguridad Social</v>
          </cell>
        </row>
        <row r="2258">
          <cell r="Y2258">
            <v>3543210</v>
          </cell>
          <cell r="Z2258">
            <v>3543210</v>
          </cell>
          <cell r="AB2258">
            <v>1276321.72</v>
          </cell>
          <cell r="AD2258">
            <v>0</v>
          </cell>
          <cell r="AV2258" t="str">
            <v>1500 Otras prestaciones sociales y económicas</v>
          </cell>
        </row>
        <row r="2259">
          <cell r="Y2259">
            <v>29031958</v>
          </cell>
          <cell r="Z2259">
            <v>29031958</v>
          </cell>
          <cell r="AB2259">
            <v>9205547.0299999993</v>
          </cell>
          <cell r="AD2259">
            <v>0</v>
          </cell>
          <cell r="AV2259" t="str">
            <v>1500 Otras prestaciones sociales y económicas</v>
          </cell>
        </row>
        <row r="2260">
          <cell r="Y2260">
            <v>3720000</v>
          </cell>
          <cell r="Z2260">
            <v>3720000</v>
          </cell>
          <cell r="AB2260">
            <v>3356000</v>
          </cell>
          <cell r="AD2260">
            <v>2000</v>
          </cell>
          <cell r="AV2260" t="str">
            <v>1500 Otras prestaciones sociales y económicas</v>
          </cell>
        </row>
        <row r="2261">
          <cell r="Y2261">
            <v>8530033</v>
          </cell>
          <cell r="Z2261">
            <v>8530033</v>
          </cell>
          <cell r="AB2261">
            <v>0</v>
          </cell>
          <cell r="AD2261">
            <v>0</v>
          </cell>
          <cell r="AV2261" t="str">
            <v>1500 Otras prestaciones sociales y económicas</v>
          </cell>
        </row>
        <row r="2262">
          <cell r="Y2262">
            <v>15725236</v>
          </cell>
          <cell r="Z2262">
            <v>15725236</v>
          </cell>
          <cell r="AB2262">
            <v>9699136.9600000009</v>
          </cell>
          <cell r="AD2262">
            <v>0</v>
          </cell>
          <cell r="AV2262" t="str">
            <v>1500 Otras prestaciones sociales y económicas</v>
          </cell>
        </row>
        <row r="2263">
          <cell r="Y2263">
            <v>68438171</v>
          </cell>
          <cell r="Z2263">
            <v>68438171</v>
          </cell>
          <cell r="AB2263">
            <v>53434483.810000002</v>
          </cell>
          <cell r="AD2263">
            <v>0</v>
          </cell>
          <cell r="AV2263" t="str">
            <v>1500 Otras prestaciones sociales y económicas</v>
          </cell>
        </row>
        <row r="2264">
          <cell r="Y2264">
            <v>2280000</v>
          </cell>
          <cell r="Z2264">
            <v>2280000</v>
          </cell>
          <cell r="AB2264">
            <v>2280000</v>
          </cell>
          <cell r="AD2264">
            <v>0</v>
          </cell>
          <cell r="AV2264" t="str">
            <v>1500 Otras prestaciones sociales y económicas</v>
          </cell>
        </row>
        <row r="2265">
          <cell r="Y2265">
            <v>5569967</v>
          </cell>
          <cell r="Z2265">
            <v>5569967</v>
          </cell>
          <cell r="AB2265">
            <v>0</v>
          </cell>
          <cell r="AD2265">
            <v>0</v>
          </cell>
          <cell r="AV2265" t="str">
            <v>1500 Otras prestaciones sociales y económicas</v>
          </cell>
        </row>
        <row r="2266">
          <cell r="Y2266">
            <v>9225564</v>
          </cell>
          <cell r="Z2266">
            <v>9225564</v>
          </cell>
          <cell r="AB2266">
            <v>9225564</v>
          </cell>
          <cell r="AD2266">
            <v>0</v>
          </cell>
          <cell r="AV2266" t="str">
            <v>1500 Otras prestaciones sociales y económicas</v>
          </cell>
        </row>
        <row r="2267">
          <cell r="Y2267">
            <v>40620380</v>
          </cell>
          <cell r="Z2267">
            <v>40620380</v>
          </cell>
          <cell r="AB2267">
            <v>40620380</v>
          </cell>
          <cell r="AD2267">
            <v>0</v>
          </cell>
          <cell r="AV2267" t="str">
            <v>1500 Otras prestaciones sociales y económicas</v>
          </cell>
        </row>
        <row r="2268">
          <cell r="Y2268">
            <v>1473367</v>
          </cell>
          <cell r="Z2268">
            <v>1473367</v>
          </cell>
          <cell r="AB2268">
            <v>265907.25</v>
          </cell>
          <cell r="AD2268">
            <v>0</v>
          </cell>
          <cell r="AV2268" t="str">
            <v>1500 Otras prestaciones sociales y económicas</v>
          </cell>
        </row>
        <row r="2269">
          <cell r="Y2269">
            <v>565683</v>
          </cell>
          <cell r="Z2269">
            <v>565683</v>
          </cell>
          <cell r="AB2269">
            <v>0</v>
          </cell>
          <cell r="AD2269">
            <v>0</v>
          </cell>
          <cell r="AV2269" t="str">
            <v>1500 Otras prestaciones sociales y económicas</v>
          </cell>
        </row>
        <row r="2270">
          <cell r="Y2270">
            <v>33584156</v>
          </cell>
          <cell r="Z2270">
            <v>33584156</v>
          </cell>
          <cell r="AB2270">
            <v>8304066.0300000003</v>
          </cell>
          <cell r="AD2270">
            <v>37807.51</v>
          </cell>
          <cell r="AV2270" t="str">
            <v>1500 Otras prestaciones sociales y económicas</v>
          </cell>
        </row>
        <row r="2271">
          <cell r="Y2271">
            <v>22918713</v>
          </cell>
          <cell r="Z2271">
            <v>22918713</v>
          </cell>
          <cell r="AB2271">
            <v>5798202.75</v>
          </cell>
          <cell r="AD2271">
            <v>5021.2</v>
          </cell>
          <cell r="AV2271" t="str">
            <v>1500 Otras prestaciones sociales y económicas</v>
          </cell>
        </row>
        <row r="2272">
          <cell r="Y2272">
            <v>2000000</v>
          </cell>
          <cell r="Z2272">
            <v>2000000</v>
          </cell>
          <cell r="AB2272">
            <v>147593.79</v>
          </cell>
          <cell r="AD2272">
            <v>341.24</v>
          </cell>
          <cell r="AV2272" t="str">
            <v>1500 Otras prestaciones sociales y económicas</v>
          </cell>
        </row>
        <row r="2273">
          <cell r="Y2273">
            <v>619557</v>
          </cell>
          <cell r="Z2273">
            <v>619557</v>
          </cell>
          <cell r="AB2273">
            <v>147061.01999999999</v>
          </cell>
          <cell r="AD2273">
            <v>0</v>
          </cell>
          <cell r="AV2273" t="str">
            <v>1500 Otras prestaciones sociales y económicas</v>
          </cell>
        </row>
        <row r="2274">
          <cell r="Y2274">
            <v>18785972</v>
          </cell>
          <cell r="Z2274">
            <v>18785972</v>
          </cell>
          <cell r="AB2274">
            <v>3948019.05</v>
          </cell>
          <cell r="AD2274">
            <v>30337.96</v>
          </cell>
          <cell r="AV2274" t="str">
            <v>1500 Otras prestaciones sociales y económicas</v>
          </cell>
        </row>
        <row r="2275">
          <cell r="Y2275">
            <v>6000000</v>
          </cell>
          <cell r="Z2275">
            <v>6000000</v>
          </cell>
          <cell r="AB2275">
            <v>1816350.68</v>
          </cell>
          <cell r="AD2275">
            <v>1925.78</v>
          </cell>
          <cell r="AV2275" t="str">
            <v>1500 Otras prestaciones sociales y económicas</v>
          </cell>
        </row>
        <row r="2276">
          <cell r="Y2276">
            <v>1920137</v>
          </cell>
          <cell r="Z2276">
            <v>1920137</v>
          </cell>
          <cell r="AB2276">
            <v>111487.46</v>
          </cell>
          <cell r="AD2276">
            <v>44.5</v>
          </cell>
          <cell r="AV2276" t="str">
            <v>1500 Otras prestaciones sociales y económicas</v>
          </cell>
        </row>
        <row r="2277">
          <cell r="Y2277">
            <v>12232752</v>
          </cell>
          <cell r="Z2277">
            <v>12232752</v>
          </cell>
          <cell r="AB2277">
            <v>4109712.42</v>
          </cell>
          <cell r="AD2277">
            <v>1837.76</v>
          </cell>
          <cell r="AV2277" t="str">
            <v>1500 Otras prestaciones sociales y económicas</v>
          </cell>
        </row>
        <row r="2278">
          <cell r="Y2278">
            <v>3853272</v>
          </cell>
          <cell r="Z2278">
            <v>3853272</v>
          </cell>
          <cell r="AB2278">
            <v>672267.3</v>
          </cell>
          <cell r="AD2278">
            <v>277</v>
          </cell>
          <cell r="AV2278" t="str">
            <v>1500 Otras prestaciones sociales y económicas</v>
          </cell>
        </row>
        <row r="2279">
          <cell r="Y2279">
            <v>9802060</v>
          </cell>
          <cell r="Z2279">
            <v>9802060</v>
          </cell>
          <cell r="AB2279">
            <v>2762003.39</v>
          </cell>
          <cell r="AD2279">
            <v>11964.08</v>
          </cell>
          <cell r="AV2279" t="str">
            <v>1500 Otras prestaciones sociales y económicas</v>
          </cell>
        </row>
        <row r="2280">
          <cell r="Y2280">
            <v>150000</v>
          </cell>
          <cell r="Z2280">
            <v>150000</v>
          </cell>
          <cell r="AB2280">
            <v>0</v>
          </cell>
          <cell r="AD2280">
            <v>0</v>
          </cell>
          <cell r="AV2280" t="str">
            <v>1500 Otras prestaciones sociales y económicas</v>
          </cell>
        </row>
        <row r="2281">
          <cell r="Y2281">
            <v>6597940</v>
          </cell>
          <cell r="Z2281">
            <v>6597940</v>
          </cell>
          <cell r="AB2281">
            <v>1350894.95</v>
          </cell>
          <cell r="AD2281">
            <v>0</v>
          </cell>
          <cell r="AV2281" t="str">
            <v>1500 Otras prestaciones sociales y económicas</v>
          </cell>
        </row>
        <row r="2282">
          <cell r="Y2282">
            <v>4566595</v>
          </cell>
          <cell r="Z2282">
            <v>4566595</v>
          </cell>
          <cell r="AB2282">
            <v>1275.3</v>
          </cell>
          <cell r="AD2282">
            <v>0</v>
          </cell>
          <cell r="AV2282" t="str">
            <v>1500 Otras prestaciones sociales y económicas</v>
          </cell>
        </row>
        <row r="2283">
          <cell r="Y2283">
            <v>230000</v>
          </cell>
          <cell r="Z2283">
            <v>230000</v>
          </cell>
          <cell r="AB2283">
            <v>0</v>
          </cell>
          <cell r="AD2283">
            <v>0</v>
          </cell>
          <cell r="AV2283" t="str">
            <v>1500 Otras prestaciones sociales y económicas</v>
          </cell>
        </row>
        <row r="2284">
          <cell r="Y2284">
            <v>3368882</v>
          </cell>
          <cell r="Z2284">
            <v>3368882</v>
          </cell>
          <cell r="AB2284">
            <v>0</v>
          </cell>
          <cell r="AD2284">
            <v>0</v>
          </cell>
          <cell r="AV2284" t="str">
            <v>1500 Otras prestaciones sociales y económicas</v>
          </cell>
        </row>
        <row r="2285">
          <cell r="Y2285">
            <v>779703</v>
          </cell>
          <cell r="Z2285">
            <v>779703</v>
          </cell>
          <cell r="AB2285">
            <v>0</v>
          </cell>
          <cell r="AD2285">
            <v>0</v>
          </cell>
          <cell r="AV2285" t="str">
            <v>1500 Otras prestaciones sociales y económicas</v>
          </cell>
        </row>
        <row r="2286">
          <cell r="Y2286">
            <v>240000</v>
          </cell>
          <cell r="Z2286">
            <v>240000</v>
          </cell>
          <cell r="AB2286">
            <v>26800</v>
          </cell>
          <cell r="AD2286">
            <v>0</v>
          </cell>
          <cell r="AV2286" t="str">
            <v>1500 Otras prestaciones sociales y económicas</v>
          </cell>
        </row>
        <row r="2287">
          <cell r="Y2287">
            <v>5303475</v>
          </cell>
          <cell r="Z2287">
            <v>5303475</v>
          </cell>
          <cell r="AB2287">
            <v>1857525.75</v>
          </cell>
          <cell r="AD2287">
            <v>654.75</v>
          </cell>
          <cell r="AV2287" t="str">
            <v>1500 Otras prestaciones sociales y económicas</v>
          </cell>
        </row>
        <row r="2288">
          <cell r="Y2288">
            <v>355008</v>
          </cell>
          <cell r="Z2288">
            <v>355008</v>
          </cell>
          <cell r="AB2288">
            <v>120000</v>
          </cell>
          <cell r="AD2288">
            <v>0</v>
          </cell>
          <cell r="AV2288" t="str">
            <v>1500 Otras prestaciones sociales y económicas</v>
          </cell>
        </row>
        <row r="2289">
          <cell r="Y2289">
            <v>148947</v>
          </cell>
          <cell r="Z2289">
            <v>148947</v>
          </cell>
          <cell r="AB2289">
            <v>53584.5</v>
          </cell>
          <cell r="AD2289">
            <v>0</v>
          </cell>
          <cell r="AV2289" t="str">
            <v>1500 Otras prestaciones sociales y económicas</v>
          </cell>
        </row>
        <row r="2290">
          <cell r="Y2290">
            <v>1318877</v>
          </cell>
          <cell r="Z2290">
            <v>1318877</v>
          </cell>
          <cell r="AB2290">
            <v>112200</v>
          </cell>
          <cell r="AD2290">
            <v>0</v>
          </cell>
          <cell r="AV2290" t="str">
            <v>1700 Pago de estímulos a servidores públicos</v>
          </cell>
        </row>
        <row r="2291">
          <cell r="Y2291">
            <v>5324777</v>
          </cell>
          <cell r="Z2291">
            <v>5324777</v>
          </cell>
          <cell r="AB2291">
            <v>0</v>
          </cell>
          <cell r="AD2291">
            <v>0</v>
          </cell>
          <cell r="AV2291" t="str">
            <v>1700 Pago de estímulos a servidores públicos</v>
          </cell>
        </row>
        <row r="2292">
          <cell r="Y2292">
            <v>3263573</v>
          </cell>
          <cell r="Z2292">
            <v>3263573</v>
          </cell>
          <cell r="AB2292">
            <v>0</v>
          </cell>
          <cell r="AD2292">
            <v>0</v>
          </cell>
          <cell r="AV2292" t="str">
            <v>1700 Pago de estímulos a servidores públicos</v>
          </cell>
        </row>
        <row r="2293">
          <cell r="Y2293">
            <v>9806007</v>
          </cell>
          <cell r="Z2293">
            <v>9806007</v>
          </cell>
          <cell r="AB2293">
            <v>0</v>
          </cell>
          <cell r="AD2293">
            <v>0</v>
          </cell>
          <cell r="AV2293" t="str">
            <v>1700 Pago de estímulos a servidores públicos</v>
          </cell>
        </row>
        <row r="2294">
          <cell r="Y2294">
            <v>150000</v>
          </cell>
          <cell r="Z2294">
            <v>150000</v>
          </cell>
          <cell r="AB2294">
            <v>0</v>
          </cell>
          <cell r="AD2294">
            <v>0</v>
          </cell>
          <cell r="AV2294" t="str">
            <v>1700 Pago de estímulos a servidores públicos</v>
          </cell>
        </row>
        <row r="2295">
          <cell r="Y2295">
            <v>150000</v>
          </cell>
          <cell r="Z2295">
            <v>150000</v>
          </cell>
          <cell r="AB2295">
            <v>0</v>
          </cell>
          <cell r="AD2295">
            <v>0</v>
          </cell>
          <cell r="AV2295" t="str">
            <v>1700 Pago de estímulos a servidores públicos</v>
          </cell>
        </row>
        <row r="2296">
          <cell r="Y2296">
            <v>27850979</v>
          </cell>
          <cell r="Z2296">
            <v>27850979</v>
          </cell>
          <cell r="AB2296">
            <v>5814809</v>
          </cell>
          <cell r="AD2296">
            <v>0</v>
          </cell>
          <cell r="AV2296" t="str">
            <v>3900 Otros servicios generales</v>
          </cell>
        </row>
        <row r="2297">
          <cell r="Y2297">
            <v>2361269</v>
          </cell>
          <cell r="Z2297">
            <v>2361269</v>
          </cell>
          <cell r="AB2297">
            <v>468816</v>
          </cell>
          <cell r="AD2297">
            <v>0</v>
          </cell>
          <cell r="AV2297" t="str">
            <v>3900 Otros servicios generales</v>
          </cell>
        </row>
        <row r="2298">
          <cell r="Y2298">
            <v>17166326</v>
          </cell>
          <cell r="Z2298">
            <v>17166326</v>
          </cell>
          <cell r="AB2298">
            <v>2592487</v>
          </cell>
          <cell r="AD2298">
            <v>0</v>
          </cell>
          <cell r="AV2298" t="str">
            <v>3900 Otros servicios generales</v>
          </cell>
        </row>
        <row r="2299">
          <cell r="Y2299">
            <v>28889</v>
          </cell>
          <cell r="Z2299">
            <v>28889</v>
          </cell>
          <cell r="AB2299">
            <v>0</v>
          </cell>
          <cell r="AD2299">
            <v>0</v>
          </cell>
          <cell r="AV2299" t="str">
            <v>3900 Otros servicios generales</v>
          </cell>
        </row>
        <row r="2300">
          <cell r="Y2300">
            <v>1200438</v>
          </cell>
          <cell r="Z2300">
            <v>1200438</v>
          </cell>
          <cell r="AB2300">
            <v>170981</v>
          </cell>
          <cell r="AD2300">
            <v>0</v>
          </cell>
          <cell r="AV2300" t="str">
            <v>3900 Otros servicios generales</v>
          </cell>
        </row>
        <row r="2301">
          <cell r="Y2301">
            <v>30779901</v>
          </cell>
          <cell r="Z2301">
            <v>30779901</v>
          </cell>
          <cell r="AB2301">
            <v>6125479.1699999999</v>
          </cell>
          <cell r="AD2301">
            <v>15863.03</v>
          </cell>
          <cell r="AV2301" t="str">
            <v>3900 Otros servicios generales</v>
          </cell>
        </row>
        <row r="2302">
          <cell r="Y2302">
            <v>960240</v>
          </cell>
          <cell r="Z2302">
            <v>960240</v>
          </cell>
          <cell r="AB2302">
            <v>0</v>
          </cell>
          <cell r="AD2302">
            <v>0</v>
          </cell>
          <cell r="AV2302" t="str">
            <v>3900 Otros servicios generales</v>
          </cell>
        </row>
        <row r="2303">
          <cell r="Y2303">
            <v>596821</v>
          </cell>
          <cell r="Z2303">
            <v>596821</v>
          </cell>
          <cell r="AB2303">
            <v>269646.63</v>
          </cell>
          <cell r="AD2303">
            <v>0</v>
          </cell>
          <cell r="AV2303" t="str">
            <v>3900 Otros servicios generales</v>
          </cell>
        </row>
        <row r="2304">
          <cell r="Y2304">
            <v>34777523</v>
          </cell>
          <cell r="Z2304">
            <v>34777523</v>
          </cell>
          <cell r="AB2304">
            <v>6511937.2800000003</v>
          </cell>
          <cell r="AD2304">
            <v>0</v>
          </cell>
          <cell r="AV2304" t="str">
            <v>1500 Otras prestaciones sociales y económicas</v>
          </cell>
        </row>
        <row r="2305">
          <cell r="Y2305">
            <v>2445221</v>
          </cell>
          <cell r="Z2305">
            <v>2445221</v>
          </cell>
          <cell r="AB2305">
            <v>0</v>
          </cell>
          <cell r="AD2305">
            <v>0</v>
          </cell>
          <cell r="AV2305" t="str">
            <v>2400 Materiales y artículos de construcción y de reparación</v>
          </cell>
        </row>
        <row r="2306">
          <cell r="Y2306">
            <v>24715614</v>
          </cell>
          <cell r="Z2306">
            <v>24715614</v>
          </cell>
          <cell r="AB2306">
            <v>0</v>
          </cell>
          <cell r="AD2306">
            <v>0</v>
          </cell>
          <cell r="AV2306" t="str">
            <v>2600 Combustibles, lubricantes y aditivos</v>
          </cell>
        </row>
        <row r="2307">
          <cell r="Y2307">
            <v>1000000</v>
          </cell>
          <cell r="Z2307">
            <v>1000000</v>
          </cell>
          <cell r="AB2307">
            <v>0</v>
          </cell>
          <cell r="AD2307">
            <v>0</v>
          </cell>
          <cell r="AV2307" t="str">
            <v>2400 Materiales y artículos de construcción y de reparación</v>
          </cell>
        </row>
        <row r="2308">
          <cell r="Y2308">
            <v>759541</v>
          </cell>
          <cell r="Z2308">
            <v>759541</v>
          </cell>
          <cell r="AB2308">
            <v>51855.88</v>
          </cell>
          <cell r="AD2308">
            <v>0</v>
          </cell>
          <cell r="AV2308" t="str">
            <v>3400 Servicios financieros, bancarios y comerciales</v>
          </cell>
        </row>
        <row r="2309">
          <cell r="Y2309">
            <v>3500000</v>
          </cell>
          <cell r="Z2309">
            <v>3500000</v>
          </cell>
          <cell r="AB2309">
            <v>0</v>
          </cell>
          <cell r="AD2309">
            <v>3499999.82</v>
          </cell>
          <cell r="AV2309" t="str">
            <v>2400 Materiales y artículos de construcción y de reparación</v>
          </cell>
        </row>
        <row r="2310">
          <cell r="Y2310">
            <v>4900000</v>
          </cell>
          <cell r="Z2310">
            <v>4900000</v>
          </cell>
          <cell r="AB2310">
            <v>0</v>
          </cell>
          <cell r="AD2310">
            <v>0</v>
          </cell>
          <cell r="AV2310" t="str">
            <v>2400 Materiales y artículos de construcción y de reparación</v>
          </cell>
        </row>
        <row r="2311">
          <cell r="Y2311">
            <v>3603076</v>
          </cell>
          <cell r="Z2311">
            <v>3603076</v>
          </cell>
          <cell r="AB2311">
            <v>0</v>
          </cell>
          <cell r="AD2311">
            <v>0</v>
          </cell>
          <cell r="AV2311" t="str">
            <v>2400 Materiales y artículos de construcción y de reparación</v>
          </cell>
        </row>
        <row r="2312">
          <cell r="Y2312">
            <v>3500000</v>
          </cell>
          <cell r="Z2312">
            <v>3500000</v>
          </cell>
          <cell r="AB2312">
            <v>0</v>
          </cell>
          <cell r="AD2312">
            <v>3499991.44</v>
          </cell>
          <cell r="AV2312" t="str">
            <v>2600 Combustibles, lubricantes y aditivos</v>
          </cell>
        </row>
        <row r="2313">
          <cell r="Y2313">
            <v>5500000</v>
          </cell>
          <cell r="Z2313">
            <v>5500000</v>
          </cell>
          <cell r="AB2313">
            <v>0</v>
          </cell>
          <cell r="AD2313">
            <v>0</v>
          </cell>
          <cell r="AV2313" t="str">
            <v>2900 Herramientas, refacciones y accesorios menores</v>
          </cell>
        </row>
        <row r="2314">
          <cell r="Y2314">
            <v>3000000</v>
          </cell>
          <cell r="Z2314">
            <v>3000000</v>
          </cell>
          <cell r="AB2314">
            <v>0</v>
          </cell>
          <cell r="AD2314">
            <v>2998484</v>
          </cell>
          <cell r="AV2314" t="str">
            <v>2900 Herramientas, refacciones y accesorios menores</v>
          </cell>
        </row>
        <row r="2315">
          <cell r="Y2315">
            <v>5000000</v>
          </cell>
          <cell r="Z2315">
            <v>5000000</v>
          </cell>
          <cell r="AB2315">
            <v>0</v>
          </cell>
          <cell r="AD2315">
            <v>0</v>
          </cell>
          <cell r="AV2315" t="str">
            <v>5600 Maquinaria, otros equipos y herramientas</v>
          </cell>
        </row>
        <row r="2316">
          <cell r="Y2316">
            <v>1504461</v>
          </cell>
          <cell r="Z2316">
            <v>1504461</v>
          </cell>
          <cell r="AB2316">
            <v>0</v>
          </cell>
          <cell r="AD2316">
            <v>0</v>
          </cell>
          <cell r="AV2316" t="str">
            <v>2400 Materiales y artículos de construcción y de reparación</v>
          </cell>
        </row>
        <row r="2317">
          <cell r="Y2317">
            <v>405700</v>
          </cell>
          <cell r="Z2317">
            <v>405700</v>
          </cell>
          <cell r="AB2317">
            <v>0</v>
          </cell>
          <cell r="AD2317">
            <v>0</v>
          </cell>
          <cell r="AV2317" t="str">
            <v>2400 Materiales y artículos de construcción y de reparación</v>
          </cell>
        </row>
        <row r="2318">
          <cell r="Y2318">
            <v>10000000</v>
          </cell>
          <cell r="Z2318">
            <v>10000000</v>
          </cell>
          <cell r="AB2318">
            <v>0</v>
          </cell>
          <cell r="AD2318">
            <v>0</v>
          </cell>
          <cell r="AV2318" t="str">
            <v>2400 Materiales y artículos de construcción y de reparación</v>
          </cell>
        </row>
        <row r="2319">
          <cell r="Y2319">
            <v>2000000</v>
          </cell>
          <cell r="Z2319">
            <v>2000000</v>
          </cell>
          <cell r="AB2319">
            <v>0</v>
          </cell>
          <cell r="AD2319">
            <v>0</v>
          </cell>
          <cell r="AV2319" t="str">
            <v>2700 Vestuario, blancos, prendas de protección y artículos deportivos</v>
          </cell>
        </row>
        <row r="2320">
          <cell r="Y2320">
            <v>1000000</v>
          </cell>
          <cell r="Z2320">
            <v>1000000</v>
          </cell>
          <cell r="AB2320">
            <v>0</v>
          </cell>
          <cell r="AD2320">
            <v>118759.86</v>
          </cell>
          <cell r="AV2320" t="str">
            <v>3500 Servicios de instalación, reparación, mantenimiento, y conservación</v>
          </cell>
        </row>
        <row r="2321">
          <cell r="Y2321">
            <v>0</v>
          </cell>
          <cell r="Z2321">
            <v>13300000</v>
          </cell>
          <cell r="AB2321">
            <v>0</v>
          </cell>
          <cell r="AD2321">
            <v>0</v>
          </cell>
          <cell r="AV2321" t="str">
            <v>6100 Obra pública en bienes de dominio público</v>
          </cell>
        </row>
        <row r="2322">
          <cell r="Y2322">
            <v>46158307</v>
          </cell>
          <cell r="Z2322">
            <v>46158307</v>
          </cell>
          <cell r="AB2322">
            <v>0</v>
          </cell>
          <cell r="AD2322">
            <v>775000</v>
          </cell>
          <cell r="AV2322" t="str">
            <v>6100 Obra pública en bienes de dominio público</v>
          </cell>
        </row>
        <row r="2323">
          <cell r="Y2323">
            <v>13300000</v>
          </cell>
          <cell r="Z2323">
            <v>0</v>
          </cell>
          <cell r="AB2323">
            <v>0</v>
          </cell>
          <cell r="AD2323">
            <v>0</v>
          </cell>
          <cell r="AV2323" t="str">
            <v>6100 Obra pública en bienes de dominio público</v>
          </cell>
        </row>
        <row r="2324">
          <cell r="Y2324">
            <v>0</v>
          </cell>
          <cell r="Z2324">
            <v>20000000</v>
          </cell>
          <cell r="AB2324">
            <v>0</v>
          </cell>
          <cell r="AD2324">
            <v>0</v>
          </cell>
          <cell r="AV2324" t="str">
            <v>6100 Obra pública en bienes de dominio público</v>
          </cell>
        </row>
        <row r="2325">
          <cell r="Y2325">
            <v>20000000</v>
          </cell>
          <cell r="Z2325">
            <v>0</v>
          </cell>
          <cell r="AB2325">
            <v>0</v>
          </cell>
          <cell r="AD2325">
            <v>0</v>
          </cell>
          <cell r="AV2325" t="str">
            <v>6100 Obra pública en bienes de dominio público</v>
          </cell>
        </row>
        <row r="2326">
          <cell r="Y2326">
            <v>36000000</v>
          </cell>
          <cell r="Z2326">
            <v>36000000</v>
          </cell>
          <cell r="AB2326">
            <v>0</v>
          </cell>
          <cell r="AD2326">
            <v>0</v>
          </cell>
          <cell r="AV2326" t="str">
            <v>6100 Obra pública en bienes de dominio público</v>
          </cell>
        </row>
        <row r="2327">
          <cell r="Y2327">
            <v>20000000</v>
          </cell>
          <cell r="Z2327">
            <v>20000000</v>
          </cell>
          <cell r="AB2327">
            <v>0</v>
          </cell>
          <cell r="AD2327">
            <v>0</v>
          </cell>
          <cell r="AV2327" t="str">
            <v>6100 Obra pública en bienes de dominio público</v>
          </cell>
        </row>
        <row r="2328">
          <cell r="Y2328">
            <v>10700000</v>
          </cell>
          <cell r="Z2328">
            <v>10700000</v>
          </cell>
          <cell r="AB2328">
            <v>0</v>
          </cell>
          <cell r="AD2328">
            <v>0</v>
          </cell>
          <cell r="AV2328" t="str">
            <v>6100 Obra pública en bienes de dominio público</v>
          </cell>
        </row>
        <row r="2329">
          <cell r="Y2329">
            <v>2100000</v>
          </cell>
          <cell r="Z2329">
            <v>2100000</v>
          </cell>
          <cell r="AB2329">
            <v>0</v>
          </cell>
          <cell r="AD2329">
            <v>2081186.06</v>
          </cell>
          <cell r="AV2329" t="str">
            <v>6100 Obra pública en bienes de dominio público</v>
          </cell>
        </row>
        <row r="2330">
          <cell r="Y2330">
            <v>30000000</v>
          </cell>
          <cell r="Z2330">
            <v>30000000</v>
          </cell>
          <cell r="AB2330">
            <v>161474.45000000001</v>
          </cell>
          <cell r="AD2330">
            <v>25170100.899999999</v>
          </cell>
          <cell r="AV2330" t="str">
            <v>6100 Obra pública en bienes de dominio público</v>
          </cell>
        </row>
        <row r="2331">
          <cell r="Y2331">
            <v>2531718</v>
          </cell>
          <cell r="Z2331">
            <v>2531718</v>
          </cell>
          <cell r="AB2331">
            <v>63422.55</v>
          </cell>
          <cell r="AD2331">
            <v>0</v>
          </cell>
          <cell r="AV2331" t="str">
            <v>2400 Materiales y artículos de construcción y de reparación</v>
          </cell>
        </row>
        <row r="2332">
          <cell r="Y2332">
            <v>965539</v>
          </cell>
          <cell r="Z2332">
            <v>965539</v>
          </cell>
          <cell r="AB2332">
            <v>0</v>
          </cell>
          <cell r="AD2332">
            <v>0</v>
          </cell>
          <cell r="AV2332" t="str">
            <v>2400 Materiales y artículos de construcción y de reparación</v>
          </cell>
        </row>
        <row r="2333">
          <cell r="Y2333">
            <v>339934</v>
          </cell>
          <cell r="Z2333">
            <v>339934</v>
          </cell>
          <cell r="AB2333">
            <v>0</v>
          </cell>
          <cell r="AD2333">
            <v>0</v>
          </cell>
          <cell r="AV2333" t="str">
            <v>2400 Materiales y artículos de construcción y de reparación</v>
          </cell>
        </row>
        <row r="2334">
          <cell r="Y2334">
            <v>100000</v>
          </cell>
          <cell r="Z2334">
            <v>100000</v>
          </cell>
          <cell r="AB2334">
            <v>0</v>
          </cell>
          <cell r="AD2334">
            <v>0</v>
          </cell>
          <cell r="AV2334" t="str">
            <v>2500 Productos químicos, farmacéuticos y de laboratorio</v>
          </cell>
        </row>
        <row r="2335">
          <cell r="Y2335">
            <v>1688092</v>
          </cell>
          <cell r="Z2335">
            <v>1688092</v>
          </cell>
          <cell r="AB2335">
            <v>0</v>
          </cell>
          <cell r="AD2335">
            <v>0</v>
          </cell>
          <cell r="AV2335" t="str">
            <v>2700 Vestuario, blancos, prendas de protección y artículos deportivos</v>
          </cell>
        </row>
        <row r="2336">
          <cell r="Y2336">
            <v>50000000</v>
          </cell>
          <cell r="Z2336">
            <v>50000000</v>
          </cell>
          <cell r="AB2336">
            <v>0</v>
          </cell>
          <cell r="AD2336">
            <v>0</v>
          </cell>
          <cell r="AV2336" t="str">
            <v>2400 Materiales y artículos de construcción y de reparación</v>
          </cell>
        </row>
        <row r="2337">
          <cell r="Y2337">
            <v>10367053</v>
          </cell>
          <cell r="Z2337">
            <v>10367053</v>
          </cell>
          <cell r="AB2337">
            <v>0</v>
          </cell>
          <cell r="AD2337">
            <v>0</v>
          </cell>
          <cell r="AV2337" t="str">
            <v>2400 Materiales y artículos de construcción y de reparación</v>
          </cell>
        </row>
        <row r="2338">
          <cell r="Y2338">
            <v>114827780</v>
          </cell>
          <cell r="Z2338">
            <v>114827780</v>
          </cell>
          <cell r="AB2338">
            <v>20762355.719999999</v>
          </cell>
          <cell r="AD2338">
            <v>25064452.16</v>
          </cell>
          <cell r="AV2338" t="str">
            <v>2600 Combustibles, lubricantes y aditivos</v>
          </cell>
        </row>
        <row r="2339">
          <cell r="Y2339">
            <v>136159919</v>
          </cell>
          <cell r="Z2339">
            <v>136159919</v>
          </cell>
          <cell r="AB2339">
            <v>16596693</v>
          </cell>
          <cell r="AD2339">
            <v>103928855.47</v>
          </cell>
          <cell r="AV2339" t="str">
            <v>3100 Servicios básicos</v>
          </cell>
        </row>
        <row r="2340">
          <cell r="Y2340">
            <v>227723698</v>
          </cell>
          <cell r="Z2340">
            <v>227723698</v>
          </cell>
          <cell r="AB2340">
            <v>42066212</v>
          </cell>
          <cell r="AD2340">
            <v>150513537.30000001</v>
          </cell>
          <cell r="AV2340" t="str">
            <v>3100 Servicios básicos</v>
          </cell>
        </row>
        <row r="2341">
          <cell r="Y2341">
            <v>1500000</v>
          </cell>
          <cell r="Z2341">
            <v>1500000</v>
          </cell>
          <cell r="AB2341">
            <v>0</v>
          </cell>
          <cell r="AD2341">
            <v>0</v>
          </cell>
          <cell r="AV2341" t="str">
            <v>3400 Servicios financieros, bancarios y comerciales</v>
          </cell>
        </row>
        <row r="2342">
          <cell r="Y2342">
            <v>0</v>
          </cell>
          <cell r="Z2342">
            <v>312199.46000000002</v>
          </cell>
          <cell r="AB2342">
            <v>0</v>
          </cell>
          <cell r="AD2342">
            <v>0</v>
          </cell>
          <cell r="AV2342" t="str">
            <v>3400 Servicios financieros, bancarios y comerciales</v>
          </cell>
        </row>
        <row r="2343">
          <cell r="Y2343">
            <v>100000000</v>
          </cell>
          <cell r="Z2343">
            <v>100000000</v>
          </cell>
          <cell r="AB2343">
            <v>0</v>
          </cell>
          <cell r="AD2343">
            <v>2325000</v>
          </cell>
          <cell r="AV2343" t="str">
            <v>6100 Obra pública en bienes de dominio público</v>
          </cell>
        </row>
        <row r="2344">
          <cell r="Y2344">
            <v>0</v>
          </cell>
          <cell r="Z2344">
            <v>7000000</v>
          </cell>
          <cell r="AB2344">
            <v>0</v>
          </cell>
          <cell r="AD2344">
            <v>0</v>
          </cell>
          <cell r="AV2344" t="str">
            <v>6100 Obra pública en bienes de dominio público</v>
          </cell>
        </row>
        <row r="2345">
          <cell r="Y2345">
            <v>0</v>
          </cell>
          <cell r="Z2345">
            <v>20000000</v>
          </cell>
          <cell r="AB2345">
            <v>0</v>
          </cell>
          <cell r="AD2345">
            <v>0</v>
          </cell>
          <cell r="AV2345" t="str">
            <v>6100 Obra pública en bienes de dominio público</v>
          </cell>
        </row>
        <row r="2346">
          <cell r="Y2346">
            <v>0</v>
          </cell>
          <cell r="Z2346">
            <v>5052767</v>
          </cell>
          <cell r="AB2346">
            <v>0</v>
          </cell>
          <cell r="AD2346">
            <v>0</v>
          </cell>
          <cell r="AV2346" t="str">
            <v>6100 Obra pública en bienes de dominio público</v>
          </cell>
        </row>
        <row r="2347">
          <cell r="Y2347">
            <v>500000</v>
          </cell>
          <cell r="Z2347">
            <v>500000</v>
          </cell>
          <cell r="AB2347">
            <v>0</v>
          </cell>
          <cell r="AD2347">
            <v>0</v>
          </cell>
          <cell r="AV2347" t="str">
            <v>7900 Provisiones para Contingencias y Otras Erogaciones Especiales</v>
          </cell>
        </row>
        <row r="2348">
          <cell r="Y2348">
            <v>2743360</v>
          </cell>
          <cell r="Z2348">
            <v>2743360</v>
          </cell>
          <cell r="AB2348">
            <v>0</v>
          </cell>
          <cell r="AD2348">
            <v>0</v>
          </cell>
          <cell r="AV2348" t="str">
            <v>2400 Materiales y artículos de construcción y de reparación</v>
          </cell>
        </row>
        <row r="2349">
          <cell r="Y2349">
            <v>6200000</v>
          </cell>
          <cell r="Z2349">
            <v>6200000</v>
          </cell>
          <cell r="AB2349">
            <v>0</v>
          </cell>
          <cell r="AD2349">
            <v>0</v>
          </cell>
          <cell r="AV2349" t="str">
            <v>2400 Materiales y artículos de construcción y de reparación</v>
          </cell>
        </row>
        <row r="2350">
          <cell r="Y2350">
            <v>2879218</v>
          </cell>
          <cell r="Z2350">
            <v>2879218</v>
          </cell>
          <cell r="AB2350">
            <v>0</v>
          </cell>
          <cell r="AD2350">
            <v>0</v>
          </cell>
          <cell r="AV2350" t="str">
            <v>2700 Vestuario, blancos, prendas de protección y artículos deportivos</v>
          </cell>
        </row>
        <row r="2351">
          <cell r="Y2351">
            <v>5800000</v>
          </cell>
          <cell r="Z2351">
            <v>5800000</v>
          </cell>
          <cell r="AB2351">
            <v>0</v>
          </cell>
          <cell r="AD2351">
            <v>0</v>
          </cell>
          <cell r="AV2351" t="str">
            <v>2400 Materiales y artículos de construcción y de reparación</v>
          </cell>
        </row>
        <row r="2352">
          <cell r="Y2352">
            <v>2500000</v>
          </cell>
          <cell r="Z2352">
            <v>2500000</v>
          </cell>
          <cell r="AB2352">
            <v>0</v>
          </cell>
          <cell r="AD2352">
            <v>0</v>
          </cell>
          <cell r="AV2352" t="str">
            <v>2900 Herramientas, refacciones y accesorios menores</v>
          </cell>
        </row>
        <row r="2353">
          <cell r="Y2353">
            <v>1000000</v>
          </cell>
          <cell r="Z2353">
            <v>1000000</v>
          </cell>
          <cell r="AB2353">
            <v>0</v>
          </cell>
          <cell r="AD2353">
            <v>1000000</v>
          </cell>
          <cell r="AV2353" t="str">
            <v>2900 Herramientas, refacciones y accesorios menores</v>
          </cell>
        </row>
        <row r="2354">
          <cell r="Y2354">
            <v>7000000</v>
          </cell>
          <cell r="Z2354">
            <v>7000000</v>
          </cell>
          <cell r="AB2354">
            <v>0</v>
          </cell>
          <cell r="AD2354">
            <v>0</v>
          </cell>
          <cell r="AV2354" t="str">
            <v>3500 Servicios de instalación, reparación, mantenimiento, y conservación</v>
          </cell>
        </row>
        <row r="2355">
          <cell r="Y2355">
            <v>2630000</v>
          </cell>
          <cell r="Z2355">
            <v>2630000</v>
          </cell>
          <cell r="AB2355">
            <v>0</v>
          </cell>
          <cell r="AD2355">
            <v>0</v>
          </cell>
          <cell r="AV2355" t="str">
            <v>2400 Materiales y artículos de construcción y de reparación</v>
          </cell>
        </row>
        <row r="2356">
          <cell r="Y2356">
            <v>3256640</v>
          </cell>
          <cell r="Z2356">
            <v>3256640</v>
          </cell>
          <cell r="AB2356">
            <v>0</v>
          </cell>
          <cell r="AD2356">
            <v>0</v>
          </cell>
          <cell r="AV2356" t="str">
            <v>2400 Materiales y artículos de construcción y de reparación</v>
          </cell>
        </row>
        <row r="2357">
          <cell r="Y2357">
            <v>450000</v>
          </cell>
          <cell r="Z2357">
            <v>450000</v>
          </cell>
          <cell r="AB2357">
            <v>118755</v>
          </cell>
          <cell r="AD2357">
            <v>0</v>
          </cell>
          <cell r="AV2357" t="str">
            <v>3100 Servicios básicos</v>
          </cell>
        </row>
        <row r="2358">
          <cell r="Y2358">
            <v>4317650</v>
          </cell>
          <cell r="Z2358">
            <v>4317650</v>
          </cell>
          <cell r="AB2358">
            <v>0</v>
          </cell>
          <cell r="AD2358">
            <v>0</v>
          </cell>
          <cell r="AV2358" t="str">
            <v>2700 Vestuario, blancos, prendas de protección y artículos deportivos</v>
          </cell>
        </row>
        <row r="2359">
          <cell r="Y2359">
            <v>7604804</v>
          </cell>
          <cell r="Z2359">
            <v>7604804</v>
          </cell>
          <cell r="AB2359">
            <v>0</v>
          </cell>
          <cell r="AD2359">
            <v>3035013.76</v>
          </cell>
          <cell r="AV2359" t="str">
            <v>2600 Combustibles, lubricantes y aditivos</v>
          </cell>
        </row>
        <row r="2360">
          <cell r="Y2360">
            <v>49429432</v>
          </cell>
          <cell r="Z2360">
            <v>49429432</v>
          </cell>
          <cell r="AB2360">
            <v>13696470</v>
          </cell>
          <cell r="AD2360">
            <v>0</v>
          </cell>
          <cell r="AV2360" t="str">
            <v>3100 Servicios básicos</v>
          </cell>
        </row>
        <row r="2361">
          <cell r="Y2361">
            <v>18637</v>
          </cell>
          <cell r="Z2361">
            <v>18637</v>
          </cell>
          <cell r="AB2361">
            <v>1272.9100000000001</v>
          </cell>
          <cell r="AD2361">
            <v>0</v>
          </cell>
          <cell r="AV2361" t="str">
            <v>3400 Servicios financieros, bancarios y comerciales</v>
          </cell>
        </row>
        <row r="2362">
          <cell r="Y2362">
            <v>4368518</v>
          </cell>
          <cell r="Z2362">
            <v>4368518</v>
          </cell>
          <cell r="AB2362">
            <v>0</v>
          </cell>
          <cell r="AD2362">
            <v>4368518</v>
          </cell>
          <cell r="AV2362" t="str">
            <v>2200 Alimentos y utensilios</v>
          </cell>
        </row>
        <row r="2363">
          <cell r="Y2363">
            <v>3537530</v>
          </cell>
          <cell r="Z2363">
            <v>3537530</v>
          </cell>
          <cell r="AB2363">
            <v>0</v>
          </cell>
          <cell r="AD2363">
            <v>0</v>
          </cell>
          <cell r="AV2363" t="str">
            <v>2700 Vestuario, blancos, prendas de protección y artículos deportivos</v>
          </cell>
        </row>
        <row r="2364">
          <cell r="Y2364">
            <v>3462470</v>
          </cell>
          <cell r="Z2364">
            <v>3462470</v>
          </cell>
          <cell r="AB2364">
            <v>0</v>
          </cell>
          <cell r="AD2364">
            <v>0</v>
          </cell>
          <cell r="AV2364" t="str">
            <v>2700 Vestuario, blancos, prendas de protección y artículos deportivos</v>
          </cell>
        </row>
        <row r="2365">
          <cell r="Y2365">
            <v>11121364</v>
          </cell>
          <cell r="Z2365">
            <v>11121364</v>
          </cell>
          <cell r="AB2365">
            <v>0</v>
          </cell>
          <cell r="AD2365">
            <v>0</v>
          </cell>
          <cell r="AV2365" t="str">
            <v>3100 Servicios básicos</v>
          </cell>
        </row>
        <row r="2366">
          <cell r="Y2366">
            <v>7798803</v>
          </cell>
          <cell r="Z2366">
            <v>7798803</v>
          </cell>
          <cell r="AB2366">
            <v>0</v>
          </cell>
          <cell r="AD2366">
            <v>0</v>
          </cell>
          <cell r="AV2366" t="str">
            <v>3300 Servicios profesionales, científicos, técnicos y otros servicios</v>
          </cell>
        </row>
        <row r="2367">
          <cell r="Y2367">
            <v>500000</v>
          </cell>
          <cell r="Z2367">
            <v>500000</v>
          </cell>
          <cell r="AB2367">
            <v>0</v>
          </cell>
          <cell r="AD2367">
            <v>0</v>
          </cell>
          <cell r="AV2367" t="str">
            <v>2100 Materiales de administración, emisión de documentos y artículos oficiales</v>
          </cell>
        </row>
        <row r="2368">
          <cell r="Y2368">
            <v>2000000</v>
          </cell>
          <cell r="Z2368">
            <v>2000000</v>
          </cell>
          <cell r="AB2368">
            <v>0</v>
          </cell>
          <cell r="AD2368">
            <v>0</v>
          </cell>
          <cell r="AV2368" t="str">
            <v>2100 Materiales de administración, emisión de documentos y artículos oficiales</v>
          </cell>
        </row>
        <row r="2369">
          <cell r="Y2369">
            <v>500000</v>
          </cell>
          <cell r="Z2369">
            <v>500000</v>
          </cell>
          <cell r="AB2369">
            <v>0</v>
          </cell>
          <cell r="AD2369">
            <v>0</v>
          </cell>
          <cell r="AV2369" t="str">
            <v>2100 Materiales de administración, emisión de documentos y artículos oficiales</v>
          </cell>
        </row>
        <row r="2370">
          <cell r="Y2370">
            <v>1000000</v>
          </cell>
          <cell r="Z2370">
            <v>1000000</v>
          </cell>
          <cell r="AB2370">
            <v>0</v>
          </cell>
          <cell r="AD2370">
            <v>0</v>
          </cell>
          <cell r="AV2370" t="str">
            <v>2900 Herramientas, refacciones y accesorios menores</v>
          </cell>
        </row>
        <row r="2371">
          <cell r="Y2371">
            <v>1000000</v>
          </cell>
          <cell r="Z2371">
            <v>1000000</v>
          </cell>
          <cell r="AB2371">
            <v>0</v>
          </cell>
          <cell r="AD2371">
            <v>0</v>
          </cell>
          <cell r="AV2371" t="str">
            <v>3300 Servicios profesionales, científicos, técnicos y otros servicios</v>
          </cell>
        </row>
        <row r="2372">
          <cell r="Y2372">
            <v>126857</v>
          </cell>
          <cell r="Z2372">
            <v>126857</v>
          </cell>
          <cell r="AB2372">
            <v>8663.25</v>
          </cell>
          <cell r="AD2372">
            <v>0</v>
          </cell>
          <cell r="AV2372" t="str">
            <v>3400 Servicios financieros, bancarios y comerciales</v>
          </cell>
        </row>
        <row r="2373">
          <cell r="Y2373">
            <v>2000000</v>
          </cell>
          <cell r="Z2373">
            <v>2000000</v>
          </cell>
          <cell r="AB2373">
            <v>0</v>
          </cell>
          <cell r="AD2373">
            <v>0</v>
          </cell>
          <cell r="AV2373" t="str">
            <v>3500 Servicios de instalación, reparación, mantenimiento, y conservación</v>
          </cell>
        </row>
        <row r="2374">
          <cell r="Y2374">
            <v>1000000</v>
          </cell>
          <cell r="Z2374">
            <v>1000000</v>
          </cell>
          <cell r="AB2374">
            <v>0</v>
          </cell>
          <cell r="AD2374">
            <v>0</v>
          </cell>
          <cell r="AV2374" t="str">
            <v>5100 Mobiliario y equipo de administración</v>
          </cell>
        </row>
        <row r="2375">
          <cell r="Y2375">
            <v>1000000</v>
          </cell>
          <cell r="Z2375">
            <v>1000000</v>
          </cell>
          <cell r="AB2375">
            <v>0</v>
          </cell>
          <cell r="AD2375">
            <v>0</v>
          </cell>
          <cell r="AV2375" t="str">
            <v>5200 Mobiliario y equipo educacional y recreativo</v>
          </cell>
        </row>
        <row r="2376">
          <cell r="Y2376">
            <v>1000000</v>
          </cell>
          <cell r="Z2376">
            <v>1000000</v>
          </cell>
          <cell r="AB2376">
            <v>0</v>
          </cell>
          <cell r="AD2376">
            <v>0</v>
          </cell>
          <cell r="AV2376" t="str">
            <v>5600 Maquinaria, otros equipos y herramientas</v>
          </cell>
        </row>
        <row r="2377">
          <cell r="Y2377">
            <v>100000</v>
          </cell>
          <cell r="Z2377">
            <v>100000</v>
          </cell>
          <cell r="AB2377">
            <v>12716.48</v>
          </cell>
          <cell r="AD2377">
            <v>0</v>
          </cell>
          <cell r="AV2377" t="str">
            <v>2100 Materiales de administración, emisión de documentos y artículos oficiales</v>
          </cell>
        </row>
        <row r="2378">
          <cell r="Y2378">
            <v>1000000</v>
          </cell>
          <cell r="Z2378">
            <v>1000000</v>
          </cell>
          <cell r="AB2378">
            <v>0</v>
          </cell>
          <cell r="AD2378">
            <v>0</v>
          </cell>
          <cell r="AV2378" t="str">
            <v>2100 Materiales de administración, emisión de documentos y artículos oficiales</v>
          </cell>
        </row>
        <row r="2379">
          <cell r="Y2379">
            <v>10000000</v>
          </cell>
          <cell r="Z2379">
            <v>10000000</v>
          </cell>
          <cell r="AB2379">
            <v>0</v>
          </cell>
          <cell r="AD2379">
            <v>10000000</v>
          </cell>
          <cell r="AV2379" t="str">
            <v>2200 Alimentos y utensilios</v>
          </cell>
        </row>
        <row r="2380">
          <cell r="Y2380">
            <v>80800</v>
          </cell>
          <cell r="Z2380">
            <v>80800</v>
          </cell>
          <cell r="AB2380">
            <v>17391.09</v>
          </cell>
          <cell r="AD2380">
            <v>0</v>
          </cell>
          <cell r="AV2380" t="str">
            <v>2400 Materiales y artículos de construcción y de reparación</v>
          </cell>
        </row>
        <row r="2381">
          <cell r="Y2381">
            <v>400000</v>
          </cell>
          <cell r="Z2381">
            <v>400000</v>
          </cell>
          <cell r="AB2381">
            <v>0</v>
          </cell>
          <cell r="AD2381">
            <v>0</v>
          </cell>
          <cell r="AV2381" t="str">
            <v>2700 Vestuario, blancos, prendas de protección y artículos deportivos</v>
          </cell>
        </row>
        <row r="2382">
          <cell r="Y2382">
            <v>58000</v>
          </cell>
          <cell r="Z2382">
            <v>58000</v>
          </cell>
          <cell r="AB2382">
            <v>8878.6200000000008</v>
          </cell>
          <cell r="AD2382">
            <v>0</v>
          </cell>
          <cell r="AV2382" t="str">
            <v>2900 Herramientas, refacciones y accesorios menores</v>
          </cell>
        </row>
        <row r="2383">
          <cell r="Y2383">
            <v>100000</v>
          </cell>
          <cell r="Z2383">
            <v>100000</v>
          </cell>
          <cell r="AB2383">
            <v>27933.599999999999</v>
          </cell>
          <cell r="AD2383">
            <v>0</v>
          </cell>
          <cell r="AV2383" t="str">
            <v>2900 Herramientas, refacciones y accesorios menores</v>
          </cell>
        </row>
        <row r="2384">
          <cell r="Y2384">
            <v>1516984</v>
          </cell>
          <cell r="Z2384">
            <v>1516984</v>
          </cell>
          <cell r="AB2384">
            <v>0</v>
          </cell>
          <cell r="AD2384">
            <v>0</v>
          </cell>
          <cell r="AV2384" t="str">
            <v>3100 Servicios básicos</v>
          </cell>
        </row>
        <row r="2385">
          <cell r="Y2385">
            <v>7500000</v>
          </cell>
          <cell r="Z2385">
            <v>7500000</v>
          </cell>
          <cell r="AB2385">
            <v>6858334</v>
          </cell>
          <cell r="AD2385">
            <v>641666</v>
          </cell>
          <cell r="AV2385" t="str">
            <v>3200 Servicios de arrendamiento</v>
          </cell>
        </row>
        <row r="2386">
          <cell r="Y2386">
            <v>5000000</v>
          </cell>
          <cell r="Z2386">
            <v>5000000</v>
          </cell>
          <cell r="AB2386">
            <v>0</v>
          </cell>
          <cell r="AD2386">
            <v>0</v>
          </cell>
          <cell r="AV2386" t="str">
            <v>3300 Servicios profesionales, científicos, técnicos y otros servicios</v>
          </cell>
        </row>
        <row r="2387">
          <cell r="Y2387">
            <v>9267536</v>
          </cell>
          <cell r="Z2387">
            <v>9267536</v>
          </cell>
          <cell r="AB2387">
            <v>0</v>
          </cell>
          <cell r="AD2387">
            <v>0</v>
          </cell>
          <cell r="AV2387" t="str">
            <v>3300 Servicios profesionales, científicos, técnicos y otros servicios</v>
          </cell>
        </row>
        <row r="2388">
          <cell r="Y2388">
            <v>5000</v>
          </cell>
          <cell r="Z2388">
            <v>5000</v>
          </cell>
          <cell r="AB2388">
            <v>0</v>
          </cell>
          <cell r="AD2388">
            <v>0</v>
          </cell>
          <cell r="AV2388" t="str">
            <v>3500 Servicios de instalación, reparación, mantenimiento, y conservación</v>
          </cell>
        </row>
        <row r="2389">
          <cell r="Y2389">
            <v>13000</v>
          </cell>
          <cell r="Z2389">
            <v>13000</v>
          </cell>
          <cell r="AB2389">
            <v>4336</v>
          </cell>
          <cell r="AD2389">
            <v>0</v>
          </cell>
          <cell r="AV2389" t="str">
            <v>3500 Servicios de instalación, reparación, mantenimiento, y conservación</v>
          </cell>
        </row>
        <row r="2390">
          <cell r="Y2390">
            <v>34000</v>
          </cell>
          <cell r="Z2390">
            <v>34000</v>
          </cell>
          <cell r="AB2390">
            <v>0</v>
          </cell>
          <cell r="AD2390">
            <v>0</v>
          </cell>
          <cell r="AV2390" t="str">
            <v>3500 Servicios de instalación, reparación, mantenimiento, y conservación</v>
          </cell>
        </row>
        <row r="2391">
          <cell r="Y2391">
            <v>1270000</v>
          </cell>
          <cell r="Z2391">
            <v>1270000</v>
          </cell>
          <cell r="AB2391">
            <v>0</v>
          </cell>
          <cell r="AD2391">
            <v>0</v>
          </cell>
          <cell r="AV2391" t="str">
            <v>3500 Servicios de instalación, reparación, mantenimiento, y conservación</v>
          </cell>
        </row>
        <row r="2392">
          <cell r="Y2392">
            <v>10000000</v>
          </cell>
          <cell r="Z2392">
            <v>10000000</v>
          </cell>
          <cell r="AB2392">
            <v>0</v>
          </cell>
          <cell r="AD2392">
            <v>0</v>
          </cell>
          <cell r="AV2392" t="str">
            <v>5100 Mobiliario y equipo de administración</v>
          </cell>
        </row>
        <row r="2393">
          <cell r="Y2393">
            <v>5000000</v>
          </cell>
          <cell r="Z2393">
            <v>5000000</v>
          </cell>
          <cell r="AB2393">
            <v>0</v>
          </cell>
          <cell r="AD2393">
            <v>0</v>
          </cell>
          <cell r="AV2393" t="str">
            <v>5100 Mobiliario y equipo de administración</v>
          </cell>
        </row>
        <row r="2394">
          <cell r="Y2394">
            <v>7000000</v>
          </cell>
          <cell r="Z2394">
            <v>7000000</v>
          </cell>
          <cell r="AB2394">
            <v>0</v>
          </cell>
          <cell r="AD2394">
            <v>0</v>
          </cell>
          <cell r="AV2394" t="str">
            <v>5200 Mobiliario y equipo educacional y recreativo</v>
          </cell>
        </row>
        <row r="2395">
          <cell r="Y2395">
            <v>5000000</v>
          </cell>
          <cell r="Z2395">
            <v>5000000</v>
          </cell>
          <cell r="AB2395">
            <v>0</v>
          </cell>
          <cell r="AD2395">
            <v>0</v>
          </cell>
          <cell r="AV2395" t="str">
            <v>5200 Mobiliario y equipo educacional y recreativo</v>
          </cell>
        </row>
        <row r="2396">
          <cell r="Y2396">
            <v>4000000</v>
          </cell>
          <cell r="Z2396">
            <v>4000000</v>
          </cell>
          <cell r="AB2396">
            <v>0</v>
          </cell>
          <cell r="AD2396">
            <v>0</v>
          </cell>
          <cell r="AV2396" t="str">
            <v>5400 Vehículos y equipo de transporte</v>
          </cell>
        </row>
        <row r="2397">
          <cell r="Y2397">
            <v>5000000</v>
          </cell>
          <cell r="Z2397">
            <v>5000000</v>
          </cell>
          <cell r="AB2397">
            <v>0</v>
          </cell>
          <cell r="AD2397">
            <v>0</v>
          </cell>
          <cell r="AV2397" t="str">
            <v>5600 Maquinaria, otros equipos y herramientas</v>
          </cell>
        </row>
        <row r="2398">
          <cell r="Y2398">
            <v>5000000</v>
          </cell>
          <cell r="Z2398">
            <v>5000000</v>
          </cell>
          <cell r="AB2398">
            <v>0</v>
          </cell>
          <cell r="AD2398">
            <v>0</v>
          </cell>
          <cell r="AV2398" t="str">
            <v>2100 Materiales de administración, emisión de documentos y artículos oficiales</v>
          </cell>
        </row>
        <row r="2399">
          <cell r="Y2399">
            <v>5000000</v>
          </cell>
          <cell r="Z2399">
            <v>5000000</v>
          </cell>
          <cell r="AB2399">
            <v>0</v>
          </cell>
          <cell r="AD2399">
            <v>0</v>
          </cell>
          <cell r="AV2399" t="str">
            <v>2100 Materiales de administración, emisión de documentos y artículos oficiales</v>
          </cell>
        </row>
        <row r="2400">
          <cell r="Y2400">
            <v>164455</v>
          </cell>
          <cell r="Z2400">
            <v>164455</v>
          </cell>
          <cell r="AB2400">
            <v>0</v>
          </cell>
          <cell r="AD2400">
            <v>0</v>
          </cell>
          <cell r="AV2400" t="str">
            <v>2400 Materiales y artículos de construcción y de reparación</v>
          </cell>
        </row>
        <row r="2401">
          <cell r="Y2401">
            <v>6500000</v>
          </cell>
          <cell r="Z2401">
            <v>6500000</v>
          </cell>
          <cell r="AB2401">
            <v>0</v>
          </cell>
          <cell r="AD2401">
            <v>0</v>
          </cell>
          <cell r="AV2401" t="str">
            <v>2500 Productos químicos, farmacéuticos y de laboratorio</v>
          </cell>
        </row>
        <row r="2402">
          <cell r="Y2402">
            <v>10000000</v>
          </cell>
          <cell r="Z2402">
            <v>10000000</v>
          </cell>
          <cell r="AB2402">
            <v>3415.32</v>
          </cell>
          <cell r="AD2402">
            <v>0</v>
          </cell>
          <cell r="AV2402" t="str">
            <v>2600 Combustibles, lubricantes y aditivos</v>
          </cell>
        </row>
        <row r="2403">
          <cell r="Y2403">
            <v>5800000</v>
          </cell>
          <cell r="Z2403">
            <v>5800000</v>
          </cell>
          <cell r="AB2403">
            <v>0</v>
          </cell>
          <cell r="AD2403">
            <v>0</v>
          </cell>
          <cell r="AV2403" t="str">
            <v>2700 Vestuario, blancos, prendas de protección y artículos deportivos</v>
          </cell>
        </row>
        <row r="2404">
          <cell r="Y2404">
            <v>2050000</v>
          </cell>
          <cell r="Z2404">
            <v>2050000</v>
          </cell>
          <cell r="AB2404">
            <v>0</v>
          </cell>
          <cell r="AD2404">
            <v>2049929.64</v>
          </cell>
          <cell r="AV2404" t="str">
            <v>3200 Servicios de arrendamiento</v>
          </cell>
        </row>
        <row r="2405">
          <cell r="Y2405">
            <v>200000</v>
          </cell>
          <cell r="Z2405">
            <v>200000</v>
          </cell>
          <cell r="AB2405">
            <v>0</v>
          </cell>
          <cell r="AD2405">
            <v>0</v>
          </cell>
          <cell r="AV2405" t="str">
            <v>3200 Servicios de arrendamiento</v>
          </cell>
        </row>
        <row r="2406">
          <cell r="Y2406">
            <v>2500000</v>
          </cell>
          <cell r="Z2406">
            <v>2500000</v>
          </cell>
          <cell r="AB2406">
            <v>0</v>
          </cell>
          <cell r="AD2406">
            <v>0</v>
          </cell>
          <cell r="AV2406" t="str">
            <v>3300 Servicios profesionales, científicos, técnicos y otros servicios</v>
          </cell>
        </row>
        <row r="2407">
          <cell r="Y2407">
            <v>2000000</v>
          </cell>
          <cell r="Z2407">
            <v>2000000</v>
          </cell>
          <cell r="AB2407">
            <v>0</v>
          </cell>
          <cell r="AD2407">
            <v>0</v>
          </cell>
          <cell r="AV2407" t="str">
            <v>3300 Servicios profesionales, científicos, técnicos y otros servicios</v>
          </cell>
        </row>
        <row r="2408">
          <cell r="Y2408">
            <v>22657232</v>
          </cell>
          <cell r="Z2408">
            <v>22657232</v>
          </cell>
          <cell r="AB2408">
            <v>0</v>
          </cell>
          <cell r="AD2408">
            <v>0</v>
          </cell>
          <cell r="AV2408" t="str">
            <v>3300 Servicios profesionales, científicos, técnicos y otros servicios</v>
          </cell>
        </row>
        <row r="2409">
          <cell r="Y2409">
            <v>6000</v>
          </cell>
          <cell r="Z2409">
            <v>6000</v>
          </cell>
          <cell r="AB2409">
            <v>948</v>
          </cell>
          <cell r="AD2409">
            <v>0</v>
          </cell>
          <cell r="AV2409" t="str">
            <v>3500 Servicios de instalación, reparación, mantenimiento, y conservación</v>
          </cell>
        </row>
        <row r="2410">
          <cell r="Y2410">
            <v>3500000</v>
          </cell>
          <cell r="Z2410">
            <v>3500000</v>
          </cell>
          <cell r="AB2410">
            <v>530290</v>
          </cell>
          <cell r="AD2410">
            <v>2969710</v>
          </cell>
          <cell r="AV2410" t="str">
            <v>3700 Servicios de traslado y viáticos</v>
          </cell>
        </row>
        <row r="2411">
          <cell r="Y2411">
            <v>9000000</v>
          </cell>
          <cell r="Z2411">
            <v>9000000</v>
          </cell>
          <cell r="AB2411">
            <v>1525712</v>
          </cell>
          <cell r="AD2411">
            <v>171700</v>
          </cell>
          <cell r="AV2411" t="str">
            <v>3900 Otros servicios generales</v>
          </cell>
        </row>
        <row r="2412">
          <cell r="Y2412">
            <v>1000000</v>
          </cell>
          <cell r="Z2412">
            <v>1000000</v>
          </cell>
          <cell r="AB2412">
            <v>0</v>
          </cell>
          <cell r="AD2412">
            <v>0</v>
          </cell>
          <cell r="AV2412" t="str">
            <v>5600 Maquinaria, otros equipos y herramientas</v>
          </cell>
        </row>
        <row r="2413">
          <cell r="Y2413">
            <v>840000</v>
          </cell>
          <cell r="Z2413">
            <v>840000</v>
          </cell>
          <cell r="AB2413">
            <v>65295.199999999997</v>
          </cell>
          <cell r="AD2413">
            <v>0</v>
          </cell>
          <cell r="AV2413" t="str">
            <v>2500 Productos químicos, farmacéuticos y de laboratorio</v>
          </cell>
        </row>
        <row r="2414">
          <cell r="Y2414">
            <v>356895</v>
          </cell>
          <cell r="Z2414">
            <v>356895</v>
          </cell>
          <cell r="AB2414">
            <v>0</v>
          </cell>
          <cell r="AD2414">
            <v>0</v>
          </cell>
          <cell r="AV2414" t="str">
            <v>3100 Servicios básicos</v>
          </cell>
        </row>
        <row r="2415">
          <cell r="Y2415">
            <v>1338327</v>
          </cell>
          <cell r="Z2415">
            <v>1338327</v>
          </cell>
          <cell r="AB2415">
            <v>136312.54999999999</v>
          </cell>
          <cell r="AD2415">
            <v>198269.2</v>
          </cell>
          <cell r="AV2415" t="str">
            <v>3300 Servicios profesionales, científicos, técnicos y otros servicios</v>
          </cell>
        </row>
        <row r="2416">
          <cell r="Y2416">
            <v>1065979</v>
          </cell>
          <cell r="Z2416">
            <v>1065979</v>
          </cell>
          <cell r="AB2416">
            <v>121351.64</v>
          </cell>
          <cell r="AD2416">
            <v>0</v>
          </cell>
          <cell r="AV2416" t="str">
            <v>3400 Servicios financieros, bancarios y comerciales</v>
          </cell>
        </row>
        <row r="2417">
          <cell r="Y2417">
            <v>500000</v>
          </cell>
          <cell r="Z2417">
            <v>500000</v>
          </cell>
          <cell r="AB2417">
            <v>0</v>
          </cell>
          <cell r="AD2417">
            <v>0</v>
          </cell>
          <cell r="AV2417" t="str">
            <v>3500 Servicios de instalación, reparación, mantenimiento, y conservación</v>
          </cell>
        </row>
        <row r="2418">
          <cell r="Y2418">
            <v>13314322</v>
          </cell>
          <cell r="Z2418">
            <v>13314322</v>
          </cell>
          <cell r="AB2418">
            <v>0</v>
          </cell>
          <cell r="AD2418">
            <v>0</v>
          </cell>
          <cell r="AV2418" t="str">
            <v>2500 Productos químicos, farmacéuticos y de laboratorio</v>
          </cell>
        </row>
        <row r="2419">
          <cell r="Y2419">
            <v>1124286</v>
          </cell>
          <cell r="Z2419">
            <v>1124286</v>
          </cell>
          <cell r="AB2419">
            <v>0</v>
          </cell>
          <cell r="AD2419">
            <v>0</v>
          </cell>
          <cell r="AV2419" t="str">
            <v>3300 Servicios profesionales, científicos, técnicos y otros servicios</v>
          </cell>
        </row>
        <row r="2420">
          <cell r="Y2420">
            <v>4000000</v>
          </cell>
          <cell r="Z2420">
            <v>4000000</v>
          </cell>
          <cell r="AB2420">
            <v>0</v>
          </cell>
          <cell r="AD2420">
            <v>0</v>
          </cell>
          <cell r="AV2420" t="str">
            <v>3500 Servicios de instalación, reparación, mantenimiento, y conservación</v>
          </cell>
        </row>
        <row r="2421">
          <cell r="Y2421">
            <v>3000000</v>
          </cell>
          <cell r="Z2421">
            <v>3000000</v>
          </cell>
          <cell r="AB2421">
            <v>0</v>
          </cell>
          <cell r="AD2421">
            <v>0</v>
          </cell>
          <cell r="AV2421" t="str">
            <v>5900 Activos intangibles</v>
          </cell>
        </row>
        <row r="2422">
          <cell r="Y2422">
            <v>4396611</v>
          </cell>
          <cell r="Z2422">
            <v>4396611</v>
          </cell>
          <cell r="AB2422">
            <v>34541.49</v>
          </cell>
          <cell r="AD2422">
            <v>0</v>
          </cell>
          <cell r="AV2422" t="str">
            <v>2100 Materiales de administración, emisión de documentos y artículos oficiales</v>
          </cell>
        </row>
        <row r="2423">
          <cell r="Y2423">
            <v>250000</v>
          </cell>
          <cell r="Z2423">
            <v>250000</v>
          </cell>
          <cell r="AB2423">
            <v>0</v>
          </cell>
          <cell r="AD2423">
            <v>0</v>
          </cell>
          <cell r="AV2423" t="str">
            <v>2100 Materiales de administración, emisión de documentos y artículos oficiales</v>
          </cell>
        </row>
        <row r="2424">
          <cell r="Y2424">
            <v>10000</v>
          </cell>
          <cell r="Z2424">
            <v>10000</v>
          </cell>
          <cell r="AB2424">
            <v>0</v>
          </cell>
          <cell r="AD2424">
            <v>0</v>
          </cell>
          <cell r="AV2424" t="str">
            <v>3100 Servicios básicos</v>
          </cell>
        </row>
        <row r="2425">
          <cell r="Y2425">
            <v>8034461</v>
          </cell>
          <cell r="Z2425">
            <v>8034461</v>
          </cell>
          <cell r="AB2425">
            <v>1532018.74</v>
          </cell>
          <cell r="AD2425">
            <v>0</v>
          </cell>
          <cell r="AV2425" t="str">
            <v>3900 Otros servicios generales</v>
          </cell>
        </row>
        <row r="2426">
          <cell r="Y2426">
            <v>1603389</v>
          </cell>
          <cell r="Z2426">
            <v>1503389</v>
          </cell>
          <cell r="AB2426">
            <v>0</v>
          </cell>
          <cell r="AD2426">
            <v>0</v>
          </cell>
          <cell r="AV2426" t="str">
            <v>2100 Materiales de administración, emisión de documentos y artículos oficiales</v>
          </cell>
        </row>
        <row r="2427">
          <cell r="Y2427">
            <v>700000</v>
          </cell>
          <cell r="Z2427">
            <v>700000</v>
          </cell>
          <cell r="AB2427">
            <v>0</v>
          </cell>
          <cell r="AD2427">
            <v>0</v>
          </cell>
          <cell r="AV2427" t="str">
            <v>2100 Materiales de administración, emisión de documentos y artículos oficiales</v>
          </cell>
        </row>
        <row r="2428">
          <cell r="Y2428">
            <v>100000</v>
          </cell>
          <cell r="Z2428">
            <v>100000</v>
          </cell>
          <cell r="AB2428">
            <v>5887.94</v>
          </cell>
          <cell r="AD2428">
            <v>0</v>
          </cell>
          <cell r="AV2428" t="str">
            <v>2100 Materiales de administración, emisión de documentos y artículos oficiales</v>
          </cell>
        </row>
        <row r="2429">
          <cell r="Y2429">
            <v>200000</v>
          </cell>
          <cell r="Z2429">
            <v>200000</v>
          </cell>
          <cell r="AB2429">
            <v>16290.7</v>
          </cell>
          <cell r="AD2429">
            <v>0</v>
          </cell>
          <cell r="AV2429" t="str">
            <v>2100 Materiales de administración, emisión de documentos y artículos oficiales</v>
          </cell>
        </row>
        <row r="2430">
          <cell r="Y2430">
            <v>500000</v>
          </cell>
          <cell r="Z2430">
            <v>500000</v>
          </cell>
          <cell r="AB2430">
            <v>29081.96</v>
          </cell>
          <cell r="AD2430">
            <v>0</v>
          </cell>
          <cell r="AV2430" t="str">
            <v>2100 Materiales de administración, emisión de documentos y artículos oficiales</v>
          </cell>
        </row>
        <row r="2431">
          <cell r="Y2431">
            <v>100000</v>
          </cell>
          <cell r="Z2431">
            <v>100000</v>
          </cell>
          <cell r="AB2431">
            <v>0</v>
          </cell>
          <cell r="AD2431">
            <v>0</v>
          </cell>
          <cell r="AV2431" t="str">
            <v>2100 Materiales de administración, emisión de documentos y artículos oficiales</v>
          </cell>
        </row>
        <row r="2432">
          <cell r="Y2432">
            <v>500000</v>
          </cell>
          <cell r="Z2432">
            <v>500000</v>
          </cell>
          <cell r="AB2432">
            <v>80313.039999999994</v>
          </cell>
          <cell r="AD2432">
            <v>0</v>
          </cell>
          <cell r="AV2432" t="str">
            <v>2200 Alimentos y utensilios</v>
          </cell>
        </row>
        <row r="2433">
          <cell r="Y2433">
            <v>50000</v>
          </cell>
          <cell r="Z2433">
            <v>50000</v>
          </cell>
          <cell r="AB2433">
            <v>1399</v>
          </cell>
          <cell r="AD2433">
            <v>0</v>
          </cell>
          <cell r="AV2433" t="str">
            <v>2200 Alimentos y utensilios</v>
          </cell>
        </row>
        <row r="2434">
          <cell r="Y2434">
            <v>120000</v>
          </cell>
          <cell r="Z2434">
            <v>120000</v>
          </cell>
          <cell r="AB2434">
            <v>2628</v>
          </cell>
          <cell r="AD2434">
            <v>0</v>
          </cell>
          <cell r="AV2434" t="str">
            <v>2400 Materiales y artículos de construcción y de reparación</v>
          </cell>
        </row>
        <row r="2435">
          <cell r="Y2435">
            <v>60735</v>
          </cell>
          <cell r="Z2435">
            <v>60735</v>
          </cell>
          <cell r="AB2435">
            <v>0</v>
          </cell>
          <cell r="AD2435">
            <v>0</v>
          </cell>
          <cell r="AV2435" t="str">
            <v>2400 Materiales y artículos de construcción y de reparación</v>
          </cell>
        </row>
        <row r="2436">
          <cell r="Y2436">
            <v>200000</v>
          </cell>
          <cell r="Z2436">
            <v>200000</v>
          </cell>
          <cell r="AB2436">
            <v>11801.63</v>
          </cell>
          <cell r="AD2436">
            <v>0</v>
          </cell>
          <cell r="AV2436" t="str">
            <v>2400 Materiales y artículos de construcción y de reparación</v>
          </cell>
        </row>
        <row r="2437">
          <cell r="Y2437">
            <v>12000</v>
          </cell>
          <cell r="Z2437">
            <v>12000</v>
          </cell>
          <cell r="AB2437">
            <v>116</v>
          </cell>
          <cell r="AD2437">
            <v>0</v>
          </cell>
          <cell r="AV2437" t="str">
            <v>2500 Productos químicos, farmacéuticos y de laboratorio</v>
          </cell>
        </row>
        <row r="2438">
          <cell r="Y2438">
            <v>1000</v>
          </cell>
          <cell r="Z2438">
            <v>1000</v>
          </cell>
          <cell r="AB2438">
            <v>249</v>
          </cell>
          <cell r="AD2438">
            <v>0</v>
          </cell>
          <cell r="AV2438" t="str">
            <v>2500 Productos químicos, farmacéuticos y de laboratorio</v>
          </cell>
        </row>
        <row r="2439">
          <cell r="Y2439">
            <v>30000</v>
          </cell>
          <cell r="Z2439">
            <v>30000</v>
          </cell>
          <cell r="AB2439">
            <v>1770</v>
          </cell>
          <cell r="AD2439">
            <v>0</v>
          </cell>
          <cell r="AV2439" t="str">
            <v>2500 Productos químicos, farmacéuticos y de laboratorio</v>
          </cell>
        </row>
        <row r="2440">
          <cell r="Y2440">
            <v>276000</v>
          </cell>
          <cell r="Z2440">
            <v>276000</v>
          </cell>
          <cell r="AB2440">
            <v>2462.0100000000002</v>
          </cell>
          <cell r="AD2440">
            <v>0</v>
          </cell>
          <cell r="AV2440" t="str">
            <v>2500 Productos químicos, farmacéuticos y de laboratorio</v>
          </cell>
        </row>
        <row r="2441">
          <cell r="Y2441">
            <v>100000</v>
          </cell>
          <cell r="Z2441">
            <v>100000</v>
          </cell>
          <cell r="AB2441">
            <v>8703.33</v>
          </cell>
          <cell r="AD2441">
            <v>0</v>
          </cell>
          <cell r="AV2441" t="str">
            <v>2500 Productos químicos, farmacéuticos y de laboratorio</v>
          </cell>
        </row>
        <row r="2442">
          <cell r="Y2442">
            <v>5365906</v>
          </cell>
          <cell r="Z2442">
            <v>5365906</v>
          </cell>
          <cell r="AB2442">
            <v>0</v>
          </cell>
          <cell r="AD2442">
            <v>0</v>
          </cell>
          <cell r="AV2442" t="str">
            <v>2700 Vestuario, blancos, prendas de protección y artículos deportivos</v>
          </cell>
        </row>
        <row r="2443">
          <cell r="Y2443">
            <v>100000</v>
          </cell>
          <cell r="Z2443">
            <v>100000</v>
          </cell>
          <cell r="AB2443">
            <v>8398.65</v>
          </cell>
          <cell r="AD2443">
            <v>0</v>
          </cell>
          <cell r="AV2443" t="str">
            <v>2700 Vestuario, blancos, prendas de protección y artículos deportivos</v>
          </cell>
        </row>
        <row r="2444">
          <cell r="Y2444">
            <v>5000</v>
          </cell>
          <cell r="Z2444">
            <v>5000</v>
          </cell>
          <cell r="AB2444">
            <v>0</v>
          </cell>
          <cell r="AD2444">
            <v>0</v>
          </cell>
          <cell r="AV2444" t="str">
            <v>2700 Vestuario, blancos, prendas de protección y artículos deportivos</v>
          </cell>
        </row>
        <row r="2445">
          <cell r="Y2445">
            <v>30000</v>
          </cell>
          <cell r="Z2445">
            <v>30000</v>
          </cell>
          <cell r="AB2445">
            <v>0</v>
          </cell>
          <cell r="AD2445">
            <v>0</v>
          </cell>
          <cell r="AV2445" t="str">
            <v>2900 Herramientas, refacciones y accesorios menores</v>
          </cell>
        </row>
        <row r="2446">
          <cell r="Y2446">
            <v>150000</v>
          </cell>
          <cell r="Z2446">
            <v>150000</v>
          </cell>
          <cell r="AB2446">
            <v>48662.79</v>
          </cell>
          <cell r="AD2446">
            <v>0</v>
          </cell>
          <cell r="AV2446" t="str">
            <v>2900 Herramientas, refacciones y accesorios menores</v>
          </cell>
        </row>
        <row r="2447">
          <cell r="Y2447">
            <v>10000</v>
          </cell>
          <cell r="Z2447">
            <v>110000</v>
          </cell>
          <cell r="AB2447">
            <v>29844.48</v>
          </cell>
          <cell r="AD2447">
            <v>0</v>
          </cell>
          <cell r="AV2447" t="str">
            <v>3400 Servicios financieros, bancarios y comerciales</v>
          </cell>
        </row>
        <row r="2448">
          <cell r="Y2448">
            <v>48000</v>
          </cell>
          <cell r="Z2448">
            <v>48000</v>
          </cell>
          <cell r="AB2448">
            <v>0</v>
          </cell>
          <cell r="AD2448">
            <v>0</v>
          </cell>
          <cell r="AV2448" t="str">
            <v>3500 Servicios de instalación, reparación, mantenimiento, y conservación</v>
          </cell>
        </row>
        <row r="2449">
          <cell r="Y2449">
            <v>5884905</v>
          </cell>
          <cell r="Z2449">
            <v>5884905</v>
          </cell>
          <cell r="AB2449">
            <v>350937.33</v>
          </cell>
          <cell r="AD2449">
            <v>3860310.61</v>
          </cell>
          <cell r="AV2449" t="str">
            <v>3900 Otros servicios generales</v>
          </cell>
        </row>
        <row r="2450">
          <cell r="Y2450">
            <v>950000</v>
          </cell>
          <cell r="Z2450">
            <v>950000</v>
          </cell>
          <cell r="AB2450">
            <v>0</v>
          </cell>
          <cell r="AD2450">
            <v>0</v>
          </cell>
          <cell r="AV2450" t="str">
            <v>2100 Materiales de administración, emisión de documentos y artículos oficiales</v>
          </cell>
        </row>
        <row r="2451">
          <cell r="Y2451">
            <v>3181482</v>
          </cell>
          <cell r="Z2451">
            <v>3181482</v>
          </cell>
          <cell r="AB2451">
            <v>0</v>
          </cell>
          <cell r="AD2451">
            <v>3181479.4</v>
          </cell>
          <cell r="AV2451" t="str">
            <v>2200 Alimentos y utensilios</v>
          </cell>
        </row>
        <row r="2452">
          <cell r="Y2452">
            <v>5000000</v>
          </cell>
          <cell r="Z2452">
            <v>5000000</v>
          </cell>
          <cell r="AB2452">
            <v>0</v>
          </cell>
          <cell r="AD2452">
            <v>5000000</v>
          </cell>
          <cell r="AV2452" t="str">
            <v>2200 Alimentos y utensilios</v>
          </cell>
        </row>
        <row r="2453">
          <cell r="Y2453">
            <v>2851802</v>
          </cell>
          <cell r="Z2453">
            <v>2851802</v>
          </cell>
          <cell r="AB2453">
            <v>0</v>
          </cell>
          <cell r="AD2453">
            <v>1138130.3600000001</v>
          </cell>
          <cell r="AV2453" t="str">
            <v>2600 Combustibles, lubricantes y aditivos</v>
          </cell>
        </row>
        <row r="2454">
          <cell r="Y2454">
            <v>30960000</v>
          </cell>
          <cell r="Z2454">
            <v>30960000</v>
          </cell>
          <cell r="AB2454">
            <v>3486297.28</v>
          </cell>
          <cell r="AD2454">
            <v>23826640.710000001</v>
          </cell>
          <cell r="AV2454" t="str">
            <v>3400 Servicios financieros, bancarios y comerciales</v>
          </cell>
        </row>
        <row r="2455">
          <cell r="Y2455">
            <v>3500000</v>
          </cell>
          <cell r="Z2455">
            <v>3500000</v>
          </cell>
          <cell r="AB2455">
            <v>0</v>
          </cell>
          <cell r="AD2455">
            <v>0</v>
          </cell>
          <cell r="AV2455" t="str">
            <v>3300 Servicios profesionales, científicos, técnicos y otros servicios</v>
          </cell>
        </row>
        <row r="2456">
          <cell r="Y2456">
            <v>5000000</v>
          </cell>
          <cell r="Z2456">
            <v>5000000</v>
          </cell>
          <cell r="AB2456">
            <v>0</v>
          </cell>
          <cell r="AD2456">
            <v>0</v>
          </cell>
          <cell r="AV2456" t="str">
            <v>5300 Equipo e instrumental médico y de laboratorio</v>
          </cell>
        </row>
        <row r="2457">
          <cell r="Y2457">
            <v>2600000</v>
          </cell>
          <cell r="Z2457">
            <v>2600000</v>
          </cell>
          <cell r="AB2457">
            <v>0</v>
          </cell>
          <cell r="AD2457">
            <v>0</v>
          </cell>
          <cell r="AV2457" t="str">
            <v>2500 Productos químicos, farmacéuticos y de laboratorio</v>
          </cell>
        </row>
        <row r="2458">
          <cell r="Y2458">
            <v>1000000</v>
          </cell>
          <cell r="Z2458">
            <v>1000000</v>
          </cell>
          <cell r="AB2458">
            <v>0</v>
          </cell>
          <cell r="AD2458">
            <v>0</v>
          </cell>
          <cell r="AV2458" t="str">
            <v>2500 Productos químicos, farmacéuticos y de laboratorio</v>
          </cell>
        </row>
        <row r="2459">
          <cell r="Y2459">
            <v>800000</v>
          </cell>
          <cell r="Z2459">
            <v>800000</v>
          </cell>
          <cell r="AB2459">
            <v>0</v>
          </cell>
          <cell r="AD2459">
            <v>0</v>
          </cell>
          <cell r="AV2459" t="str">
            <v>3500 Servicios de instalación, reparación, mantenimiento, y conservación</v>
          </cell>
        </row>
        <row r="2460">
          <cell r="Y2460">
            <v>300000</v>
          </cell>
          <cell r="Z2460">
            <v>300000</v>
          </cell>
          <cell r="AB2460">
            <v>0</v>
          </cell>
          <cell r="AD2460">
            <v>0</v>
          </cell>
          <cell r="AV2460" t="str">
            <v>2700 Vestuario, blancos, prendas de protección y artículos deportivos</v>
          </cell>
        </row>
        <row r="2461">
          <cell r="Y2461">
            <v>6079902</v>
          </cell>
          <cell r="Z2461">
            <v>6079902</v>
          </cell>
          <cell r="AB2461">
            <v>2043744.42</v>
          </cell>
          <cell r="AD2461">
            <v>4036157.58</v>
          </cell>
          <cell r="AV2461" t="str">
            <v>3200 Servicios de arrendamiento</v>
          </cell>
        </row>
        <row r="2462">
          <cell r="Y2462">
            <v>862827</v>
          </cell>
          <cell r="Z2462">
            <v>862827</v>
          </cell>
          <cell r="AB2462">
            <v>287611</v>
          </cell>
          <cell r="AD2462">
            <v>575216</v>
          </cell>
          <cell r="AV2462" t="str">
            <v>3200 Servicios de arrendamiento</v>
          </cell>
        </row>
        <row r="2463">
          <cell r="Y2463">
            <v>5000000</v>
          </cell>
          <cell r="Z2463">
            <v>5000000</v>
          </cell>
          <cell r="AB2463">
            <v>0</v>
          </cell>
          <cell r="AD2463">
            <v>4985903.96</v>
          </cell>
          <cell r="AV2463" t="str">
            <v>3800 Servicios oficiales</v>
          </cell>
        </row>
        <row r="2464">
          <cell r="Y2464">
            <v>54225644</v>
          </cell>
          <cell r="Z2464">
            <v>54225644</v>
          </cell>
          <cell r="AB2464">
            <v>18000000</v>
          </cell>
          <cell r="AD2464">
            <v>36225644</v>
          </cell>
          <cell r="AV2464" t="str">
            <v>4400 Ayudas sociales</v>
          </cell>
        </row>
        <row r="2465">
          <cell r="Y2465">
            <v>500000</v>
          </cell>
          <cell r="Z2465">
            <v>500000</v>
          </cell>
          <cell r="AB2465">
            <v>0</v>
          </cell>
          <cell r="AD2465">
            <v>0</v>
          </cell>
          <cell r="AV2465" t="str">
            <v>4400 Ayudas sociales</v>
          </cell>
        </row>
        <row r="2466">
          <cell r="Y2466">
            <v>87899144</v>
          </cell>
          <cell r="Z2466">
            <v>87899144</v>
          </cell>
          <cell r="AB2466">
            <v>12360000</v>
          </cell>
          <cell r="AD2466">
            <v>37080000</v>
          </cell>
          <cell r="AV2466" t="str">
            <v>4400 Ayudas sociales</v>
          </cell>
        </row>
        <row r="2467">
          <cell r="Y2467">
            <v>14544643</v>
          </cell>
          <cell r="Z2467">
            <v>14544643</v>
          </cell>
          <cell r="AB2467">
            <v>0</v>
          </cell>
          <cell r="AD2467">
            <v>0</v>
          </cell>
          <cell r="AV2467" t="str">
            <v>4400 Ayudas sociales</v>
          </cell>
        </row>
        <row r="2468">
          <cell r="Y2468">
            <v>23774356</v>
          </cell>
          <cell r="Z2468">
            <v>23774356</v>
          </cell>
          <cell r="AB2468">
            <v>0</v>
          </cell>
          <cell r="AD2468">
            <v>23774356</v>
          </cell>
          <cell r="AV2468" t="str">
            <v>4400 Ayudas sociales</v>
          </cell>
        </row>
        <row r="2469">
          <cell r="Y2469">
            <v>24127000</v>
          </cell>
          <cell r="Z2469">
            <v>24127000</v>
          </cell>
          <cell r="AB2469">
            <v>600000</v>
          </cell>
          <cell r="AD2469">
            <v>2763000</v>
          </cell>
          <cell r="AV2469" t="str">
            <v>4400 Ayudas sociales</v>
          </cell>
        </row>
        <row r="2470">
          <cell r="Y2470">
            <v>3000000</v>
          </cell>
          <cell r="Z2470">
            <v>3000000</v>
          </cell>
          <cell r="AB2470">
            <v>0</v>
          </cell>
          <cell r="AD2470">
            <v>0</v>
          </cell>
          <cell r="AV2470" t="str">
            <v>4400 Ayudas sociales</v>
          </cell>
        </row>
        <row r="2471">
          <cell r="Y2471">
            <v>9990595</v>
          </cell>
          <cell r="Z2471">
            <v>9990595</v>
          </cell>
          <cell r="AB2471">
            <v>2550000</v>
          </cell>
          <cell r="AD2471">
            <v>2750000</v>
          </cell>
          <cell r="AV2471" t="str">
            <v>4400 Ayudas sociales</v>
          </cell>
        </row>
        <row r="2472">
          <cell r="Y2472">
            <v>15660000</v>
          </cell>
          <cell r="Z2472">
            <v>15660000</v>
          </cell>
          <cell r="AB2472">
            <v>540000</v>
          </cell>
          <cell r="AD2472">
            <v>5608048</v>
          </cell>
          <cell r="AV2472" t="str">
            <v>4400 Ayudas sociales</v>
          </cell>
        </row>
        <row r="2473">
          <cell r="Y2473">
            <v>43366302</v>
          </cell>
          <cell r="Z2473">
            <v>43366302</v>
          </cell>
          <cell r="AB2473">
            <v>0</v>
          </cell>
          <cell r="AD2473">
            <v>0</v>
          </cell>
          <cell r="AV2473" t="str">
            <v>4400 Ayudas sociales</v>
          </cell>
        </row>
        <row r="2474">
          <cell r="Y2474">
            <v>0</v>
          </cell>
          <cell r="Z2474">
            <v>85142.15</v>
          </cell>
          <cell r="AB2474">
            <v>0</v>
          </cell>
          <cell r="AD2474">
            <v>0</v>
          </cell>
          <cell r="AV2474" t="str">
            <v>4400 Ayudas sociales</v>
          </cell>
        </row>
        <row r="2475">
          <cell r="Y2475">
            <v>1000000</v>
          </cell>
          <cell r="Z2475">
            <v>1000000</v>
          </cell>
          <cell r="AB2475">
            <v>0</v>
          </cell>
          <cell r="AD2475">
            <v>0</v>
          </cell>
          <cell r="AV2475" t="str">
            <v>2500 Productos químicos, farmacéuticos y de laboratorio</v>
          </cell>
        </row>
        <row r="2476">
          <cell r="Y2476">
            <v>2500000</v>
          </cell>
          <cell r="Z2476">
            <v>2500000</v>
          </cell>
          <cell r="AB2476">
            <v>0</v>
          </cell>
          <cell r="AD2476">
            <v>2500000</v>
          </cell>
          <cell r="AV2476" t="str">
            <v>3200 Servicios de arrendamiento</v>
          </cell>
        </row>
        <row r="2477">
          <cell r="Y2477">
            <v>50203637</v>
          </cell>
          <cell r="Z2477">
            <v>50203637</v>
          </cell>
          <cell r="AB2477">
            <v>8912.65</v>
          </cell>
          <cell r="AD2477">
            <v>0</v>
          </cell>
          <cell r="AV2477" t="str">
            <v>1100 Remuneraciones al personal de carácter permanente</v>
          </cell>
        </row>
        <row r="2478">
          <cell r="Y2478">
            <v>632122</v>
          </cell>
          <cell r="Z2478">
            <v>632122</v>
          </cell>
          <cell r="AB2478">
            <v>0</v>
          </cell>
          <cell r="AD2478">
            <v>0</v>
          </cell>
          <cell r="AV2478" t="str">
            <v>1200 Remuneraciones al personal de carácter transitorio</v>
          </cell>
        </row>
        <row r="2479">
          <cell r="Y2479">
            <v>4068941</v>
          </cell>
          <cell r="Z2479">
            <v>4068941</v>
          </cell>
          <cell r="AB2479">
            <v>897940.81</v>
          </cell>
          <cell r="AD2479">
            <v>3116.1</v>
          </cell>
          <cell r="AV2479" t="str">
            <v>1300 Remuneraciones adicionales y especiales</v>
          </cell>
        </row>
        <row r="2480">
          <cell r="Y2480">
            <v>11427939</v>
          </cell>
          <cell r="Z2480">
            <v>11427939</v>
          </cell>
          <cell r="AB2480">
            <v>8010.18</v>
          </cell>
          <cell r="AD2480">
            <v>0</v>
          </cell>
          <cell r="AV2480" t="str">
            <v>1300 Remuneraciones adicionales y especiales</v>
          </cell>
        </row>
        <row r="2481">
          <cell r="Y2481">
            <v>700000</v>
          </cell>
          <cell r="Z2481">
            <v>700000</v>
          </cell>
          <cell r="AB2481">
            <v>169345.4</v>
          </cell>
          <cell r="AD2481">
            <v>1013.96</v>
          </cell>
          <cell r="AV2481" t="str">
            <v>1300 Remuneraciones adicionales y especiales</v>
          </cell>
        </row>
        <row r="2482">
          <cell r="Y2482">
            <v>2591866</v>
          </cell>
          <cell r="Z2482">
            <v>2591866</v>
          </cell>
          <cell r="AB2482">
            <v>2111938.9</v>
          </cell>
          <cell r="AD2482">
            <v>5391.47</v>
          </cell>
          <cell r="AV2482" t="str">
            <v>1300 Remuneraciones adicionales y especiales</v>
          </cell>
        </row>
        <row r="2483">
          <cell r="Y2483">
            <v>22915997</v>
          </cell>
          <cell r="Z2483">
            <v>22915997</v>
          </cell>
          <cell r="AB2483">
            <v>5575320.5099999998</v>
          </cell>
          <cell r="AD2483">
            <v>15655.4</v>
          </cell>
          <cell r="AV2483" t="str">
            <v>1300 Remuneraciones adicionales y especiales</v>
          </cell>
        </row>
        <row r="2484">
          <cell r="Y2484">
            <v>986597</v>
          </cell>
          <cell r="Z2484">
            <v>986597</v>
          </cell>
          <cell r="AB2484">
            <v>119669.25</v>
          </cell>
          <cell r="AD2484">
            <v>0</v>
          </cell>
          <cell r="AV2484" t="str">
            <v>1500 Otras prestaciones sociales y económicas</v>
          </cell>
        </row>
        <row r="2485">
          <cell r="Y2485">
            <v>30777933</v>
          </cell>
          <cell r="Z2485">
            <v>30777933</v>
          </cell>
          <cell r="AB2485">
            <v>7198419.1100000003</v>
          </cell>
          <cell r="AD2485">
            <v>12096.24</v>
          </cell>
          <cell r="AV2485" t="str">
            <v>1500 Otras prestaciones sociales y económicas</v>
          </cell>
        </row>
        <row r="2486">
          <cell r="Y2486">
            <v>306583</v>
          </cell>
          <cell r="Z2486">
            <v>306583</v>
          </cell>
          <cell r="AB2486">
            <v>60876.6</v>
          </cell>
          <cell r="AD2486">
            <v>209.39</v>
          </cell>
          <cell r="AV2486" t="str">
            <v>1500 Otras prestaciones sociales y económicas</v>
          </cell>
        </row>
        <row r="2487">
          <cell r="Y2487">
            <v>7321159</v>
          </cell>
          <cell r="Z2487">
            <v>7321159</v>
          </cell>
          <cell r="AB2487">
            <v>959500.5</v>
          </cell>
          <cell r="AD2487">
            <v>4513.3500000000004</v>
          </cell>
          <cell r="AV2487" t="str">
            <v>1500 Otras prestaciones sociales y económicas</v>
          </cell>
        </row>
        <row r="2488">
          <cell r="Y2488">
            <v>19845</v>
          </cell>
          <cell r="Z2488">
            <v>19845</v>
          </cell>
          <cell r="AB2488">
            <v>2500</v>
          </cell>
          <cell r="AD2488">
            <v>0</v>
          </cell>
          <cell r="AV2488" t="str">
            <v>1500 Otras prestaciones sociales y económicas</v>
          </cell>
        </row>
        <row r="2489">
          <cell r="Y2489">
            <v>2406128</v>
          </cell>
          <cell r="Z2489">
            <v>2406128</v>
          </cell>
          <cell r="AB2489">
            <v>1275.3</v>
          </cell>
          <cell r="AD2489">
            <v>0</v>
          </cell>
          <cell r="AV2489" t="str">
            <v>1500 Otras prestaciones sociales y económicas</v>
          </cell>
        </row>
        <row r="2490">
          <cell r="Y2490">
            <v>82687</v>
          </cell>
          <cell r="Z2490">
            <v>82687</v>
          </cell>
          <cell r="AB2490">
            <v>0</v>
          </cell>
          <cell r="AD2490">
            <v>0</v>
          </cell>
          <cell r="AV2490" t="str">
            <v>1500 Otras prestaciones sociales y económicas</v>
          </cell>
        </row>
        <row r="2491">
          <cell r="Y2491">
            <v>35365453</v>
          </cell>
          <cell r="Z2491">
            <v>35365453</v>
          </cell>
          <cell r="AB2491">
            <v>10921214.25</v>
          </cell>
          <cell r="AD2491">
            <v>50594.91</v>
          </cell>
          <cell r="AV2491" t="str">
            <v>1500 Otras prestaciones sociales y económicas</v>
          </cell>
        </row>
        <row r="2492">
          <cell r="Y2492">
            <v>1915208</v>
          </cell>
          <cell r="Z2492">
            <v>1915208</v>
          </cell>
          <cell r="AB2492">
            <v>0</v>
          </cell>
          <cell r="AD2492">
            <v>0</v>
          </cell>
          <cell r="AV2492" t="str">
            <v>1500 Otras prestaciones sociales y económicas</v>
          </cell>
        </row>
        <row r="2493">
          <cell r="Y2493">
            <v>180838</v>
          </cell>
          <cell r="Z2493">
            <v>180838</v>
          </cell>
          <cell r="AB2493">
            <v>38000</v>
          </cell>
          <cell r="AD2493">
            <v>200</v>
          </cell>
          <cell r="AV2493" t="str">
            <v>1500 Otras prestaciones sociales y económicas</v>
          </cell>
        </row>
        <row r="2494">
          <cell r="Y2494">
            <v>1390263</v>
          </cell>
          <cell r="Z2494">
            <v>1390263</v>
          </cell>
          <cell r="AB2494">
            <v>0</v>
          </cell>
          <cell r="AD2494">
            <v>0</v>
          </cell>
          <cell r="AV2494" t="str">
            <v>1500 Otras prestaciones sociales y económicas</v>
          </cell>
        </row>
        <row r="2495">
          <cell r="Y2495">
            <v>2036862</v>
          </cell>
          <cell r="Z2495">
            <v>2036862</v>
          </cell>
          <cell r="AB2495">
            <v>826949.25</v>
          </cell>
          <cell r="AD2495">
            <v>0</v>
          </cell>
          <cell r="AV2495" t="str">
            <v>1500 Otras prestaciones sociales y económicas</v>
          </cell>
        </row>
        <row r="2496">
          <cell r="Y2496">
            <v>74080</v>
          </cell>
          <cell r="Z2496">
            <v>74080</v>
          </cell>
          <cell r="AB2496">
            <v>39196.5</v>
          </cell>
          <cell r="AD2496">
            <v>0</v>
          </cell>
          <cell r="AV2496" t="str">
            <v>1500 Otras prestaciones sociales y económicas</v>
          </cell>
        </row>
        <row r="2497">
          <cell r="Y2497">
            <v>32648597</v>
          </cell>
          <cell r="Z2497">
            <v>32648597</v>
          </cell>
          <cell r="AB2497">
            <v>0</v>
          </cell>
          <cell r="AD2497">
            <v>0</v>
          </cell>
          <cell r="AV2497" t="str">
            <v>1600 Previsiones</v>
          </cell>
        </row>
        <row r="2498">
          <cell r="Y2498">
            <v>3738420</v>
          </cell>
          <cell r="Z2498">
            <v>3738420</v>
          </cell>
          <cell r="AB2498">
            <v>0</v>
          </cell>
          <cell r="AD2498">
            <v>0</v>
          </cell>
          <cell r="AV2498" t="str">
            <v>1700 Pago de estímulos a servidores públicos</v>
          </cell>
        </row>
        <row r="2499">
          <cell r="Y2499">
            <v>15141854</v>
          </cell>
          <cell r="Z2499">
            <v>15141854</v>
          </cell>
          <cell r="AB2499">
            <v>229.6</v>
          </cell>
          <cell r="AD2499">
            <v>0</v>
          </cell>
          <cell r="AV2499" t="str">
            <v>1700 Pago de estímulos a servidores públicos</v>
          </cell>
        </row>
        <row r="2500">
          <cell r="Y2500">
            <v>51750</v>
          </cell>
          <cell r="Z2500">
            <v>51750</v>
          </cell>
          <cell r="AB2500">
            <v>0</v>
          </cell>
          <cell r="AD2500">
            <v>0</v>
          </cell>
          <cell r="AV2500" t="str">
            <v>1700 Pago de estímulos a servidores públicos</v>
          </cell>
        </row>
        <row r="2501">
          <cell r="Y2501">
            <v>1700000</v>
          </cell>
          <cell r="Z2501">
            <v>1700000</v>
          </cell>
          <cell r="AB2501">
            <v>47393.97</v>
          </cell>
          <cell r="AD2501">
            <v>1652606.03</v>
          </cell>
          <cell r="AV2501" t="str">
            <v>2100 Materiales de administración, emisión de documentos y artículos oficiales</v>
          </cell>
        </row>
        <row r="2502">
          <cell r="Y2502">
            <v>75000</v>
          </cell>
          <cell r="Z2502">
            <v>75000</v>
          </cell>
          <cell r="AB2502">
            <v>15000</v>
          </cell>
          <cell r="AD2502">
            <v>60000</v>
          </cell>
          <cell r="AV2502" t="str">
            <v>2100 Materiales de administración, emisión de documentos y artículos oficiales</v>
          </cell>
        </row>
        <row r="2503">
          <cell r="Y2503">
            <v>75000</v>
          </cell>
          <cell r="Z2503">
            <v>75000</v>
          </cell>
          <cell r="AB2503">
            <v>0</v>
          </cell>
          <cell r="AD2503">
            <v>0</v>
          </cell>
          <cell r="AV2503" t="str">
            <v>2100 Materiales de administración, emisión de documentos y artículos oficiales</v>
          </cell>
        </row>
        <row r="2504">
          <cell r="Y2504">
            <v>1450000</v>
          </cell>
          <cell r="Z2504">
            <v>1450000</v>
          </cell>
          <cell r="AB2504">
            <v>0</v>
          </cell>
          <cell r="AD2504">
            <v>500000</v>
          </cell>
          <cell r="AV2504" t="str">
            <v>2100 Materiales de administración, emisión de documentos y artículos oficiales</v>
          </cell>
        </row>
        <row r="2505">
          <cell r="Y2505">
            <v>500000</v>
          </cell>
          <cell r="Z2505">
            <v>500000</v>
          </cell>
          <cell r="AB2505">
            <v>0</v>
          </cell>
          <cell r="AD2505">
            <v>500000</v>
          </cell>
          <cell r="AV2505" t="str">
            <v>2200 Alimentos y utensilios</v>
          </cell>
        </row>
        <row r="2506">
          <cell r="Y2506">
            <v>4920000</v>
          </cell>
          <cell r="Z2506">
            <v>4920000</v>
          </cell>
          <cell r="AB2506">
            <v>39780.32</v>
          </cell>
          <cell r="AD2506">
            <v>260219.68</v>
          </cell>
          <cell r="AV2506" t="str">
            <v>2400 Materiales y artículos de construcción y de reparación</v>
          </cell>
        </row>
        <row r="2507">
          <cell r="Y2507">
            <v>3222855</v>
          </cell>
          <cell r="Z2507">
            <v>3222855</v>
          </cell>
          <cell r="AB2507">
            <v>0</v>
          </cell>
          <cell r="AD2507">
            <v>1100403.6200000001</v>
          </cell>
          <cell r="AV2507" t="str">
            <v>2600 Combustibles, lubricantes y aditivos</v>
          </cell>
        </row>
        <row r="2508">
          <cell r="Y2508">
            <v>56062971</v>
          </cell>
          <cell r="Z2508">
            <v>56062971</v>
          </cell>
          <cell r="AB2508">
            <v>7497631.5</v>
          </cell>
          <cell r="AD2508">
            <v>11644370.060000001</v>
          </cell>
          <cell r="AV2508" t="str">
            <v>2600 Combustibles, lubricantes y aditivos</v>
          </cell>
        </row>
        <row r="2509">
          <cell r="Y2509">
            <v>2786996</v>
          </cell>
          <cell r="Z2509">
            <v>2786996</v>
          </cell>
          <cell r="AB2509">
            <v>0</v>
          </cell>
          <cell r="AD2509">
            <v>0</v>
          </cell>
          <cell r="AV2509" t="str">
            <v>2700 Vestuario, blancos, prendas de protección y artículos deportivos</v>
          </cell>
        </row>
        <row r="2510">
          <cell r="Y2510">
            <v>2233470</v>
          </cell>
          <cell r="Z2510">
            <v>2233470</v>
          </cell>
          <cell r="AB2510">
            <v>0</v>
          </cell>
          <cell r="AD2510">
            <v>0</v>
          </cell>
          <cell r="AV2510" t="str">
            <v>2700 Vestuario, blancos, prendas de protección y artículos deportivos</v>
          </cell>
        </row>
        <row r="2511">
          <cell r="Y2511">
            <v>1080000</v>
          </cell>
          <cell r="Z2511">
            <v>1080000</v>
          </cell>
          <cell r="AB2511">
            <v>0</v>
          </cell>
          <cell r="AD2511">
            <v>250000</v>
          </cell>
          <cell r="AV2511" t="str">
            <v>2900 Herramientas, refacciones y accesorios menores</v>
          </cell>
        </row>
        <row r="2512">
          <cell r="Y2512">
            <v>14228356</v>
          </cell>
          <cell r="Z2512">
            <v>14228356</v>
          </cell>
          <cell r="AB2512">
            <v>3947172</v>
          </cell>
          <cell r="AD2512">
            <v>0</v>
          </cell>
          <cell r="AV2512" t="str">
            <v>3100 Servicios básicos</v>
          </cell>
        </row>
        <row r="2513">
          <cell r="Y2513">
            <v>2042914</v>
          </cell>
          <cell r="Z2513">
            <v>542914</v>
          </cell>
          <cell r="AB2513">
            <v>0</v>
          </cell>
          <cell r="AD2513">
            <v>0</v>
          </cell>
          <cell r="AV2513" t="str">
            <v>3100 Servicios básicos</v>
          </cell>
        </row>
        <row r="2514">
          <cell r="Y2514">
            <v>25739</v>
          </cell>
          <cell r="Z2514">
            <v>1525739</v>
          </cell>
          <cell r="AB2514">
            <v>0</v>
          </cell>
          <cell r="AD2514">
            <v>0</v>
          </cell>
          <cell r="AV2514" t="str">
            <v>3100 Servicios básicos</v>
          </cell>
        </row>
        <row r="2515">
          <cell r="Y2515">
            <v>203030</v>
          </cell>
          <cell r="Z2515">
            <v>203030</v>
          </cell>
          <cell r="AB2515">
            <v>0</v>
          </cell>
          <cell r="AD2515">
            <v>0</v>
          </cell>
          <cell r="AV2515" t="str">
            <v>3100 Servicios básicos</v>
          </cell>
        </row>
        <row r="2516">
          <cell r="Y2516">
            <v>1250000</v>
          </cell>
          <cell r="Z2516">
            <v>1250000</v>
          </cell>
          <cell r="AB2516">
            <v>0</v>
          </cell>
          <cell r="AD2516">
            <v>0</v>
          </cell>
          <cell r="AV2516" t="str">
            <v>3200 Servicios de arrendamiento</v>
          </cell>
        </row>
        <row r="2517">
          <cell r="Y2517">
            <v>120000</v>
          </cell>
          <cell r="Z2517">
            <v>120000</v>
          </cell>
          <cell r="AB2517">
            <v>0</v>
          </cell>
          <cell r="AD2517">
            <v>0</v>
          </cell>
          <cell r="AV2517" t="str">
            <v>3300 Servicios profesionales, científicos, técnicos y otros servicios</v>
          </cell>
        </row>
        <row r="2518">
          <cell r="Y2518">
            <v>4884112</v>
          </cell>
          <cell r="Z2518">
            <v>4884112</v>
          </cell>
          <cell r="AB2518">
            <v>0</v>
          </cell>
          <cell r="AD2518">
            <v>4884112</v>
          </cell>
          <cell r="AV2518" t="str">
            <v>3300 Servicios profesionales, científicos, técnicos y otros servicios</v>
          </cell>
        </row>
        <row r="2519">
          <cell r="Y2519">
            <v>615888</v>
          </cell>
          <cell r="Z2519">
            <v>615888</v>
          </cell>
          <cell r="AB2519">
            <v>0</v>
          </cell>
          <cell r="AD2519">
            <v>0</v>
          </cell>
          <cell r="AV2519" t="str">
            <v>3300 Servicios profesionales, científicos, técnicos y otros servicios</v>
          </cell>
        </row>
        <row r="2520">
          <cell r="Y2520">
            <v>4500000</v>
          </cell>
          <cell r="Z2520">
            <v>4500000</v>
          </cell>
          <cell r="AB2520">
            <v>459360</v>
          </cell>
          <cell r="AD2520">
            <v>3000000</v>
          </cell>
          <cell r="AV2520" t="str">
            <v>3300 Servicios profesionales, científicos, técnicos y otros servicios</v>
          </cell>
        </row>
        <row r="2521">
          <cell r="Y2521">
            <v>500000</v>
          </cell>
          <cell r="Z2521">
            <v>700000</v>
          </cell>
          <cell r="AB2521">
            <v>0</v>
          </cell>
          <cell r="AD2521">
            <v>0</v>
          </cell>
          <cell r="AV2521" t="str">
            <v>3300 Servicios profesionales, científicos, técnicos y otros servicios</v>
          </cell>
        </row>
        <row r="2522">
          <cell r="Y2522">
            <v>100000</v>
          </cell>
          <cell r="Z2522">
            <v>100000</v>
          </cell>
          <cell r="AB2522">
            <v>12151.61</v>
          </cell>
          <cell r="AD2522">
            <v>0</v>
          </cell>
          <cell r="AV2522" t="str">
            <v>3400 Servicios financieros, bancarios y comerciales</v>
          </cell>
        </row>
        <row r="2523">
          <cell r="Y2523">
            <v>6088460</v>
          </cell>
          <cell r="Z2523">
            <v>6088460</v>
          </cell>
          <cell r="AB2523">
            <v>0</v>
          </cell>
          <cell r="AD2523">
            <v>0</v>
          </cell>
          <cell r="AV2523" t="str">
            <v>3500 Servicios de instalación, reparación, mantenimiento, y conservación</v>
          </cell>
        </row>
        <row r="2524">
          <cell r="Y2524">
            <v>100000</v>
          </cell>
          <cell r="Z2524">
            <v>100000</v>
          </cell>
          <cell r="AB2524">
            <v>0</v>
          </cell>
          <cell r="AD2524">
            <v>0</v>
          </cell>
          <cell r="AV2524" t="str">
            <v>3500 Servicios de instalación, reparación, mantenimiento, y conservación</v>
          </cell>
        </row>
        <row r="2525">
          <cell r="Y2525">
            <v>400000</v>
          </cell>
          <cell r="Z2525">
            <v>400000</v>
          </cell>
          <cell r="AB2525">
            <v>0</v>
          </cell>
          <cell r="AD2525">
            <v>0</v>
          </cell>
          <cell r="AV2525" t="str">
            <v>3500 Servicios de instalación, reparación, mantenimiento, y conservación</v>
          </cell>
        </row>
        <row r="2526">
          <cell r="Y2526">
            <v>4124525</v>
          </cell>
          <cell r="Z2526">
            <v>4124525</v>
          </cell>
          <cell r="AB2526">
            <v>0</v>
          </cell>
          <cell r="AD2526">
            <v>4000000</v>
          </cell>
          <cell r="AV2526" t="str">
            <v>3500 Servicios de instalación, reparación, mantenimiento, y conservación</v>
          </cell>
        </row>
        <row r="2527">
          <cell r="Y2527">
            <v>3650000</v>
          </cell>
          <cell r="Z2527">
            <v>3650000</v>
          </cell>
          <cell r="AB2527">
            <v>0</v>
          </cell>
          <cell r="AD2527">
            <v>3500000</v>
          </cell>
          <cell r="AV2527" t="str">
            <v>3500 Servicios de instalación, reparación, mantenimiento, y conservación</v>
          </cell>
        </row>
        <row r="2528">
          <cell r="Y2528">
            <v>1650000</v>
          </cell>
          <cell r="Z2528">
            <v>1650000</v>
          </cell>
          <cell r="AB2528">
            <v>0</v>
          </cell>
          <cell r="AD2528">
            <v>0</v>
          </cell>
          <cell r="AV2528" t="str">
            <v>3500 Servicios de instalación, reparación, mantenimiento, y conservación</v>
          </cell>
        </row>
        <row r="2529">
          <cell r="Y2529">
            <v>200000</v>
          </cell>
          <cell r="Z2529">
            <v>200000</v>
          </cell>
          <cell r="AB2529">
            <v>0</v>
          </cell>
          <cell r="AD2529">
            <v>0</v>
          </cell>
          <cell r="AV2529" t="str">
            <v>3600 Servicios de comunicación social y publicidad</v>
          </cell>
        </row>
        <row r="2530">
          <cell r="Y2530">
            <v>500000</v>
          </cell>
          <cell r="Z2530">
            <v>500000</v>
          </cell>
          <cell r="AB2530">
            <v>0</v>
          </cell>
          <cell r="AD2530">
            <v>394400</v>
          </cell>
          <cell r="AV2530" t="str">
            <v>3600 Servicios de comunicación social y publicidad</v>
          </cell>
        </row>
        <row r="2531">
          <cell r="Y2531">
            <v>250000</v>
          </cell>
          <cell r="Z2531">
            <v>250000</v>
          </cell>
          <cell r="AB2531">
            <v>50500</v>
          </cell>
          <cell r="AD2531">
            <v>199500</v>
          </cell>
          <cell r="AV2531" t="str">
            <v>3700 Servicios de traslado y viáticos</v>
          </cell>
        </row>
        <row r="2532">
          <cell r="Y2532">
            <v>6714264</v>
          </cell>
          <cell r="Z2532">
            <v>6514264</v>
          </cell>
          <cell r="AB2532">
            <v>0</v>
          </cell>
          <cell r="AD2532">
            <v>0</v>
          </cell>
          <cell r="AV2532" t="str">
            <v>3800 Servicios oficiales</v>
          </cell>
        </row>
        <row r="2533">
          <cell r="Y2533">
            <v>1000000</v>
          </cell>
          <cell r="Z2533">
            <v>1000000</v>
          </cell>
          <cell r="AB2533">
            <v>0</v>
          </cell>
          <cell r="AD2533">
            <v>0</v>
          </cell>
          <cell r="AV2533" t="str">
            <v>3800 Servicios oficiales</v>
          </cell>
        </row>
        <row r="2534">
          <cell r="Y2534">
            <v>2000000</v>
          </cell>
          <cell r="Z2534">
            <v>2000000</v>
          </cell>
          <cell r="AB2534">
            <v>588577.94999999995</v>
          </cell>
          <cell r="AD2534">
            <v>942672.99</v>
          </cell>
          <cell r="AV2534" t="str">
            <v>3900 Otros servicios generales</v>
          </cell>
        </row>
        <row r="2535">
          <cell r="Y2535">
            <v>1400000</v>
          </cell>
          <cell r="Z2535">
            <v>1400000</v>
          </cell>
          <cell r="AB2535">
            <v>811969</v>
          </cell>
          <cell r="AD2535">
            <v>22040</v>
          </cell>
          <cell r="AV2535" t="str">
            <v>3900 Otros servicios generales</v>
          </cell>
        </row>
        <row r="2536">
          <cell r="Y2536">
            <v>1500000</v>
          </cell>
          <cell r="Z2536">
            <v>1500000</v>
          </cell>
          <cell r="AB2536">
            <v>0</v>
          </cell>
          <cell r="AD2536">
            <v>0</v>
          </cell>
          <cell r="AV2536" t="str">
            <v>5400 Vehículos y equipo de transporte</v>
          </cell>
        </row>
        <row r="2537">
          <cell r="Y2537">
            <v>2000000</v>
          </cell>
          <cell r="Z2537">
            <v>2000000</v>
          </cell>
          <cell r="AB2537">
            <v>0</v>
          </cell>
          <cell r="AD2537">
            <v>0</v>
          </cell>
          <cell r="AV2537" t="str">
            <v>5400 Vehículos y equipo de transporte</v>
          </cell>
        </row>
        <row r="2538">
          <cell r="Y2538">
            <v>34991749</v>
          </cell>
          <cell r="Z2538">
            <v>34991749</v>
          </cell>
          <cell r="AB2538">
            <v>4932735</v>
          </cell>
          <cell r="AD2538">
            <v>27277617.920000002</v>
          </cell>
          <cell r="AV2538" t="str">
            <v>1200 Remuneraciones al personal de carácter transitorio</v>
          </cell>
        </row>
        <row r="2539">
          <cell r="Y2539">
            <v>1000000</v>
          </cell>
          <cell r="Z2539">
            <v>300000</v>
          </cell>
          <cell r="AB2539">
            <v>0</v>
          </cell>
          <cell r="AD2539">
            <v>0</v>
          </cell>
          <cell r="AV2539" t="str">
            <v>2700 Vestuario, blancos, prendas de protección y artículos deportivos</v>
          </cell>
        </row>
        <row r="2540">
          <cell r="Y2540">
            <v>100000</v>
          </cell>
          <cell r="Z2540">
            <v>100000</v>
          </cell>
          <cell r="AB2540">
            <v>0</v>
          </cell>
          <cell r="AD2540">
            <v>100000</v>
          </cell>
          <cell r="AV2540" t="str">
            <v>3100 Servicios básicos</v>
          </cell>
        </row>
        <row r="2541">
          <cell r="Y2541">
            <v>200000</v>
          </cell>
          <cell r="Z2541">
            <v>200000</v>
          </cell>
          <cell r="AB2541">
            <v>37450.6</v>
          </cell>
          <cell r="AD2541">
            <v>162549.4</v>
          </cell>
          <cell r="AV2541" t="str">
            <v>3400 Servicios financieros, bancarios y comerciales</v>
          </cell>
        </row>
        <row r="2542">
          <cell r="Y2542">
            <v>1527430</v>
          </cell>
          <cell r="Z2542">
            <v>827430</v>
          </cell>
          <cell r="AB2542">
            <v>0</v>
          </cell>
          <cell r="AD2542">
            <v>0</v>
          </cell>
          <cell r="AV2542" t="str">
            <v>3500 Servicios de instalación, reparación, mantenimiento, y conservación</v>
          </cell>
        </row>
        <row r="2543">
          <cell r="Y2543">
            <v>1300000</v>
          </cell>
          <cell r="Z2543">
            <v>100000</v>
          </cell>
          <cell r="AB2543">
            <v>0</v>
          </cell>
          <cell r="AD2543">
            <v>0</v>
          </cell>
          <cell r="AV2543" t="str">
            <v>3500 Servicios de instalación, reparación, mantenimiento, y conservación</v>
          </cell>
        </row>
        <row r="2544">
          <cell r="Y2544">
            <v>1402732</v>
          </cell>
          <cell r="Z2544">
            <v>202732</v>
          </cell>
          <cell r="AB2544">
            <v>0</v>
          </cell>
          <cell r="AD2544">
            <v>0</v>
          </cell>
          <cell r="AV2544" t="str">
            <v>3500 Servicios de instalación, reparación, mantenimiento, y conservación</v>
          </cell>
        </row>
        <row r="2545">
          <cell r="Y2545">
            <v>0</v>
          </cell>
          <cell r="Z2545">
            <v>300000</v>
          </cell>
          <cell r="AB2545">
            <v>0</v>
          </cell>
          <cell r="AD2545">
            <v>0</v>
          </cell>
          <cell r="AV2545" t="str">
            <v>3900 Otros servicios generales</v>
          </cell>
        </row>
        <row r="2546">
          <cell r="Y2546">
            <v>85234315</v>
          </cell>
          <cell r="Z2546">
            <v>85234315</v>
          </cell>
          <cell r="AB2546">
            <v>11969872.189999999</v>
          </cell>
          <cell r="AD2546">
            <v>54623.58</v>
          </cell>
          <cell r="AV2546" t="str">
            <v>1100 Remuneraciones al personal de carácter permanente</v>
          </cell>
        </row>
        <row r="2547">
          <cell r="Y2547">
            <v>122591390</v>
          </cell>
          <cell r="Z2547">
            <v>122591390</v>
          </cell>
          <cell r="AB2547">
            <v>37741651.600000001</v>
          </cell>
          <cell r="AD2547">
            <v>78211</v>
          </cell>
          <cell r="AV2547" t="str">
            <v>1100 Remuneraciones al personal de carácter permanente</v>
          </cell>
        </row>
        <row r="2548">
          <cell r="Y2548">
            <v>108278710</v>
          </cell>
          <cell r="Z2548">
            <v>108278710</v>
          </cell>
          <cell r="AB2548">
            <v>29620186.890000001</v>
          </cell>
          <cell r="AD2548">
            <v>124586.67</v>
          </cell>
          <cell r="AV2548" t="str">
            <v>1100 Remuneraciones al personal de carácter permanente</v>
          </cell>
        </row>
        <row r="2549">
          <cell r="Y2549">
            <v>53692653</v>
          </cell>
          <cell r="Z2549">
            <v>53692653</v>
          </cell>
          <cell r="AB2549">
            <v>19657086.030000001</v>
          </cell>
          <cell r="AD2549">
            <v>51616.58</v>
          </cell>
          <cell r="AV2549" t="str">
            <v>1100 Remuneraciones al personal de carácter permanente</v>
          </cell>
        </row>
        <row r="2550">
          <cell r="Y2550">
            <v>26850759</v>
          </cell>
          <cell r="Z2550">
            <v>26850759</v>
          </cell>
          <cell r="AB2550">
            <v>6317034</v>
          </cell>
          <cell r="AD2550">
            <v>6970170</v>
          </cell>
          <cell r="AV2550" t="str">
            <v>1200 Remuneraciones al personal de carácter transitorio</v>
          </cell>
        </row>
        <row r="2551">
          <cell r="Y2551">
            <v>40493451</v>
          </cell>
          <cell r="Z2551">
            <v>40493451</v>
          </cell>
          <cell r="AB2551">
            <v>10083407.91</v>
          </cell>
          <cell r="AD2551">
            <v>43174</v>
          </cell>
          <cell r="AV2551" t="str">
            <v>1200 Remuneraciones al personal de carácter transitorio</v>
          </cell>
        </row>
        <row r="2552">
          <cell r="Y2552">
            <v>41807354</v>
          </cell>
          <cell r="Z2552">
            <v>41807354</v>
          </cell>
          <cell r="AB2552">
            <v>24437567.969999999</v>
          </cell>
          <cell r="AD2552">
            <v>108431.96</v>
          </cell>
          <cell r="AV2552" t="str">
            <v>1300 Remuneraciones adicionales y especiales</v>
          </cell>
        </row>
        <row r="2553">
          <cell r="Y2553">
            <v>6474246</v>
          </cell>
          <cell r="Z2553">
            <v>6474246</v>
          </cell>
          <cell r="AB2553">
            <v>2143130.41</v>
          </cell>
          <cell r="AD2553">
            <v>0.5</v>
          </cell>
          <cell r="AV2553" t="str">
            <v>1300 Remuneraciones adicionales y especiales</v>
          </cell>
        </row>
        <row r="2554">
          <cell r="Y2554">
            <v>33898666</v>
          </cell>
          <cell r="Z2554">
            <v>33898666</v>
          </cell>
          <cell r="AB2554">
            <v>7751030.1200000001</v>
          </cell>
          <cell r="AD2554">
            <v>11306.38</v>
          </cell>
          <cell r="AV2554" t="str">
            <v>1300 Remuneraciones adicionales y especiales</v>
          </cell>
        </row>
        <row r="2555">
          <cell r="Y2555">
            <v>19441801</v>
          </cell>
          <cell r="Z2555">
            <v>19441801</v>
          </cell>
          <cell r="AB2555">
            <v>4730617.92</v>
          </cell>
          <cell r="AD2555">
            <v>5194.6000000000004</v>
          </cell>
          <cell r="AV2555" t="str">
            <v>1300 Remuneraciones adicionales y especiales</v>
          </cell>
        </row>
        <row r="2556">
          <cell r="Y2556">
            <v>1279800</v>
          </cell>
          <cell r="Z2556">
            <v>1279800</v>
          </cell>
          <cell r="AB2556">
            <v>598271.18000000005</v>
          </cell>
          <cell r="AD2556">
            <v>1281.23</v>
          </cell>
          <cell r="AV2556" t="str">
            <v>1300 Remuneraciones adicionales y especiales</v>
          </cell>
        </row>
        <row r="2557">
          <cell r="Y2557">
            <v>2178106</v>
          </cell>
          <cell r="Z2557">
            <v>2178106</v>
          </cell>
          <cell r="AB2557">
            <v>744566.65</v>
          </cell>
          <cell r="AD2557">
            <v>0</v>
          </cell>
          <cell r="AV2557" t="str">
            <v>1400 Seguridad Social</v>
          </cell>
        </row>
        <row r="2558">
          <cell r="Y2558">
            <v>3291177</v>
          </cell>
          <cell r="Z2558">
            <v>3291177</v>
          </cell>
          <cell r="AB2558">
            <v>2580000</v>
          </cell>
          <cell r="AD2558">
            <v>0</v>
          </cell>
          <cell r="AV2558" t="str">
            <v>1500 Otras prestaciones sociales y económicas</v>
          </cell>
        </row>
        <row r="2559">
          <cell r="Y2559">
            <v>10300535</v>
          </cell>
          <cell r="Z2559">
            <v>10300535</v>
          </cell>
          <cell r="AB2559">
            <v>0</v>
          </cell>
          <cell r="AD2559">
            <v>0</v>
          </cell>
          <cell r="AV2559" t="str">
            <v>1500 Otras prestaciones sociales y económicas</v>
          </cell>
        </row>
        <row r="2560">
          <cell r="Y2560">
            <v>23995840</v>
          </cell>
          <cell r="Z2560">
            <v>23995840</v>
          </cell>
          <cell r="AB2560">
            <v>5341737</v>
          </cell>
          <cell r="AD2560">
            <v>16505.68</v>
          </cell>
          <cell r="AV2560" t="str">
            <v>1500 Otras prestaciones sociales y económicas</v>
          </cell>
        </row>
        <row r="2561">
          <cell r="Y2561">
            <v>36225000</v>
          </cell>
          <cell r="Z2561">
            <v>36225000</v>
          </cell>
          <cell r="AB2561">
            <v>8224200</v>
          </cell>
          <cell r="AD2561">
            <v>20700</v>
          </cell>
          <cell r="AV2561" t="str">
            <v>1500 Otras prestaciones sociales y económicas</v>
          </cell>
        </row>
        <row r="2562">
          <cell r="Y2562">
            <v>11199385</v>
          </cell>
          <cell r="Z2562">
            <v>11199385</v>
          </cell>
          <cell r="AB2562">
            <v>5031836.3600000003</v>
          </cell>
          <cell r="AD2562">
            <v>62909.9</v>
          </cell>
          <cell r="AV2562" t="str">
            <v>1500 Otras prestaciones sociales y económicas</v>
          </cell>
        </row>
        <row r="2563">
          <cell r="Y2563">
            <v>22481910</v>
          </cell>
          <cell r="Z2563">
            <v>22481910</v>
          </cell>
          <cell r="AB2563">
            <v>3754604</v>
          </cell>
          <cell r="AD2563">
            <v>0</v>
          </cell>
          <cell r="AV2563" t="str">
            <v>3900 Otros servicios generales</v>
          </cell>
        </row>
        <row r="2564">
          <cell r="Y2564">
            <v>1423484</v>
          </cell>
          <cell r="Z2564">
            <v>1423484</v>
          </cell>
          <cell r="AB2564">
            <v>265478</v>
          </cell>
          <cell r="AD2564">
            <v>0</v>
          </cell>
          <cell r="AV2564" t="str">
            <v>3900 Otros servicios generales</v>
          </cell>
        </row>
        <row r="2565">
          <cell r="Y2565">
            <v>9000000</v>
          </cell>
          <cell r="Z2565">
            <v>9000000</v>
          </cell>
          <cell r="AB2565">
            <v>2965716.91</v>
          </cell>
          <cell r="AD2565">
            <v>10955.45</v>
          </cell>
          <cell r="AV2565" t="str">
            <v>3900 Otros servicios generales</v>
          </cell>
        </row>
        <row r="2566">
          <cell r="Y2566">
            <v>242771</v>
          </cell>
          <cell r="Z2566">
            <v>242771</v>
          </cell>
          <cell r="AB2566">
            <v>102417.53</v>
          </cell>
          <cell r="AD2566">
            <v>0.5</v>
          </cell>
          <cell r="AV2566" t="str">
            <v>3900 Otros servicios generales</v>
          </cell>
        </row>
        <row r="2567">
          <cell r="Y2567">
            <v>38793381</v>
          </cell>
          <cell r="Z2567">
            <v>38793381</v>
          </cell>
          <cell r="AB2567">
            <v>7695120.7599999998</v>
          </cell>
          <cell r="AD2567">
            <v>0</v>
          </cell>
          <cell r="AV2567" t="str">
            <v>1400 Seguridad Social</v>
          </cell>
        </row>
        <row r="2568">
          <cell r="Y2568">
            <v>14471917</v>
          </cell>
          <cell r="Z2568">
            <v>14471917</v>
          </cell>
          <cell r="AB2568">
            <v>2770069.7</v>
          </cell>
          <cell r="AD2568">
            <v>0</v>
          </cell>
          <cell r="AV2568" t="str">
            <v>1400 Seguridad Social</v>
          </cell>
        </row>
        <row r="2569">
          <cell r="Y2569">
            <v>3780651</v>
          </cell>
          <cell r="Z2569">
            <v>3780651</v>
          </cell>
          <cell r="AB2569">
            <v>768822.95</v>
          </cell>
          <cell r="AD2569">
            <v>0</v>
          </cell>
          <cell r="AV2569" t="str">
            <v>1400 Seguridad Social</v>
          </cell>
        </row>
        <row r="2570">
          <cell r="Y2570">
            <v>10594142</v>
          </cell>
          <cell r="Z2570">
            <v>10594142</v>
          </cell>
          <cell r="AB2570">
            <v>2148461.6</v>
          </cell>
          <cell r="AD2570">
            <v>0</v>
          </cell>
          <cell r="AV2570" t="str">
            <v>1400 Seguridad Social</v>
          </cell>
        </row>
        <row r="2571">
          <cell r="Y2571">
            <v>10720012</v>
          </cell>
          <cell r="Z2571">
            <v>10720012</v>
          </cell>
          <cell r="AB2571">
            <v>2051917.37</v>
          </cell>
          <cell r="AD2571">
            <v>0</v>
          </cell>
          <cell r="AV2571" t="str">
            <v>1400 Seguridad Social</v>
          </cell>
        </row>
        <row r="2572">
          <cell r="Y2572">
            <v>13062100</v>
          </cell>
          <cell r="Z2572">
            <v>13062100</v>
          </cell>
          <cell r="AB2572">
            <v>2278489.64</v>
          </cell>
          <cell r="AD2572">
            <v>0</v>
          </cell>
          <cell r="AV2572" t="str">
            <v>1400 Seguridad Social</v>
          </cell>
        </row>
        <row r="2573">
          <cell r="Y2573">
            <v>15748053</v>
          </cell>
          <cell r="Z2573">
            <v>15748053</v>
          </cell>
          <cell r="AB2573">
            <v>0</v>
          </cell>
          <cell r="AD2573">
            <v>0</v>
          </cell>
          <cell r="AV2573" t="str">
            <v>1400 Seguridad Social</v>
          </cell>
        </row>
        <row r="2574">
          <cell r="Y2574">
            <v>1284954</v>
          </cell>
          <cell r="Z2574">
            <v>1284954</v>
          </cell>
          <cell r="AB2574">
            <v>247483.19</v>
          </cell>
          <cell r="AD2574">
            <v>0</v>
          </cell>
          <cell r="AV2574" t="str">
            <v>1400 Seguridad Social</v>
          </cell>
        </row>
        <row r="2575">
          <cell r="Y2575">
            <v>38487844</v>
          </cell>
          <cell r="Z2575">
            <v>38487844</v>
          </cell>
          <cell r="AB2575">
            <v>9265051.4700000007</v>
          </cell>
          <cell r="AD2575">
            <v>0</v>
          </cell>
          <cell r="AV2575" t="str">
            <v>1500 Otras prestaciones sociales y económicas</v>
          </cell>
        </row>
        <row r="2576">
          <cell r="Y2576">
            <v>5889079</v>
          </cell>
          <cell r="Z2576">
            <v>5889079</v>
          </cell>
          <cell r="AB2576">
            <v>2949016.68</v>
          </cell>
          <cell r="AD2576">
            <v>0</v>
          </cell>
          <cell r="AV2576" t="str">
            <v>1500 Otras prestaciones sociales y económicas</v>
          </cell>
        </row>
        <row r="2577">
          <cell r="Y2577">
            <v>4155031</v>
          </cell>
          <cell r="Z2577">
            <v>4155031</v>
          </cell>
          <cell r="AB2577">
            <v>4155031</v>
          </cell>
          <cell r="AD2577">
            <v>0</v>
          </cell>
          <cell r="AV2577" t="str">
            <v>1500 Otras prestaciones sociales y económicas</v>
          </cell>
        </row>
        <row r="2578">
          <cell r="Y2578">
            <v>65526</v>
          </cell>
          <cell r="Z2578">
            <v>65526</v>
          </cell>
          <cell r="AB2578">
            <v>0</v>
          </cell>
          <cell r="AD2578">
            <v>0</v>
          </cell>
          <cell r="AV2578" t="str">
            <v>1500 Otras prestaciones sociales y económicas</v>
          </cell>
        </row>
        <row r="2579">
          <cell r="Y2579">
            <v>2798036</v>
          </cell>
          <cell r="Z2579">
            <v>2798036</v>
          </cell>
          <cell r="AB2579">
            <v>0</v>
          </cell>
          <cell r="AD2579">
            <v>0</v>
          </cell>
          <cell r="AV2579" t="str">
            <v>1500 Otras prestaciones sociales y económicas</v>
          </cell>
        </row>
        <row r="2580">
          <cell r="Y2580">
            <v>3866285</v>
          </cell>
          <cell r="Z2580">
            <v>3866285</v>
          </cell>
          <cell r="AB2580">
            <v>0</v>
          </cell>
          <cell r="AD2580">
            <v>3856</v>
          </cell>
          <cell r="AV2580" t="str">
            <v>1700 Pago de estímulos a servidores públicos</v>
          </cell>
        </row>
        <row r="2581">
          <cell r="Y2581">
            <v>16294567</v>
          </cell>
          <cell r="Z2581">
            <v>16294567</v>
          </cell>
          <cell r="AB2581">
            <v>2445761.2000000002</v>
          </cell>
          <cell r="AD2581">
            <v>33925</v>
          </cell>
          <cell r="AV2581" t="str">
            <v>1500 Otras prestaciones sociales y económicas</v>
          </cell>
        </row>
        <row r="2582">
          <cell r="Y2582">
            <v>1538893</v>
          </cell>
          <cell r="Z2582">
            <v>1538893</v>
          </cell>
          <cell r="AB2582">
            <v>1538893</v>
          </cell>
          <cell r="AD2582">
            <v>0</v>
          </cell>
          <cell r="AV2582" t="str">
            <v>1500 Otras prestaciones sociales y económicas</v>
          </cell>
        </row>
        <row r="2583">
          <cell r="Y2583">
            <v>31397031</v>
          </cell>
          <cell r="Z2583">
            <v>31397031</v>
          </cell>
          <cell r="AB2583">
            <v>7560427.8799999999</v>
          </cell>
          <cell r="AD2583">
            <v>20688</v>
          </cell>
          <cell r="AV2583" t="str">
            <v>1500 Otras prestaciones sociales y económicas</v>
          </cell>
        </row>
        <row r="2584">
          <cell r="Y2584">
            <v>11328972</v>
          </cell>
          <cell r="Z2584">
            <v>11328972</v>
          </cell>
          <cell r="AB2584">
            <v>0</v>
          </cell>
          <cell r="AD2584">
            <v>0</v>
          </cell>
          <cell r="AV2584" t="str">
            <v>1500 Otras prestaciones sociales y económicas</v>
          </cell>
        </row>
        <row r="2585">
          <cell r="Y2585">
            <v>15388967</v>
          </cell>
          <cell r="Z2585">
            <v>15388967</v>
          </cell>
          <cell r="AB2585">
            <v>0</v>
          </cell>
          <cell r="AD2585">
            <v>0</v>
          </cell>
          <cell r="AV2585" t="str">
            <v>1500 Otras prestaciones sociales y económicas</v>
          </cell>
        </row>
        <row r="2586">
          <cell r="Y2586">
            <v>5870812</v>
          </cell>
          <cell r="Z2586">
            <v>5870812</v>
          </cell>
          <cell r="AB2586">
            <v>5870812</v>
          </cell>
          <cell r="AD2586">
            <v>0</v>
          </cell>
          <cell r="AV2586" t="str">
            <v>1500 Otras prestaciones sociales y económicas</v>
          </cell>
        </row>
        <row r="2587">
          <cell r="Y2587">
            <v>9339126</v>
          </cell>
          <cell r="Z2587">
            <v>9339126</v>
          </cell>
          <cell r="AB2587">
            <v>8887353.2100000009</v>
          </cell>
          <cell r="AD2587">
            <v>0</v>
          </cell>
          <cell r="AV2587" t="str">
            <v>1500 Otras prestaciones sociales y económicas</v>
          </cell>
        </row>
        <row r="2588">
          <cell r="Y2588">
            <v>883718</v>
          </cell>
          <cell r="Z2588">
            <v>883718</v>
          </cell>
          <cell r="AB2588">
            <v>0</v>
          </cell>
          <cell r="AD2588">
            <v>0</v>
          </cell>
          <cell r="AV2588" t="str">
            <v>1500 Otras prestaciones sociales y económicas</v>
          </cell>
        </row>
        <row r="2589">
          <cell r="Y2589">
            <v>1000000</v>
          </cell>
          <cell r="Z2589">
            <v>1000000</v>
          </cell>
          <cell r="AB2589">
            <v>0</v>
          </cell>
          <cell r="AD2589">
            <v>999901.44</v>
          </cell>
          <cell r="AV2589" t="str">
            <v>2100 Materiales de administración, emisión de documentos y artículos oficiales</v>
          </cell>
        </row>
        <row r="2590">
          <cell r="Y2590">
            <v>1300000</v>
          </cell>
          <cell r="Z2590">
            <v>1300000</v>
          </cell>
          <cell r="AB2590">
            <v>0</v>
          </cell>
          <cell r="AD2590">
            <v>0</v>
          </cell>
          <cell r="AV2590" t="str">
            <v>2100 Materiales de administración, emisión de documentos y artículos oficiales</v>
          </cell>
        </row>
        <row r="2591">
          <cell r="Y2591">
            <v>3000000</v>
          </cell>
          <cell r="Z2591">
            <v>3000000</v>
          </cell>
          <cell r="AB2591">
            <v>0</v>
          </cell>
          <cell r="AD2591">
            <v>3000000</v>
          </cell>
          <cell r="AV2591" t="str">
            <v>2200 Alimentos y utensilios</v>
          </cell>
        </row>
        <row r="2592">
          <cell r="Y2592">
            <v>3976115</v>
          </cell>
          <cell r="Z2592">
            <v>3976115</v>
          </cell>
          <cell r="AB2592">
            <v>552097.84</v>
          </cell>
          <cell r="AD2592">
            <v>805496.98</v>
          </cell>
          <cell r="AV2592" t="str">
            <v>2600 Combustibles, lubricantes y aditivos</v>
          </cell>
        </row>
        <row r="2593">
          <cell r="Y2593">
            <v>5300000</v>
          </cell>
          <cell r="Z2593">
            <v>5300000</v>
          </cell>
          <cell r="AB2593">
            <v>0</v>
          </cell>
          <cell r="AD2593">
            <v>0</v>
          </cell>
          <cell r="AV2593" t="str">
            <v>2900 Herramientas, refacciones y accesorios menores</v>
          </cell>
        </row>
        <row r="2594">
          <cell r="Y2594">
            <v>99199445</v>
          </cell>
          <cell r="Z2594">
            <v>99199445</v>
          </cell>
          <cell r="AB2594">
            <v>25825918</v>
          </cell>
          <cell r="AD2594">
            <v>73373527</v>
          </cell>
          <cell r="AV2594" t="str">
            <v>3100 Servicios básicos</v>
          </cell>
        </row>
        <row r="2595">
          <cell r="Y2595">
            <v>44329673</v>
          </cell>
          <cell r="Z2595">
            <v>44329673</v>
          </cell>
          <cell r="AB2595">
            <v>6322999.2300000004</v>
          </cell>
          <cell r="AD2595">
            <v>38006673.770000003</v>
          </cell>
          <cell r="AV2595" t="str">
            <v>3100 Servicios básicos</v>
          </cell>
        </row>
        <row r="2596">
          <cell r="Y2596">
            <v>94067475</v>
          </cell>
          <cell r="Z2596">
            <v>94067475</v>
          </cell>
          <cell r="AB2596">
            <v>0</v>
          </cell>
          <cell r="AD2596">
            <v>93898549.5</v>
          </cell>
          <cell r="AV2596" t="str">
            <v>3300 Servicios profesionales, científicos, técnicos y otros servicios</v>
          </cell>
        </row>
        <row r="2597">
          <cell r="Y2597">
            <v>13774918</v>
          </cell>
          <cell r="Z2597">
            <v>13774918</v>
          </cell>
          <cell r="AB2597">
            <v>1915235.47</v>
          </cell>
          <cell r="AD2597">
            <v>9576177.3000000007</v>
          </cell>
          <cell r="AV2597" t="str">
            <v>3400 Servicios financieros, bancarios y comerciales</v>
          </cell>
        </row>
        <row r="2598">
          <cell r="Y2598">
            <v>10000000</v>
          </cell>
          <cell r="Z2598">
            <v>10000000</v>
          </cell>
          <cell r="AB2598">
            <v>0</v>
          </cell>
          <cell r="AD2598">
            <v>0</v>
          </cell>
          <cell r="AV2598" t="str">
            <v>3500 Servicios de instalación, reparación, mantenimiento, y conservación</v>
          </cell>
        </row>
        <row r="2599">
          <cell r="Y2599">
            <v>7500000</v>
          </cell>
          <cell r="Z2599">
            <v>7500000</v>
          </cell>
          <cell r="AB2599">
            <v>1733620</v>
          </cell>
          <cell r="AD2599">
            <v>2866380</v>
          </cell>
          <cell r="AV2599" t="str">
            <v>3500 Servicios de instalación, reparación, mantenimiento, y conservación</v>
          </cell>
        </row>
        <row r="2600">
          <cell r="Y2600">
            <v>600000</v>
          </cell>
          <cell r="Z2600">
            <v>600000</v>
          </cell>
          <cell r="AB2600">
            <v>0</v>
          </cell>
          <cell r="AD2600">
            <v>0</v>
          </cell>
          <cell r="AV2600" t="str">
            <v>3500 Servicios de instalación, reparación, mantenimiento, y conservación</v>
          </cell>
        </row>
        <row r="2601">
          <cell r="Y2601">
            <v>3001944</v>
          </cell>
          <cell r="Z2601">
            <v>3001944</v>
          </cell>
          <cell r="AB2601">
            <v>223176.64</v>
          </cell>
          <cell r="AD2601">
            <v>2454943.0099999998</v>
          </cell>
          <cell r="AV2601" t="str">
            <v>3900 Otros servicios generales</v>
          </cell>
        </row>
        <row r="2602">
          <cell r="Y2602">
            <v>1000000</v>
          </cell>
          <cell r="Z2602">
            <v>1000000</v>
          </cell>
          <cell r="AB2602">
            <v>0</v>
          </cell>
          <cell r="AD2602">
            <v>0</v>
          </cell>
          <cell r="AV2602" t="str">
            <v>5100 Mobiliario y equipo de administración</v>
          </cell>
        </row>
        <row r="2603">
          <cell r="Y2603">
            <v>200000</v>
          </cell>
          <cell r="Z2603">
            <v>200000</v>
          </cell>
          <cell r="AB2603">
            <v>0</v>
          </cell>
          <cell r="AD2603">
            <v>0</v>
          </cell>
          <cell r="AV2603" t="str">
            <v>5100 Mobiliario y equipo de administración</v>
          </cell>
        </row>
        <row r="2604">
          <cell r="Y2604">
            <v>0</v>
          </cell>
          <cell r="Z2604">
            <v>107679.25</v>
          </cell>
          <cell r="AB2604">
            <v>0</v>
          </cell>
          <cell r="AD2604">
            <v>0</v>
          </cell>
          <cell r="AV2604" t="str">
            <v>2100 Materiales de administración, emisión de documentos y artículos oficiales</v>
          </cell>
        </row>
        <row r="2605">
          <cell r="Y2605">
            <v>100000</v>
          </cell>
          <cell r="Z2605">
            <v>100000</v>
          </cell>
          <cell r="AB2605">
            <v>0</v>
          </cell>
          <cell r="AD2605">
            <v>0</v>
          </cell>
          <cell r="AV2605" t="str">
            <v>3300 Servicios profesionales, científicos, técnicos y otros servicios</v>
          </cell>
        </row>
        <row r="2606">
          <cell r="Y2606">
            <v>1500000</v>
          </cell>
          <cell r="Z2606">
            <v>1500000</v>
          </cell>
          <cell r="AB2606">
            <v>0</v>
          </cell>
          <cell r="AD2606">
            <v>0</v>
          </cell>
          <cell r="AV2606" t="str">
            <v>2100 Materiales de administración, emisión de documentos y artículos oficiales</v>
          </cell>
        </row>
        <row r="2607">
          <cell r="Y2607">
            <v>2500000</v>
          </cell>
          <cell r="Z2607">
            <v>2500000</v>
          </cell>
          <cell r="AB2607">
            <v>0</v>
          </cell>
          <cell r="AD2607">
            <v>2500000</v>
          </cell>
          <cell r="AV2607" t="str">
            <v>2200 Alimentos y utensilios</v>
          </cell>
        </row>
        <row r="2608">
          <cell r="Y2608">
            <v>10000000</v>
          </cell>
          <cell r="Z2608">
            <v>10000000</v>
          </cell>
          <cell r="AB2608">
            <v>351000</v>
          </cell>
          <cell r="AD2608">
            <v>4241750</v>
          </cell>
          <cell r="AV2608" t="str">
            <v>4400 Ayudas sociales</v>
          </cell>
        </row>
        <row r="2609">
          <cell r="Y2609">
            <v>3000000</v>
          </cell>
          <cell r="Z2609">
            <v>3000000</v>
          </cell>
          <cell r="AB2609">
            <v>0</v>
          </cell>
          <cell r="AD2609">
            <v>220400</v>
          </cell>
          <cell r="AV2609" t="str">
            <v>3800 Servicios oficiales</v>
          </cell>
        </row>
        <row r="2610">
          <cell r="Y2610">
            <v>100000</v>
          </cell>
          <cell r="Z2610">
            <v>100000</v>
          </cell>
          <cell r="AB2610">
            <v>0</v>
          </cell>
          <cell r="AD2610">
            <v>0</v>
          </cell>
          <cell r="AV2610" t="str">
            <v>3300 Servicios profesionales, científicos, técnicos y otros servicios</v>
          </cell>
        </row>
        <row r="2611">
          <cell r="Y2611">
            <v>5600000</v>
          </cell>
          <cell r="Z2611">
            <v>5600000</v>
          </cell>
          <cell r="AB2611">
            <v>749970</v>
          </cell>
          <cell r="AD2611">
            <v>750030</v>
          </cell>
          <cell r="AV2611" t="str">
            <v>2300 Materias primas y materiales de producción y comercialización</v>
          </cell>
        </row>
        <row r="2612">
          <cell r="Y2612">
            <v>2700000</v>
          </cell>
          <cell r="Z2612">
            <v>2700000</v>
          </cell>
          <cell r="AB2612">
            <v>0</v>
          </cell>
          <cell r="AD2612">
            <v>0</v>
          </cell>
          <cell r="AV2612" t="str">
            <v>3400 Servicios financieros, bancarios y comerciales</v>
          </cell>
        </row>
        <row r="2613">
          <cell r="Y2613">
            <v>200000</v>
          </cell>
          <cell r="Z2613">
            <v>200000</v>
          </cell>
          <cell r="AB2613">
            <v>0</v>
          </cell>
          <cell r="AD2613">
            <v>0</v>
          </cell>
          <cell r="AV2613" t="str">
            <v>6100 Obra pública en bienes de dominio público</v>
          </cell>
        </row>
        <row r="2614">
          <cell r="Y2614">
            <v>2000000</v>
          </cell>
          <cell r="Z2614">
            <v>2000000</v>
          </cell>
          <cell r="AB2614">
            <v>0</v>
          </cell>
          <cell r="AD2614">
            <v>0</v>
          </cell>
          <cell r="AV2614" t="str">
            <v>2300 Materias primas y materiales de producción y comercialización</v>
          </cell>
        </row>
        <row r="2615">
          <cell r="Y2615">
            <v>5000000</v>
          </cell>
          <cell r="Z2615">
            <v>5000000</v>
          </cell>
          <cell r="AB2615">
            <v>0</v>
          </cell>
          <cell r="AD2615">
            <v>3590940.98</v>
          </cell>
          <cell r="AV2615" t="str">
            <v>2400 Materiales y artículos de construcción y de reparación</v>
          </cell>
        </row>
        <row r="2616">
          <cell r="Y2616">
            <v>1800000</v>
          </cell>
          <cell r="Z2616">
            <v>1800000</v>
          </cell>
          <cell r="AB2616">
            <v>0</v>
          </cell>
          <cell r="AD2616">
            <v>300000</v>
          </cell>
          <cell r="AV2616" t="str">
            <v>2400 Materiales y artículos de construcción y de reparación</v>
          </cell>
        </row>
        <row r="2617">
          <cell r="Y2617">
            <v>680000</v>
          </cell>
          <cell r="Z2617">
            <v>680000</v>
          </cell>
          <cell r="AB2617">
            <v>39999.870000000003</v>
          </cell>
          <cell r="AD2617">
            <v>60000.13</v>
          </cell>
          <cell r="AV2617" t="str">
            <v>2400 Materiales y artículos de construcción y de reparación</v>
          </cell>
        </row>
        <row r="2618">
          <cell r="Y2618">
            <v>400000</v>
          </cell>
          <cell r="Z2618">
            <v>400000</v>
          </cell>
          <cell r="AB2618">
            <v>0</v>
          </cell>
          <cell r="AD2618">
            <v>0</v>
          </cell>
          <cell r="AV2618" t="str">
            <v>2400 Materiales y artículos de construcción y de reparación</v>
          </cell>
        </row>
        <row r="2619">
          <cell r="Y2619">
            <v>7500000</v>
          </cell>
          <cell r="Z2619">
            <v>7500000</v>
          </cell>
          <cell r="AB2619">
            <v>0</v>
          </cell>
          <cell r="AD2619">
            <v>0</v>
          </cell>
          <cell r="AV2619" t="str">
            <v>5400 Vehículos y equipo de transporte</v>
          </cell>
        </row>
        <row r="2620">
          <cell r="Y2620">
            <v>2000000</v>
          </cell>
          <cell r="Z2620">
            <v>2000000</v>
          </cell>
          <cell r="AB2620">
            <v>0</v>
          </cell>
          <cell r="AD2620">
            <v>0</v>
          </cell>
          <cell r="AV2620" t="str">
            <v>5400 Vehículos y equipo de transporte</v>
          </cell>
        </row>
        <row r="2621">
          <cell r="Y2621">
            <v>25000000</v>
          </cell>
          <cell r="Z2621">
            <v>25000000</v>
          </cell>
          <cell r="AB2621">
            <v>0</v>
          </cell>
          <cell r="AD2621">
            <v>0</v>
          </cell>
          <cell r="AV2621" t="str">
            <v>6100 Obra pública en bienes de dominio público</v>
          </cell>
        </row>
        <row r="2622">
          <cell r="Y2622">
            <v>10000000</v>
          </cell>
          <cell r="Z2622">
            <v>10000000</v>
          </cell>
          <cell r="AB2622">
            <v>0</v>
          </cell>
          <cell r="AD2622">
            <v>0</v>
          </cell>
          <cell r="AV2622" t="str">
            <v>6100 Obra pública en bienes de dominio público</v>
          </cell>
        </row>
        <row r="2623">
          <cell r="Y2623">
            <v>15000000</v>
          </cell>
          <cell r="Z2623">
            <v>15000000</v>
          </cell>
          <cell r="AB2623">
            <v>0</v>
          </cell>
          <cell r="AD2623">
            <v>0</v>
          </cell>
          <cell r="AV2623" t="str">
            <v>6100 Obra pública en bienes de dominio público</v>
          </cell>
        </row>
        <row r="2624">
          <cell r="Y2624">
            <v>19800000</v>
          </cell>
          <cell r="Z2624">
            <v>19800000</v>
          </cell>
          <cell r="AB2624">
            <v>0</v>
          </cell>
          <cell r="AD2624">
            <v>0</v>
          </cell>
          <cell r="AV2624" t="str">
            <v>6100 Obra pública en bienes de dominio público</v>
          </cell>
        </row>
        <row r="2625">
          <cell r="Y2625">
            <v>76504737</v>
          </cell>
          <cell r="Z2625">
            <v>76504737</v>
          </cell>
          <cell r="AB2625">
            <v>0</v>
          </cell>
          <cell r="AD2625">
            <v>0</v>
          </cell>
          <cell r="AV2625" t="str">
            <v>6100 Obra pública en bienes de dominio público</v>
          </cell>
        </row>
        <row r="2626">
          <cell r="Y2626">
            <v>10000000</v>
          </cell>
          <cell r="Z2626">
            <v>10000000</v>
          </cell>
          <cell r="AB2626">
            <v>0</v>
          </cell>
          <cell r="AD2626">
            <v>0</v>
          </cell>
          <cell r="AV2626" t="str">
            <v>6100 Obra pública en bienes de dominio público</v>
          </cell>
        </row>
        <row r="2627">
          <cell r="Y2627">
            <v>35000000</v>
          </cell>
          <cell r="Z2627">
            <v>35000000</v>
          </cell>
          <cell r="AB2627">
            <v>0</v>
          </cell>
          <cell r="AD2627">
            <v>0</v>
          </cell>
          <cell r="AV2627" t="str">
            <v>6100 Obra pública en bienes de dominio público</v>
          </cell>
        </row>
        <row r="2628">
          <cell r="Y2628">
            <v>0</v>
          </cell>
          <cell r="Z2628">
            <v>319400</v>
          </cell>
          <cell r="AB2628">
            <v>0</v>
          </cell>
          <cell r="AD2628">
            <v>0</v>
          </cell>
          <cell r="AV2628" t="str">
            <v>2100 Materiales de administración, emisión de documentos y artículos oficiales</v>
          </cell>
        </row>
        <row r="2629">
          <cell r="Y2629">
            <v>15000000</v>
          </cell>
          <cell r="Z2629">
            <v>14680600</v>
          </cell>
          <cell r="AB2629">
            <v>0</v>
          </cell>
          <cell r="AD2629">
            <v>0</v>
          </cell>
          <cell r="AV2629" t="str">
            <v>2400 Materiales y artículos de construcción y de reparación</v>
          </cell>
        </row>
        <row r="2630">
          <cell r="Y2630">
            <v>2200000</v>
          </cell>
          <cell r="Z2630">
            <v>2200000</v>
          </cell>
          <cell r="AB2630">
            <v>0</v>
          </cell>
          <cell r="AD2630">
            <v>0</v>
          </cell>
          <cell r="AV2630" t="str">
            <v>2900 Herramientas, refacciones y accesorios menores</v>
          </cell>
        </row>
        <row r="2631">
          <cell r="Y2631">
            <v>2000000</v>
          </cell>
          <cell r="Z2631">
            <v>2000000</v>
          </cell>
          <cell r="AB2631">
            <v>0</v>
          </cell>
          <cell r="AD2631">
            <v>0</v>
          </cell>
          <cell r="AV2631" t="str">
            <v>5600 Maquinaria, otros equipos y herramientas</v>
          </cell>
        </row>
        <row r="2632">
          <cell r="Y2632">
            <v>33480325</v>
          </cell>
          <cell r="Z2632">
            <v>33480325</v>
          </cell>
          <cell r="AB2632">
            <v>0</v>
          </cell>
          <cell r="AD2632">
            <v>0</v>
          </cell>
          <cell r="AV2632" t="str">
            <v>6100 Obra pública en bienes de dominio público</v>
          </cell>
        </row>
        <row r="2633">
          <cell r="Y2633">
            <v>6170378</v>
          </cell>
          <cell r="Z2633">
            <v>6170378</v>
          </cell>
          <cell r="AB2633">
            <v>0</v>
          </cell>
          <cell r="AD2633">
            <v>0</v>
          </cell>
          <cell r="AV2633" t="str">
            <v>7900 Provisiones para Contingencias y Otras Erogaciones Especiales</v>
          </cell>
        </row>
        <row r="2634">
          <cell r="Y2634">
            <v>5000000</v>
          </cell>
          <cell r="Z2634">
            <v>5000000</v>
          </cell>
          <cell r="AB2634">
            <v>0</v>
          </cell>
          <cell r="AD2634">
            <v>0</v>
          </cell>
          <cell r="AV2634" t="str">
            <v>5400 Vehículos y equipo de transporte</v>
          </cell>
        </row>
        <row r="2635">
          <cell r="Y2635">
            <v>10000000</v>
          </cell>
          <cell r="Z2635">
            <v>10000000</v>
          </cell>
          <cell r="AB2635">
            <v>0</v>
          </cell>
          <cell r="AD2635">
            <v>0</v>
          </cell>
          <cell r="AV2635" t="str">
            <v>6100 Obra pública en bienes de dominio público</v>
          </cell>
        </row>
        <row r="2636">
          <cell r="Y2636">
            <v>10000000</v>
          </cell>
          <cell r="Z2636">
            <v>10000000</v>
          </cell>
          <cell r="AB2636">
            <v>0</v>
          </cell>
          <cell r="AD2636">
            <v>0</v>
          </cell>
          <cell r="AV2636" t="str">
            <v>6100 Obra pública en bienes de dominio público</v>
          </cell>
        </row>
        <row r="2637">
          <cell r="Y2637">
            <v>1500000</v>
          </cell>
          <cell r="Z2637">
            <v>1500000</v>
          </cell>
          <cell r="AB2637">
            <v>0</v>
          </cell>
          <cell r="AD2637">
            <v>0</v>
          </cell>
          <cell r="AV2637" t="str">
            <v>2500 Productos químicos, farmacéuticos y de laboratorio</v>
          </cell>
        </row>
        <row r="2638">
          <cell r="Y2638">
            <v>8500000</v>
          </cell>
          <cell r="Z2638">
            <v>8500000</v>
          </cell>
          <cell r="AB2638">
            <v>1578528</v>
          </cell>
          <cell r="AD2638">
            <v>4221472</v>
          </cell>
          <cell r="AV2638" t="str">
            <v>3200 Servicios de arrendamiento</v>
          </cell>
        </row>
        <row r="2639">
          <cell r="Y2639">
            <v>5000000</v>
          </cell>
          <cell r="Z2639">
            <v>5000000</v>
          </cell>
          <cell r="AB2639">
            <v>0</v>
          </cell>
          <cell r="AD2639">
            <v>0</v>
          </cell>
          <cell r="AV2639" t="str">
            <v>3200 Servicios de arrendamiento</v>
          </cell>
        </row>
        <row r="2640">
          <cell r="Y2640">
            <v>1000000</v>
          </cell>
          <cell r="Z2640">
            <v>1000000</v>
          </cell>
          <cell r="AB2640">
            <v>0</v>
          </cell>
          <cell r="AD2640">
            <v>0</v>
          </cell>
          <cell r="AV2640" t="str">
            <v>3300 Servicios profesionales, científicos, técnicos y otros servicios</v>
          </cell>
        </row>
        <row r="2641">
          <cell r="Y2641">
            <v>0</v>
          </cell>
          <cell r="Z2641">
            <v>689525.46</v>
          </cell>
          <cell r="AB2641">
            <v>0</v>
          </cell>
          <cell r="AD2641">
            <v>0</v>
          </cell>
          <cell r="AV2641" t="str">
            <v>5100 Mobiliario y equipo de administración</v>
          </cell>
        </row>
        <row r="2642">
          <cell r="Y2642">
            <v>1268394</v>
          </cell>
          <cell r="Z2642">
            <v>578868.54</v>
          </cell>
          <cell r="AB2642">
            <v>0</v>
          </cell>
          <cell r="AD2642">
            <v>0</v>
          </cell>
          <cell r="AV2642" t="str">
            <v>5900 Activos intangibles</v>
          </cell>
        </row>
        <row r="2643">
          <cell r="Y2643">
            <v>500000</v>
          </cell>
          <cell r="Z2643">
            <v>500000</v>
          </cell>
          <cell r="AB2643">
            <v>0</v>
          </cell>
          <cell r="AD2643">
            <v>0</v>
          </cell>
          <cell r="AV2643" t="str">
            <v>2500 Productos químicos, farmacéuticos y de laboratorio</v>
          </cell>
        </row>
        <row r="2644">
          <cell r="Y2644">
            <v>1000000</v>
          </cell>
          <cell r="Z2644">
            <v>1000000</v>
          </cell>
          <cell r="AB2644">
            <v>0</v>
          </cell>
          <cell r="AD2644">
            <v>0</v>
          </cell>
          <cell r="AV2644" t="str">
            <v>2500 Productos químicos, farmacéuticos y de laboratorio</v>
          </cell>
        </row>
        <row r="2645">
          <cell r="Y2645">
            <v>360000</v>
          </cell>
          <cell r="Z2645">
            <v>360000</v>
          </cell>
          <cell r="AB2645">
            <v>0</v>
          </cell>
          <cell r="AD2645">
            <v>0</v>
          </cell>
          <cell r="AV2645" t="str">
            <v>3900 Otros servicios generales</v>
          </cell>
        </row>
        <row r="2646">
          <cell r="Y2646">
            <v>2141162</v>
          </cell>
          <cell r="Z2646">
            <v>2141162</v>
          </cell>
          <cell r="AB2646">
            <v>0</v>
          </cell>
          <cell r="AD2646">
            <v>0</v>
          </cell>
          <cell r="AV2646" t="str">
            <v>3100 Servicios básicos</v>
          </cell>
        </row>
        <row r="2647">
          <cell r="Y2647">
            <v>11031049</v>
          </cell>
          <cell r="Z2647">
            <v>11031049</v>
          </cell>
          <cell r="AB2647">
            <v>0</v>
          </cell>
          <cell r="AD2647">
            <v>5000000</v>
          </cell>
          <cell r="AV2647" t="str">
            <v>3100 Servicios básicos</v>
          </cell>
        </row>
        <row r="2648">
          <cell r="Y2648">
            <v>0</v>
          </cell>
          <cell r="Z2648">
            <v>1700000</v>
          </cell>
          <cell r="AB2648">
            <v>0</v>
          </cell>
          <cell r="AD2648">
            <v>0</v>
          </cell>
          <cell r="AV2648" t="str">
            <v>3600 Servicios de comunicación social y publicidad</v>
          </cell>
        </row>
        <row r="2649">
          <cell r="Y2649">
            <v>0</v>
          </cell>
          <cell r="Z2649">
            <v>1000000</v>
          </cell>
          <cell r="AB2649">
            <v>0</v>
          </cell>
          <cell r="AD2649">
            <v>0</v>
          </cell>
          <cell r="AV2649" t="str">
            <v>3600 Servicios de comunicación social y publicidad</v>
          </cell>
        </row>
        <row r="2650">
          <cell r="Y2650">
            <v>20050000</v>
          </cell>
          <cell r="Z2650">
            <v>17350000</v>
          </cell>
          <cell r="AB2650">
            <v>6767089.7999999998</v>
          </cell>
          <cell r="AD2650">
            <v>0</v>
          </cell>
          <cell r="AV2650" t="str">
            <v>3800 Servicios oficiales</v>
          </cell>
        </row>
        <row r="2651">
          <cell r="Y2651">
            <v>5000000</v>
          </cell>
          <cell r="Z2651">
            <v>5000000</v>
          </cell>
          <cell r="AB2651">
            <v>3099982.1</v>
          </cell>
          <cell r="AD2651">
            <v>17.899999999999999</v>
          </cell>
          <cell r="AV2651" t="str">
            <v>3100 Servicios básicos</v>
          </cell>
        </row>
        <row r="2652">
          <cell r="Y2652">
            <v>8500000</v>
          </cell>
          <cell r="Z2652">
            <v>8500000</v>
          </cell>
          <cell r="AB2652">
            <v>661374</v>
          </cell>
          <cell r="AD2652">
            <v>7838626</v>
          </cell>
          <cell r="AV2652" t="str">
            <v>3500 Servicios de instalación, reparación, mantenimiento, y conservación</v>
          </cell>
        </row>
        <row r="2653">
          <cell r="Y2653">
            <v>2000000</v>
          </cell>
          <cell r="Z2653">
            <v>2000000</v>
          </cell>
          <cell r="AB2653">
            <v>0</v>
          </cell>
          <cell r="AD2653">
            <v>0</v>
          </cell>
          <cell r="AV2653" t="str">
            <v>5200 Mobiliario y equipo educacional y recreativo</v>
          </cell>
        </row>
        <row r="2654">
          <cell r="Y2654">
            <v>1440000</v>
          </cell>
          <cell r="Z2654">
            <v>1440000</v>
          </cell>
          <cell r="AB2654">
            <v>0</v>
          </cell>
          <cell r="AD2654">
            <v>1272000</v>
          </cell>
          <cell r="AV2654" t="str">
            <v>4400 Ayudas sociales</v>
          </cell>
        </row>
        <row r="2655">
          <cell r="Y2655">
            <v>500000</v>
          </cell>
          <cell r="Z2655">
            <v>500000</v>
          </cell>
          <cell r="AB2655">
            <v>66000</v>
          </cell>
          <cell r="AD2655">
            <v>432000</v>
          </cell>
          <cell r="AV2655" t="str">
            <v>4400 Ayudas sociales</v>
          </cell>
        </row>
        <row r="2656">
          <cell r="Y2656">
            <v>2400000</v>
          </cell>
          <cell r="Z2656">
            <v>2400000</v>
          </cell>
          <cell r="AB2656">
            <v>354000</v>
          </cell>
          <cell r="AD2656">
            <v>1956000</v>
          </cell>
          <cell r="AV2656" t="str">
            <v>4400 Ayudas sociales</v>
          </cell>
        </row>
        <row r="2657">
          <cell r="Y2657">
            <v>1000000</v>
          </cell>
          <cell r="Z2657">
            <v>1000000</v>
          </cell>
          <cell r="AB2657">
            <v>0</v>
          </cell>
          <cell r="AD2657">
            <v>0</v>
          </cell>
          <cell r="AV2657" t="str">
            <v>4400 Ayudas sociales</v>
          </cell>
        </row>
        <row r="2658">
          <cell r="Y2658">
            <v>2000000</v>
          </cell>
          <cell r="Z2658">
            <v>2000000</v>
          </cell>
          <cell r="AB2658">
            <v>0</v>
          </cell>
          <cell r="AD2658">
            <v>0</v>
          </cell>
          <cell r="AV2658" t="str">
            <v>4400 Ayudas sociales</v>
          </cell>
        </row>
        <row r="2659">
          <cell r="Y2659">
            <v>4600000</v>
          </cell>
          <cell r="Z2659">
            <v>4600000</v>
          </cell>
          <cell r="AB2659">
            <v>21000</v>
          </cell>
          <cell r="AD2659">
            <v>6500</v>
          </cell>
          <cell r="AV2659" t="str">
            <v>4400 Ayudas sociales</v>
          </cell>
        </row>
        <row r="2660">
          <cell r="Y2660">
            <v>30850000</v>
          </cell>
          <cell r="Z2660">
            <v>30850000</v>
          </cell>
          <cell r="AB2660">
            <v>675000</v>
          </cell>
          <cell r="AD2660">
            <v>2025000</v>
          </cell>
          <cell r="AV2660" t="str">
            <v>4400 Ayudas sociales</v>
          </cell>
        </row>
        <row r="2661">
          <cell r="Y2661">
            <v>1000000</v>
          </cell>
          <cell r="Z2661">
            <v>1000000</v>
          </cell>
          <cell r="AB2661">
            <v>0</v>
          </cell>
          <cell r="AD2661">
            <v>0</v>
          </cell>
          <cell r="AV2661" t="str">
            <v>4400 Ayudas sociales</v>
          </cell>
        </row>
        <row r="2662">
          <cell r="Y2662">
            <v>1600000</v>
          </cell>
          <cell r="Z2662">
            <v>1600000</v>
          </cell>
          <cell r="AB2662">
            <v>0</v>
          </cell>
          <cell r="AD2662">
            <v>0</v>
          </cell>
          <cell r="AV2662" t="str">
            <v>4400 Ayudas sociales</v>
          </cell>
        </row>
        <row r="2663">
          <cell r="Y2663">
            <v>500000</v>
          </cell>
          <cell r="Z2663">
            <v>4000000</v>
          </cell>
          <cell r="AB2663">
            <v>356853</v>
          </cell>
          <cell r="AD2663">
            <v>0</v>
          </cell>
          <cell r="AV2663" t="str">
            <v>4400 Ayudas sociales</v>
          </cell>
        </row>
        <row r="2664">
          <cell r="Y2664">
            <v>100000</v>
          </cell>
          <cell r="Z2664">
            <v>100000</v>
          </cell>
          <cell r="AB2664">
            <v>0</v>
          </cell>
          <cell r="AD2664">
            <v>0</v>
          </cell>
          <cell r="AV2664" t="str">
            <v>3300 Servicios profesionales, científicos, técnicos y otros servicios</v>
          </cell>
        </row>
        <row r="2665">
          <cell r="Y2665">
            <v>200000</v>
          </cell>
          <cell r="Z2665">
            <v>200000</v>
          </cell>
          <cell r="AB2665">
            <v>0</v>
          </cell>
          <cell r="AD2665">
            <v>0</v>
          </cell>
          <cell r="AV2665" t="str">
            <v>2700 Vestuario, blancos, prendas de protección y artículos deportivos</v>
          </cell>
        </row>
        <row r="2666">
          <cell r="Y2666">
            <v>1000000</v>
          </cell>
          <cell r="Z2666">
            <v>1000000</v>
          </cell>
          <cell r="AB2666">
            <v>0</v>
          </cell>
          <cell r="AD2666">
            <v>0</v>
          </cell>
          <cell r="AV2666" t="str">
            <v>2700 Vestuario, blancos, prendas de protección y artículos deportivos</v>
          </cell>
        </row>
        <row r="2667">
          <cell r="Y2667">
            <v>5950000</v>
          </cell>
          <cell r="Z2667">
            <v>5950000</v>
          </cell>
          <cell r="AB2667">
            <v>0</v>
          </cell>
          <cell r="AD2667">
            <v>0</v>
          </cell>
          <cell r="AV2667" t="str">
            <v>3800 Servicios oficiales</v>
          </cell>
        </row>
        <row r="2668">
          <cell r="Y2668">
            <v>12961000</v>
          </cell>
          <cell r="Z2668">
            <v>12961000</v>
          </cell>
          <cell r="AB2668">
            <v>0</v>
          </cell>
          <cell r="AD2668">
            <v>0</v>
          </cell>
          <cell r="AV2668" t="str">
            <v>4400 Ayudas sociales</v>
          </cell>
        </row>
        <row r="2669">
          <cell r="Y2669">
            <v>100000</v>
          </cell>
          <cell r="Z2669">
            <v>100000</v>
          </cell>
          <cell r="AB2669">
            <v>0</v>
          </cell>
          <cell r="AD2669">
            <v>0</v>
          </cell>
          <cell r="AV2669" t="str">
            <v>2100 Materiales de administración, emisión de documentos y artículos oficiales</v>
          </cell>
        </row>
        <row r="2670">
          <cell r="Y2670">
            <v>500000</v>
          </cell>
          <cell r="Z2670">
            <v>500000</v>
          </cell>
          <cell r="AB2670">
            <v>0</v>
          </cell>
          <cell r="AD2670">
            <v>0</v>
          </cell>
          <cell r="AV2670" t="str">
            <v>2100 Materiales de administración, emisión de documentos y artículos oficiales</v>
          </cell>
        </row>
        <row r="2671">
          <cell r="Y2671">
            <v>200000</v>
          </cell>
          <cell r="Z2671">
            <v>200000</v>
          </cell>
          <cell r="AB2671">
            <v>0</v>
          </cell>
          <cell r="AD2671">
            <v>0</v>
          </cell>
          <cell r="AV2671" t="str">
            <v>2400 Materiales y artículos de construcción y de reparación</v>
          </cell>
        </row>
        <row r="2672">
          <cell r="Y2672">
            <v>50000</v>
          </cell>
          <cell r="Z2672">
            <v>50000</v>
          </cell>
          <cell r="AB2672">
            <v>0</v>
          </cell>
          <cell r="AD2672">
            <v>0</v>
          </cell>
          <cell r="AV2672" t="str">
            <v>2900 Herramientas, refacciones y accesorios menores</v>
          </cell>
        </row>
        <row r="2673">
          <cell r="Y2673">
            <v>50000</v>
          </cell>
          <cell r="Z2673">
            <v>50000</v>
          </cell>
          <cell r="AB2673">
            <v>0</v>
          </cell>
          <cell r="AD2673">
            <v>0</v>
          </cell>
          <cell r="AV2673" t="str">
            <v>2900 Herramientas, refacciones y accesorios menores</v>
          </cell>
        </row>
        <row r="2674">
          <cell r="Y2674">
            <v>100000</v>
          </cell>
          <cell r="Z2674">
            <v>100000</v>
          </cell>
          <cell r="AB2674">
            <v>0</v>
          </cell>
          <cell r="AD2674">
            <v>0</v>
          </cell>
          <cell r="AV2674" t="str">
            <v>5100 Mobiliario y equipo de administración</v>
          </cell>
        </row>
        <row r="2675">
          <cell r="Y2675">
            <v>1080000</v>
          </cell>
          <cell r="Z2675">
            <v>1080000</v>
          </cell>
          <cell r="AB2675">
            <v>0</v>
          </cell>
          <cell r="AD2675">
            <v>0</v>
          </cell>
          <cell r="AV2675" t="str">
            <v>3200 Servicios de arrendamiento</v>
          </cell>
        </row>
        <row r="2676">
          <cell r="Y2676">
            <v>20000</v>
          </cell>
          <cell r="Z2676">
            <v>20000</v>
          </cell>
          <cell r="AB2676">
            <v>0</v>
          </cell>
          <cell r="AD2676">
            <v>0</v>
          </cell>
          <cell r="AV2676" t="str">
            <v>3700 Servicios de traslado y viáticos</v>
          </cell>
        </row>
        <row r="2677">
          <cell r="Y2677">
            <v>155000</v>
          </cell>
          <cell r="Z2677">
            <v>155000</v>
          </cell>
          <cell r="AB2677">
            <v>0</v>
          </cell>
          <cell r="AD2677">
            <v>0</v>
          </cell>
          <cell r="AV2677" t="str">
            <v>5100 Mobiliario y equipo de administración</v>
          </cell>
        </row>
        <row r="2678">
          <cell r="Y2678">
            <v>160000</v>
          </cell>
          <cell r="Z2678">
            <v>160000</v>
          </cell>
          <cell r="AB2678">
            <v>0</v>
          </cell>
          <cell r="AD2678">
            <v>0</v>
          </cell>
          <cell r="AV2678" t="str">
            <v>5100 Mobiliario y equipo de administración</v>
          </cell>
        </row>
        <row r="2679">
          <cell r="Y2679">
            <v>30000</v>
          </cell>
          <cell r="Z2679">
            <v>30000</v>
          </cell>
          <cell r="AB2679">
            <v>0</v>
          </cell>
          <cell r="AD2679">
            <v>0</v>
          </cell>
          <cell r="AV2679" t="str">
            <v>5900 Activos intangibles</v>
          </cell>
        </row>
        <row r="2680">
          <cell r="Y2680">
            <v>60000</v>
          </cell>
          <cell r="Z2680">
            <v>60000</v>
          </cell>
          <cell r="AB2680">
            <v>0</v>
          </cell>
          <cell r="AD2680">
            <v>0</v>
          </cell>
          <cell r="AV2680" t="str">
            <v>2100 Materiales de administración, emisión de documentos y artículos oficiales</v>
          </cell>
        </row>
        <row r="2681">
          <cell r="Y2681">
            <v>50000</v>
          </cell>
          <cell r="Z2681">
            <v>50000</v>
          </cell>
          <cell r="AB2681">
            <v>0</v>
          </cell>
          <cell r="AD2681">
            <v>0</v>
          </cell>
          <cell r="AV2681" t="str">
            <v>2100 Materiales de administración, emisión de documentos y artículos oficiales</v>
          </cell>
        </row>
        <row r="2682">
          <cell r="Y2682">
            <v>1342000</v>
          </cell>
          <cell r="Z2682">
            <v>1342000</v>
          </cell>
          <cell r="AB2682">
            <v>0</v>
          </cell>
          <cell r="AD2682">
            <v>0</v>
          </cell>
          <cell r="AV2682" t="str">
            <v>3300 Servicios profesionales, científicos, técnicos y otros servicios</v>
          </cell>
        </row>
        <row r="2683">
          <cell r="Y2683">
            <v>150000</v>
          </cell>
          <cell r="Z2683">
            <v>150000</v>
          </cell>
          <cell r="AB2683">
            <v>0</v>
          </cell>
          <cell r="AD2683">
            <v>0</v>
          </cell>
          <cell r="AV2683" t="str">
            <v>3400 Servicios financieros, bancarios y comerciales</v>
          </cell>
        </row>
        <row r="2684">
          <cell r="Y2684">
            <v>48000</v>
          </cell>
          <cell r="Z2684">
            <v>48000</v>
          </cell>
          <cell r="AB2684">
            <v>0</v>
          </cell>
          <cell r="AD2684">
            <v>0</v>
          </cell>
          <cell r="AV2684" t="str">
            <v>3700 Servicios de traslado y viáticos</v>
          </cell>
        </row>
        <row r="2685">
          <cell r="Y2685">
            <v>300000</v>
          </cell>
          <cell r="Z2685">
            <v>300000</v>
          </cell>
          <cell r="AB2685">
            <v>0</v>
          </cell>
          <cell r="AD2685">
            <v>0</v>
          </cell>
          <cell r="AV2685" t="str">
            <v>5100 Mobiliario y equipo de administración</v>
          </cell>
        </row>
        <row r="2686">
          <cell r="Y2686">
            <v>1472338</v>
          </cell>
          <cell r="Z2686">
            <v>1472338</v>
          </cell>
          <cell r="AB2686">
            <v>0</v>
          </cell>
          <cell r="AD2686">
            <v>0</v>
          </cell>
          <cell r="AV2686" t="str">
            <v>5100 Mobiliario y equipo de administración</v>
          </cell>
        </row>
        <row r="2687">
          <cell r="Y2687">
            <v>88000</v>
          </cell>
          <cell r="Z2687">
            <v>88000</v>
          </cell>
          <cell r="AB2687">
            <v>0</v>
          </cell>
          <cell r="AD2687">
            <v>0</v>
          </cell>
          <cell r="AV2687" t="str">
            <v>2100 Materiales de administración, emisión de documentos y artículos oficiales</v>
          </cell>
        </row>
        <row r="2688">
          <cell r="Y2688">
            <v>39300</v>
          </cell>
          <cell r="Z2688">
            <v>39300</v>
          </cell>
          <cell r="AB2688">
            <v>0</v>
          </cell>
          <cell r="AD2688">
            <v>0</v>
          </cell>
          <cell r="AV2688" t="str">
            <v>2200 Alimentos y utensilios</v>
          </cell>
        </row>
        <row r="2689">
          <cell r="Y2689">
            <v>50000</v>
          </cell>
          <cell r="Z2689">
            <v>50000</v>
          </cell>
          <cell r="AB2689">
            <v>0</v>
          </cell>
          <cell r="AD2689">
            <v>0</v>
          </cell>
          <cell r="AV2689" t="str">
            <v>2400 Materiales y artículos de construcción y de reparación</v>
          </cell>
        </row>
        <row r="2690">
          <cell r="Y2690">
            <v>390000</v>
          </cell>
          <cell r="Z2690">
            <v>390000</v>
          </cell>
          <cell r="AB2690">
            <v>0</v>
          </cell>
          <cell r="AD2690">
            <v>21914.6</v>
          </cell>
          <cell r="AV2690" t="str">
            <v>2500 Productos químicos, farmacéuticos y de laboratorio</v>
          </cell>
        </row>
        <row r="2691">
          <cell r="Y2691">
            <v>330000</v>
          </cell>
          <cell r="Z2691">
            <v>330000</v>
          </cell>
          <cell r="AB2691">
            <v>0</v>
          </cell>
          <cell r="AD2691">
            <v>126036.97</v>
          </cell>
          <cell r="AV2691" t="str">
            <v>2500 Productos químicos, farmacéuticos y de laboratorio</v>
          </cell>
        </row>
        <row r="2692">
          <cell r="Y2692">
            <v>30000</v>
          </cell>
          <cell r="Z2692">
            <v>30000</v>
          </cell>
          <cell r="AB2692">
            <v>0</v>
          </cell>
          <cell r="AD2692">
            <v>0</v>
          </cell>
          <cell r="AV2692" t="str">
            <v>2700 Vestuario, blancos, prendas de protección y artículos deportivos</v>
          </cell>
        </row>
        <row r="2693">
          <cell r="Y2693">
            <v>90000</v>
          </cell>
          <cell r="Z2693">
            <v>90000</v>
          </cell>
          <cell r="AB2693">
            <v>0</v>
          </cell>
          <cell r="AD2693">
            <v>0</v>
          </cell>
          <cell r="AV2693" t="str">
            <v>2900 Herramientas, refacciones y accesorios menores</v>
          </cell>
        </row>
        <row r="2694">
          <cell r="Y2694">
            <v>40000</v>
          </cell>
          <cell r="Z2694">
            <v>40000</v>
          </cell>
          <cell r="AB2694">
            <v>0</v>
          </cell>
          <cell r="AD2694">
            <v>0</v>
          </cell>
          <cell r="AV2694" t="str">
            <v>2900 Herramientas, refacciones y accesorios menores</v>
          </cell>
        </row>
        <row r="2695">
          <cell r="Y2695">
            <v>100000</v>
          </cell>
          <cell r="Z2695">
            <v>100000</v>
          </cell>
          <cell r="AB2695">
            <v>0</v>
          </cell>
          <cell r="AD2695">
            <v>0</v>
          </cell>
          <cell r="AV2695" t="str">
            <v>2900 Herramientas, refacciones y accesorios menores</v>
          </cell>
        </row>
        <row r="2696">
          <cell r="Y2696">
            <v>12000</v>
          </cell>
          <cell r="Z2696">
            <v>12000</v>
          </cell>
          <cell r="AB2696">
            <v>0</v>
          </cell>
          <cell r="AD2696">
            <v>0</v>
          </cell>
          <cell r="AV2696" t="str">
            <v>3700 Servicios de traslado y viáticos</v>
          </cell>
        </row>
        <row r="2697">
          <cell r="Y2697">
            <v>100000</v>
          </cell>
          <cell r="Z2697">
            <v>100000</v>
          </cell>
          <cell r="AB2697">
            <v>0</v>
          </cell>
          <cell r="AD2697">
            <v>0</v>
          </cell>
          <cell r="AV2697" t="str">
            <v>5100 Mobiliario y equipo de administración</v>
          </cell>
        </row>
        <row r="2698">
          <cell r="Y2698">
            <v>30000</v>
          </cell>
          <cell r="Z2698">
            <v>30000</v>
          </cell>
          <cell r="AB2698">
            <v>0</v>
          </cell>
          <cell r="AD2698">
            <v>0</v>
          </cell>
          <cell r="AV2698" t="str">
            <v>5100 Mobiliario y equipo de administración</v>
          </cell>
        </row>
        <row r="2699">
          <cell r="Y2699">
            <v>190000</v>
          </cell>
          <cell r="Z2699">
            <v>190000</v>
          </cell>
          <cell r="AB2699">
            <v>0</v>
          </cell>
          <cell r="AD2699">
            <v>0</v>
          </cell>
          <cell r="AV2699" t="str">
            <v>5600 Maquinaria, otros equipos y herramientas</v>
          </cell>
        </row>
        <row r="2700">
          <cell r="Y2700">
            <v>40000</v>
          </cell>
          <cell r="Z2700">
            <v>40000</v>
          </cell>
          <cell r="AB2700">
            <v>0</v>
          </cell>
          <cell r="AD2700">
            <v>0</v>
          </cell>
          <cell r="AV2700" t="str">
            <v>5600 Maquinaria, otros equipos y herramientas</v>
          </cell>
        </row>
        <row r="2701">
          <cell r="Y2701">
            <v>5581500</v>
          </cell>
          <cell r="Z2701">
            <v>5581500</v>
          </cell>
          <cell r="AB2701">
            <v>0</v>
          </cell>
          <cell r="AD2701">
            <v>0</v>
          </cell>
          <cell r="AV2701" t="str">
            <v>2300 Materias primas y materiales de producción y comercialización</v>
          </cell>
        </row>
        <row r="2702">
          <cell r="Y2702">
            <v>1947700</v>
          </cell>
          <cell r="Z2702">
            <v>1947700</v>
          </cell>
          <cell r="AB2702">
            <v>0</v>
          </cell>
          <cell r="AD2702">
            <v>0</v>
          </cell>
          <cell r="AV2702" t="str">
            <v>2300 Materias primas y materiales de producción y comercialización</v>
          </cell>
        </row>
        <row r="2703">
          <cell r="Y2703">
            <v>1585922</v>
          </cell>
          <cell r="Z2703">
            <v>1585922</v>
          </cell>
          <cell r="AB2703">
            <v>0</v>
          </cell>
          <cell r="AD2703">
            <v>0</v>
          </cell>
          <cell r="AV2703" t="str">
            <v>2300 Materias primas y materiales de producción y comercialización</v>
          </cell>
        </row>
        <row r="2704">
          <cell r="Y2704">
            <v>1255046</v>
          </cell>
          <cell r="Z2704">
            <v>1255046</v>
          </cell>
          <cell r="AB2704">
            <v>0</v>
          </cell>
          <cell r="AD2704">
            <v>0</v>
          </cell>
          <cell r="AV2704" t="str">
            <v>2300 Materias primas y materiales de producción y comercialización</v>
          </cell>
        </row>
        <row r="2705">
          <cell r="Y2705">
            <v>4577000</v>
          </cell>
          <cell r="Z2705">
            <v>4577000</v>
          </cell>
          <cell r="AB2705">
            <v>0</v>
          </cell>
          <cell r="AD2705">
            <v>0</v>
          </cell>
          <cell r="AV2705" t="str">
            <v>2300 Materias primas y materiales de producción y comercialización</v>
          </cell>
        </row>
        <row r="2706">
          <cell r="Y2706">
            <v>30000</v>
          </cell>
          <cell r="Z2706">
            <v>30000</v>
          </cell>
          <cell r="AB2706">
            <v>0</v>
          </cell>
          <cell r="AD2706">
            <v>0</v>
          </cell>
          <cell r="AV2706" t="str">
            <v>2300 Materias primas y materiales de producción y comercialización</v>
          </cell>
        </row>
        <row r="2707">
          <cell r="Y2707">
            <v>1000000</v>
          </cell>
          <cell r="Z2707">
            <v>1000000</v>
          </cell>
          <cell r="AB2707">
            <v>0</v>
          </cell>
          <cell r="AD2707">
            <v>0</v>
          </cell>
          <cell r="AV2707" t="str">
            <v>2400 Materiales y artículos de construcción y de reparación</v>
          </cell>
        </row>
        <row r="2708">
          <cell r="Y2708">
            <v>300000</v>
          </cell>
          <cell r="Z2708">
            <v>300000</v>
          </cell>
          <cell r="AB2708">
            <v>0</v>
          </cell>
          <cell r="AD2708">
            <v>0</v>
          </cell>
          <cell r="AV2708" t="str">
            <v>2500 Productos químicos, farmacéuticos y de laboratorio</v>
          </cell>
        </row>
        <row r="2709">
          <cell r="Y2709">
            <v>58000</v>
          </cell>
          <cell r="Z2709">
            <v>58000</v>
          </cell>
          <cell r="AB2709">
            <v>0</v>
          </cell>
          <cell r="AD2709">
            <v>0</v>
          </cell>
          <cell r="AV2709" t="str">
            <v>2500 Productos químicos, farmacéuticos y de laboratorio</v>
          </cell>
        </row>
        <row r="2710">
          <cell r="Y2710">
            <v>70000</v>
          </cell>
          <cell r="Z2710">
            <v>70000</v>
          </cell>
          <cell r="AB2710">
            <v>0</v>
          </cell>
          <cell r="AD2710">
            <v>0</v>
          </cell>
          <cell r="AV2710" t="str">
            <v>2900 Herramientas, refacciones y accesorios menores</v>
          </cell>
        </row>
        <row r="2711">
          <cell r="Y2711">
            <v>25000</v>
          </cell>
          <cell r="Z2711">
            <v>25000</v>
          </cell>
          <cell r="AB2711">
            <v>0</v>
          </cell>
          <cell r="AD2711">
            <v>0</v>
          </cell>
          <cell r="AV2711" t="str">
            <v>2900 Herramientas, refacciones y accesorios menores</v>
          </cell>
        </row>
        <row r="2712">
          <cell r="Y2712">
            <v>4589469</v>
          </cell>
          <cell r="Z2712">
            <v>4589469</v>
          </cell>
          <cell r="AB2712">
            <v>0</v>
          </cell>
          <cell r="AD2712">
            <v>536784.06000000006</v>
          </cell>
          <cell r="AV2712" t="str">
            <v>2500 Productos químicos, farmacéuticos y de laboratorio</v>
          </cell>
        </row>
        <row r="2713">
          <cell r="Y2713">
            <v>2000000</v>
          </cell>
          <cell r="Z2713">
            <v>2000000</v>
          </cell>
          <cell r="AB2713">
            <v>92182.56</v>
          </cell>
          <cell r="AD2713">
            <v>184233.44</v>
          </cell>
          <cell r="AV2713" t="str">
            <v>2200 Alimentos y utensilios</v>
          </cell>
        </row>
        <row r="2714">
          <cell r="Y2714">
            <v>1550000</v>
          </cell>
          <cell r="Z2714">
            <v>1550000</v>
          </cell>
          <cell r="AB2714">
            <v>0</v>
          </cell>
          <cell r="AD2714">
            <v>0</v>
          </cell>
          <cell r="AV2714" t="str">
            <v>2500 Productos químicos, farmacéuticos y de laboratorio</v>
          </cell>
        </row>
        <row r="2715">
          <cell r="Y2715">
            <v>2410531</v>
          </cell>
          <cell r="Z2715">
            <v>2410531</v>
          </cell>
          <cell r="AB2715">
            <v>0</v>
          </cell>
          <cell r="AD2715">
            <v>0</v>
          </cell>
          <cell r="AV2715" t="str">
            <v>2500 Productos químicos, farmacéuticos y de laboratorio</v>
          </cell>
        </row>
        <row r="2716">
          <cell r="Y2716">
            <v>1000000</v>
          </cell>
          <cell r="Z2716">
            <v>1000000</v>
          </cell>
          <cell r="AB2716">
            <v>0</v>
          </cell>
          <cell r="AD2716">
            <v>0</v>
          </cell>
          <cell r="AV2716" t="str">
            <v>3500 Servicios de instalación, reparación, mantenimiento, y conservación</v>
          </cell>
        </row>
        <row r="2717">
          <cell r="Y2717">
            <v>400000</v>
          </cell>
          <cell r="Z2717">
            <v>400000</v>
          </cell>
          <cell r="AB2717">
            <v>0</v>
          </cell>
          <cell r="AD2717">
            <v>0</v>
          </cell>
          <cell r="AV2717" t="str">
            <v>3500 Servicios de instalación, reparación, mantenimiento, y conservación</v>
          </cell>
        </row>
        <row r="2718">
          <cell r="Y2718">
            <v>31000000</v>
          </cell>
          <cell r="Z2718">
            <v>31000000</v>
          </cell>
          <cell r="AB2718">
            <v>0</v>
          </cell>
          <cell r="AD2718">
            <v>0</v>
          </cell>
          <cell r="AV2718" t="str">
            <v>6100 Obra pública en bienes de dominio público</v>
          </cell>
        </row>
        <row r="2719">
          <cell r="Y2719">
            <v>80000000</v>
          </cell>
          <cell r="Z2719">
            <v>80000000</v>
          </cell>
          <cell r="AB2719">
            <v>0</v>
          </cell>
          <cell r="AD2719">
            <v>0</v>
          </cell>
          <cell r="AV2719" t="str">
            <v>6100 Obra pública en bienes de dominio público</v>
          </cell>
        </row>
        <row r="2720">
          <cell r="Y2720">
            <v>15000000</v>
          </cell>
          <cell r="Z2720">
            <v>15000000</v>
          </cell>
          <cell r="AB2720">
            <v>0</v>
          </cell>
          <cell r="AD2720">
            <v>0</v>
          </cell>
          <cell r="AV2720" t="str">
            <v>6100 Obra pública en bienes de dominio público</v>
          </cell>
        </row>
        <row r="2721">
          <cell r="Y2721">
            <v>50000000</v>
          </cell>
          <cell r="Z2721">
            <v>50000000</v>
          </cell>
          <cell r="AB2721">
            <v>0</v>
          </cell>
          <cell r="AD2721">
            <v>0</v>
          </cell>
          <cell r="AV2721" t="str">
            <v>6100 Obra pública en bienes de dominio público</v>
          </cell>
        </row>
        <row r="2722">
          <cell r="Y2722">
            <v>162471</v>
          </cell>
          <cell r="Z2722">
            <v>162471</v>
          </cell>
          <cell r="AB2722">
            <v>0</v>
          </cell>
          <cell r="AD2722">
            <v>0</v>
          </cell>
          <cell r="AV2722" t="str">
            <v>2100 Materiales de administración, emisión de documentos y artículos oficiales</v>
          </cell>
        </row>
        <row r="2723">
          <cell r="Y2723">
            <v>3095228</v>
          </cell>
          <cell r="Z2723">
            <v>3095228</v>
          </cell>
          <cell r="AB2723">
            <v>0</v>
          </cell>
          <cell r="AD2723">
            <v>0</v>
          </cell>
          <cell r="AV2723" t="str">
            <v>2200 Alimentos y utensilios</v>
          </cell>
        </row>
        <row r="2724">
          <cell r="Y2724">
            <v>3687959</v>
          </cell>
          <cell r="Z2724">
            <v>3687959</v>
          </cell>
          <cell r="AB2724">
            <v>0</v>
          </cell>
          <cell r="AD2724">
            <v>0</v>
          </cell>
          <cell r="AV2724" t="str">
            <v>2400 Materiales y artículos de construcción y de reparación</v>
          </cell>
        </row>
        <row r="2725">
          <cell r="Y2725">
            <v>2962847</v>
          </cell>
          <cell r="Z2725">
            <v>2962847</v>
          </cell>
          <cell r="AB2725">
            <v>0</v>
          </cell>
          <cell r="AD2725">
            <v>0</v>
          </cell>
          <cell r="AV2725" t="str">
            <v>2400 Materiales y artículos de construcción y de reparación</v>
          </cell>
        </row>
        <row r="2726">
          <cell r="Y2726">
            <v>1500000</v>
          </cell>
          <cell r="Z2726">
            <v>1500000</v>
          </cell>
          <cell r="AB2726">
            <v>0</v>
          </cell>
          <cell r="AD2726">
            <v>0</v>
          </cell>
          <cell r="AV2726" t="str">
            <v>2400 Materiales y artículos de construcción y de reparación</v>
          </cell>
        </row>
        <row r="2727">
          <cell r="Y2727">
            <v>11000000</v>
          </cell>
          <cell r="Z2727">
            <v>11000000</v>
          </cell>
          <cell r="AB2727">
            <v>0</v>
          </cell>
          <cell r="AD2727">
            <v>0</v>
          </cell>
          <cell r="AV2727" t="str">
            <v>2400 Materiales y artículos de construcción y de reparación</v>
          </cell>
        </row>
        <row r="2728">
          <cell r="Y2728">
            <v>2200000</v>
          </cell>
          <cell r="Z2728">
            <v>2200000</v>
          </cell>
          <cell r="AB2728">
            <v>0</v>
          </cell>
          <cell r="AD2728">
            <v>0</v>
          </cell>
          <cell r="AV2728" t="str">
            <v>2400 Materiales y artículos de construcción y de reparación</v>
          </cell>
        </row>
        <row r="2729">
          <cell r="Y2729">
            <v>10173387</v>
          </cell>
          <cell r="Z2729">
            <v>10173387</v>
          </cell>
          <cell r="AB2729">
            <v>0</v>
          </cell>
          <cell r="AD2729">
            <v>0</v>
          </cell>
          <cell r="AV2729" t="str">
            <v>2400 Materiales y artículos de construcción y de reparación</v>
          </cell>
        </row>
        <row r="2730">
          <cell r="Y2730">
            <v>13245656</v>
          </cell>
          <cell r="Z2730">
            <v>13245656</v>
          </cell>
          <cell r="AB2730">
            <v>0</v>
          </cell>
          <cell r="AD2730">
            <v>0</v>
          </cell>
          <cell r="AV2730" t="str">
            <v>2400 Materiales y artículos de construcción y de reparación</v>
          </cell>
        </row>
        <row r="2731">
          <cell r="Y2731">
            <v>800000</v>
          </cell>
          <cell r="Z2731">
            <v>800000</v>
          </cell>
          <cell r="AB2731">
            <v>0</v>
          </cell>
          <cell r="AD2731">
            <v>0</v>
          </cell>
          <cell r="AV2731" t="str">
            <v>2500 Productos químicos, farmacéuticos y de laboratorio</v>
          </cell>
        </row>
        <row r="2732">
          <cell r="Y2732">
            <v>22669111</v>
          </cell>
          <cell r="Z2732">
            <v>22669111</v>
          </cell>
          <cell r="AB2732">
            <v>0</v>
          </cell>
          <cell r="AD2732">
            <v>0</v>
          </cell>
          <cell r="AV2732" t="str">
            <v>2500 Productos químicos, farmacéuticos y de laboratorio</v>
          </cell>
        </row>
        <row r="2733">
          <cell r="Y2733">
            <v>350000</v>
          </cell>
          <cell r="Z2733">
            <v>350000</v>
          </cell>
          <cell r="AB2733">
            <v>0</v>
          </cell>
          <cell r="AD2733">
            <v>0</v>
          </cell>
          <cell r="AV2733" t="str">
            <v>2600 Combustibles, lubricantes y aditivos</v>
          </cell>
        </row>
        <row r="2734">
          <cell r="Y2734">
            <v>2000000</v>
          </cell>
          <cell r="Z2734">
            <v>2000000</v>
          </cell>
          <cell r="AB2734">
            <v>0</v>
          </cell>
          <cell r="AD2734">
            <v>0</v>
          </cell>
          <cell r="AV2734" t="str">
            <v>2700 Vestuario, blancos, prendas de protección y artículos deportivos</v>
          </cell>
        </row>
        <row r="2735">
          <cell r="Y2735">
            <v>350000</v>
          </cell>
          <cell r="Z2735">
            <v>350000</v>
          </cell>
          <cell r="AB2735">
            <v>0</v>
          </cell>
          <cell r="AD2735">
            <v>0</v>
          </cell>
          <cell r="AV2735" t="str">
            <v>2700 Vestuario, blancos, prendas de protección y artículos deportivos</v>
          </cell>
        </row>
        <row r="2736">
          <cell r="Y2736">
            <v>17272745</v>
          </cell>
          <cell r="Z2736">
            <v>17272745</v>
          </cell>
          <cell r="AB2736">
            <v>0</v>
          </cell>
          <cell r="AD2736">
            <v>0</v>
          </cell>
          <cell r="AV2736" t="str">
            <v>2900 Herramientas, refacciones y accesorios menores</v>
          </cell>
        </row>
        <row r="2737">
          <cell r="Y2737">
            <v>312000</v>
          </cell>
          <cell r="Z2737">
            <v>312000</v>
          </cell>
          <cell r="AB2737">
            <v>0</v>
          </cell>
          <cell r="AD2737">
            <v>0</v>
          </cell>
          <cell r="AV2737" t="str">
            <v>2900 Herramientas, refacciones y accesorios menores</v>
          </cell>
        </row>
        <row r="2738">
          <cell r="Y2738">
            <v>10825549</v>
          </cell>
          <cell r="Z2738">
            <v>10825549</v>
          </cell>
          <cell r="AB2738">
            <v>0</v>
          </cell>
          <cell r="AD2738">
            <v>0</v>
          </cell>
          <cell r="AV2738" t="str">
            <v>2900 Herramientas, refacciones y accesorios menores</v>
          </cell>
        </row>
        <row r="2739">
          <cell r="Y2739">
            <v>280000</v>
          </cell>
          <cell r="Z2739">
            <v>280000</v>
          </cell>
          <cell r="AB2739">
            <v>0</v>
          </cell>
          <cell r="AD2739">
            <v>0</v>
          </cell>
          <cell r="AV2739" t="str">
            <v>2900 Herramientas, refacciones y accesorios menores</v>
          </cell>
        </row>
        <row r="2740">
          <cell r="Y2740">
            <v>80000</v>
          </cell>
          <cell r="Z2740">
            <v>80000</v>
          </cell>
          <cell r="AB2740">
            <v>0</v>
          </cell>
          <cell r="AD2740">
            <v>0</v>
          </cell>
          <cell r="AV2740" t="str">
            <v>3100 Servicios básicos</v>
          </cell>
        </row>
        <row r="2741">
          <cell r="Y2741">
            <v>1800000</v>
          </cell>
          <cell r="Z2741">
            <v>1800000</v>
          </cell>
          <cell r="AB2741">
            <v>0</v>
          </cell>
          <cell r="AD2741">
            <v>0</v>
          </cell>
          <cell r="AV2741" t="str">
            <v>3300 Servicios profesionales, científicos, técnicos y otros servicios</v>
          </cell>
        </row>
        <row r="2742">
          <cell r="Y2742">
            <v>2921760</v>
          </cell>
          <cell r="Z2742">
            <v>2921760</v>
          </cell>
          <cell r="AB2742">
            <v>0</v>
          </cell>
          <cell r="AD2742">
            <v>2921760</v>
          </cell>
          <cell r="AV2742" t="str">
            <v>3400 Servicios financieros, bancarios y comerciales</v>
          </cell>
        </row>
        <row r="2743">
          <cell r="Y2743">
            <v>2123694</v>
          </cell>
          <cell r="Z2743">
            <v>2123694</v>
          </cell>
          <cell r="AB2743">
            <v>0</v>
          </cell>
          <cell r="AD2743">
            <v>0</v>
          </cell>
          <cell r="AV2743" t="str">
            <v>3500 Servicios de instalación, reparación, mantenimiento, y conservación</v>
          </cell>
        </row>
        <row r="2744">
          <cell r="Y2744">
            <v>7763880</v>
          </cell>
          <cell r="Z2744">
            <v>7763880</v>
          </cell>
          <cell r="AB2744">
            <v>0</v>
          </cell>
          <cell r="AD2744">
            <v>0</v>
          </cell>
          <cell r="AV2744" t="str">
            <v>3500 Servicios de instalación, reparación, mantenimiento, y conservación</v>
          </cell>
        </row>
        <row r="2745">
          <cell r="Y2745">
            <v>8107200</v>
          </cell>
          <cell r="Z2745">
            <v>8107200</v>
          </cell>
          <cell r="AB2745">
            <v>0</v>
          </cell>
          <cell r="AD2745">
            <v>120000</v>
          </cell>
          <cell r="AV2745" t="str">
            <v>3700 Servicios de traslado y viáticos</v>
          </cell>
        </row>
        <row r="2746">
          <cell r="Y2746">
            <v>4475495</v>
          </cell>
          <cell r="Z2746">
            <v>4475495</v>
          </cell>
          <cell r="AB2746">
            <v>0</v>
          </cell>
          <cell r="AD2746">
            <v>0</v>
          </cell>
          <cell r="AV2746" t="str">
            <v>3800 Servicios oficiales</v>
          </cell>
        </row>
        <row r="2747">
          <cell r="Y2747">
            <v>200000</v>
          </cell>
          <cell r="Z2747">
            <v>200000</v>
          </cell>
          <cell r="AB2747">
            <v>0</v>
          </cell>
          <cell r="AD2747">
            <v>0</v>
          </cell>
          <cell r="AV2747" t="str">
            <v>5100 Mobiliario y equipo de administración</v>
          </cell>
        </row>
        <row r="2748">
          <cell r="Y2748">
            <v>15948</v>
          </cell>
          <cell r="Z2748">
            <v>15948</v>
          </cell>
          <cell r="AB2748">
            <v>0</v>
          </cell>
          <cell r="AD2748">
            <v>0</v>
          </cell>
          <cell r="AV2748" t="str">
            <v>5100 Mobiliario y equipo de administración</v>
          </cell>
        </row>
        <row r="2749">
          <cell r="Y2749">
            <v>1800000</v>
          </cell>
          <cell r="Z2749">
            <v>1800000</v>
          </cell>
          <cell r="AB2749">
            <v>0</v>
          </cell>
          <cell r="AD2749">
            <v>0</v>
          </cell>
          <cell r="AV2749" t="str">
            <v>5400 Vehículos y equipo de transporte</v>
          </cell>
        </row>
        <row r="2750">
          <cell r="Y2750">
            <v>1320660</v>
          </cell>
          <cell r="Z2750">
            <v>1320660</v>
          </cell>
          <cell r="AB2750">
            <v>0</v>
          </cell>
          <cell r="AD2750">
            <v>0</v>
          </cell>
          <cell r="AV2750" t="str">
            <v>5400 Vehículos y equipo de transporte</v>
          </cell>
        </row>
        <row r="2751">
          <cell r="Y2751">
            <v>5000000</v>
          </cell>
          <cell r="Z2751">
            <v>5000000</v>
          </cell>
          <cell r="AB2751">
            <v>0</v>
          </cell>
          <cell r="AD2751">
            <v>0</v>
          </cell>
          <cell r="AV2751" t="str">
            <v>5600 Maquinaria, otros equipos y herramientas</v>
          </cell>
        </row>
        <row r="2752">
          <cell r="Y2752">
            <v>379376</v>
          </cell>
          <cell r="Z2752">
            <v>379376</v>
          </cell>
          <cell r="AB2752">
            <v>0</v>
          </cell>
          <cell r="AD2752">
            <v>0</v>
          </cell>
          <cell r="AV2752" t="str">
            <v>5600 Maquinaria, otros equipos y herramientas</v>
          </cell>
        </row>
        <row r="2753">
          <cell r="Y2753">
            <v>12650000</v>
          </cell>
          <cell r="Z2753">
            <v>12650000</v>
          </cell>
          <cell r="AB2753">
            <v>0</v>
          </cell>
          <cell r="AD2753">
            <v>0</v>
          </cell>
          <cell r="AV2753" t="str">
            <v>5600 Maquinaria, otros equipos y herramientas</v>
          </cell>
        </row>
        <row r="2754">
          <cell r="Y2754">
            <v>19776194</v>
          </cell>
          <cell r="Z2754">
            <v>19776194</v>
          </cell>
          <cell r="AB2754">
            <v>0</v>
          </cell>
          <cell r="AD2754">
            <v>0</v>
          </cell>
          <cell r="AV2754" t="str">
            <v>2400 Materiales y artículos de construcción y de reparación</v>
          </cell>
        </row>
        <row r="2755">
          <cell r="Y2755">
            <v>12000</v>
          </cell>
          <cell r="Z2755">
            <v>12000</v>
          </cell>
          <cell r="AB2755">
            <v>0</v>
          </cell>
          <cell r="AD2755">
            <v>0</v>
          </cell>
          <cell r="AV2755" t="str">
            <v>2100 Materiales de administración, emisión de documentos y artículos oficiales</v>
          </cell>
        </row>
        <row r="2756">
          <cell r="Y2756">
            <v>12000</v>
          </cell>
          <cell r="Z2756">
            <v>12000</v>
          </cell>
          <cell r="AB2756">
            <v>0</v>
          </cell>
          <cell r="AD2756">
            <v>0</v>
          </cell>
          <cell r="AV2756" t="str">
            <v>2100 Materiales de administración, emisión de documentos y artículos oficiales</v>
          </cell>
        </row>
        <row r="2757">
          <cell r="Y2757">
            <v>12000</v>
          </cell>
          <cell r="Z2757">
            <v>12000</v>
          </cell>
          <cell r="AB2757">
            <v>0</v>
          </cell>
          <cell r="AD2757">
            <v>0</v>
          </cell>
          <cell r="AV2757" t="str">
            <v>2100 Materiales de administración, emisión de documentos y artículos oficiales</v>
          </cell>
        </row>
        <row r="2758">
          <cell r="Y2758">
            <v>120000</v>
          </cell>
          <cell r="Z2758">
            <v>120000</v>
          </cell>
          <cell r="AB2758">
            <v>0</v>
          </cell>
          <cell r="AD2758">
            <v>0</v>
          </cell>
          <cell r="AV2758" t="str">
            <v>2100 Materiales de administración, emisión de documentos y artículos oficiales</v>
          </cell>
        </row>
        <row r="2759">
          <cell r="Y2759">
            <v>362000</v>
          </cell>
          <cell r="Z2759">
            <v>362000</v>
          </cell>
          <cell r="AB2759">
            <v>0</v>
          </cell>
          <cell r="AD2759">
            <v>0</v>
          </cell>
          <cell r="AV2759" t="str">
            <v>2100 Materiales de administración, emisión de documentos y artículos oficiales</v>
          </cell>
        </row>
        <row r="2760">
          <cell r="Y2760">
            <v>12000</v>
          </cell>
          <cell r="Z2760">
            <v>12000</v>
          </cell>
          <cell r="AB2760">
            <v>0</v>
          </cell>
          <cell r="AD2760">
            <v>0</v>
          </cell>
          <cell r="AV2760" t="str">
            <v>2200 Alimentos y utensilios</v>
          </cell>
        </row>
        <row r="2761">
          <cell r="Y2761">
            <v>7884680</v>
          </cell>
          <cell r="Z2761">
            <v>7884680</v>
          </cell>
          <cell r="AB2761">
            <v>0</v>
          </cell>
          <cell r="AD2761">
            <v>7884680</v>
          </cell>
          <cell r="AV2761" t="str">
            <v>2400 Materiales y artículos de construcción y de reparación</v>
          </cell>
        </row>
        <row r="2762">
          <cell r="Y2762">
            <v>6094299</v>
          </cell>
          <cell r="Z2762">
            <v>6094299</v>
          </cell>
          <cell r="AB2762">
            <v>0</v>
          </cell>
          <cell r="AD2762">
            <v>6094299</v>
          </cell>
          <cell r="AV2762" t="str">
            <v>2400 Materiales y artículos de construcción y de reparación</v>
          </cell>
        </row>
        <row r="2763">
          <cell r="Y2763">
            <v>7535866</v>
          </cell>
          <cell r="Z2763">
            <v>7535866</v>
          </cell>
          <cell r="AB2763">
            <v>0</v>
          </cell>
          <cell r="AD2763">
            <v>0</v>
          </cell>
          <cell r="AV2763" t="str">
            <v>2400 Materiales y artículos de construcción y de reparación</v>
          </cell>
        </row>
        <row r="2764">
          <cell r="Y2764">
            <v>1237153</v>
          </cell>
          <cell r="Z2764">
            <v>1237153</v>
          </cell>
          <cell r="AB2764">
            <v>0</v>
          </cell>
          <cell r="AD2764">
            <v>0</v>
          </cell>
          <cell r="AV2764" t="str">
            <v>2400 Materiales y artículos de construcción y de reparación</v>
          </cell>
        </row>
        <row r="2765">
          <cell r="Y2765">
            <v>35040145</v>
          </cell>
          <cell r="Z2765">
            <v>35040145</v>
          </cell>
          <cell r="AB2765">
            <v>0</v>
          </cell>
          <cell r="AD2765">
            <v>35040145</v>
          </cell>
          <cell r="AV2765" t="str">
            <v>2400 Materiales y artículos de construcción y de reparación</v>
          </cell>
        </row>
        <row r="2766">
          <cell r="Y2766">
            <v>148006529</v>
          </cell>
          <cell r="Z2766">
            <v>148006529</v>
          </cell>
          <cell r="AB2766">
            <v>0</v>
          </cell>
          <cell r="AD2766">
            <v>0</v>
          </cell>
          <cell r="AV2766" t="str">
            <v>2400 Materiales y artículos de construcción y de reparación</v>
          </cell>
        </row>
        <row r="2767">
          <cell r="Y2767">
            <v>0</v>
          </cell>
          <cell r="Z2767">
            <v>91084552.010000005</v>
          </cell>
          <cell r="AB2767">
            <v>0</v>
          </cell>
          <cell r="AD2767">
            <v>0</v>
          </cell>
          <cell r="AV2767" t="str">
            <v>2400 Materiales y artículos de construcción y de reparación</v>
          </cell>
        </row>
        <row r="2768">
          <cell r="Y2768">
            <v>0</v>
          </cell>
          <cell r="Z2768">
            <v>238222.52</v>
          </cell>
          <cell r="AB2768">
            <v>0</v>
          </cell>
          <cell r="AD2768">
            <v>0</v>
          </cell>
          <cell r="AV2768" t="str">
            <v>2400 Materiales y artículos de construcción y de reparación</v>
          </cell>
        </row>
        <row r="2769">
          <cell r="Y2769">
            <v>89079667</v>
          </cell>
          <cell r="Z2769">
            <v>89079667</v>
          </cell>
          <cell r="AB2769">
            <v>0</v>
          </cell>
          <cell r="AD2769">
            <v>0</v>
          </cell>
          <cell r="AV2769" t="str">
            <v>1100 Remuneraciones al personal de carácter permanente</v>
          </cell>
        </row>
        <row r="2770">
          <cell r="Y2770">
            <v>26967539</v>
          </cell>
          <cell r="Z2770">
            <v>26967539</v>
          </cell>
          <cell r="AB2770">
            <v>0</v>
          </cell>
          <cell r="AD2770">
            <v>0</v>
          </cell>
          <cell r="AV2770" t="str">
            <v>1200 Remuneraciones al personal de carácter transitorio</v>
          </cell>
        </row>
        <row r="2771">
          <cell r="Y2771">
            <v>40297196</v>
          </cell>
          <cell r="Z2771">
            <v>40297196</v>
          </cell>
          <cell r="AB2771">
            <v>0</v>
          </cell>
          <cell r="AD2771">
            <v>0</v>
          </cell>
          <cell r="AV2771" t="str">
            <v>1600 Previsiones</v>
          </cell>
        </row>
        <row r="2772">
          <cell r="Y2772">
            <v>21368452</v>
          </cell>
          <cell r="Z2772">
            <v>21368452</v>
          </cell>
          <cell r="AB2772">
            <v>2429042</v>
          </cell>
          <cell r="AD2772">
            <v>17255381.399999999</v>
          </cell>
          <cell r="AV2772" t="str">
            <v>1200 Remuneraciones al personal de carácter transitorio</v>
          </cell>
        </row>
        <row r="2773">
          <cell r="Y2773">
            <v>174955503</v>
          </cell>
          <cell r="Z2773">
            <v>174955503</v>
          </cell>
          <cell r="AB2773">
            <v>37816228.509999998</v>
          </cell>
          <cell r="AD2773">
            <v>0</v>
          </cell>
          <cell r="AV2773" t="str">
            <v>1100 Remuneraciones al personal de carácter permanente</v>
          </cell>
        </row>
        <row r="2774">
          <cell r="Y2774">
            <v>181657715</v>
          </cell>
          <cell r="Z2774">
            <v>181657715</v>
          </cell>
          <cell r="AB2774">
            <v>48547768.909999996</v>
          </cell>
          <cell r="AD2774">
            <v>0</v>
          </cell>
          <cell r="AV2774" t="str">
            <v>1100 Remuneraciones al personal de carácter permanente</v>
          </cell>
        </row>
        <row r="2775">
          <cell r="Y2775">
            <v>242701288</v>
          </cell>
          <cell r="Z2775">
            <v>242701288</v>
          </cell>
          <cell r="AB2775">
            <v>54409391.880000003</v>
          </cell>
          <cell r="AD2775">
            <v>0</v>
          </cell>
          <cell r="AV2775" t="str">
            <v>1100 Remuneraciones al personal de carácter permanente</v>
          </cell>
        </row>
        <row r="2776">
          <cell r="Y2776">
            <v>153621621</v>
          </cell>
          <cell r="Z2776">
            <v>153621621</v>
          </cell>
          <cell r="AB2776">
            <v>59304943.219999999</v>
          </cell>
          <cell r="AD2776">
            <v>0</v>
          </cell>
          <cell r="AV2776" t="str">
            <v>1100 Remuneraciones al personal de carácter permanente</v>
          </cell>
        </row>
        <row r="2777">
          <cell r="Y2777">
            <v>67325153</v>
          </cell>
          <cell r="Z2777">
            <v>67325153</v>
          </cell>
          <cell r="AB2777">
            <v>15099196</v>
          </cell>
          <cell r="AD2777">
            <v>47023563.109999999</v>
          </cell>
          <cell r="AV2777" t="str">
            <v>1200 Remuneraciones al personal de carácter transitorio</v>
          </cell>
        </row>
        <row r="2778">
          <cell r="Y2778">
            <v>103881756</v>
          </cell>
          <cell r="Z2778">
            <v>103881756</v>
          </cell>
          <cell r="AB2778">
            <v>33795321.009999998</v>
          </cell>
          <cell r="AD2778">
            <v>0</v>
          </cell>
          <cell r="AV2778" t="str">
            <v>1200 Remuneraciones al personal de carácter transitorio</v>
          </cell>
        </row>
        <row r="2779">
          <cell r="Y2779">
            <v>1966124</v>
          </cell>
          <cell r="Z2779">
            <v>1966124</v>
          </cell>
          <cell r="AB2779">
            <v>0</v>
          </cell>
          <cell r="AD2779">
            <v>0</v>
          </cell>
          <cell r="AV2779" t="str">
            <v>1200 Remuneraciones al personal de carácter transitorio</v>
          </cell>
        </row>
        <row r="2780">
          <cell r="Y2780">
            <v>7779544</v>
          </cell>
          <cell r="Z2780">
            <v>7779544</v>
          </cell>
          <cell r="AB2780">
            <v>1849735.51</v>
          </cell>
          <cell r="AD2780">
            <v>0</v>
          </cell>
          <cell r="AV2780" t="str">
            <v>1300 Remuneraciones adicionales y especiales</v>
          </cell>
        </row>
        <row r="2781">
          <cell r="Y2781">
            <v>22078669</v>
          </cell>
          <cell r="Z2781">
            <v>22078669</v>
          </cell>
          <cell r="AB2781">
            <v>1300.67</v>
          </cell>
          <cell r="AD2781">
            <v>0</v>
          </cell>
          <cell r="AV2781" t="str">
            <v>1300 Remuneraciones adicionales y especiales</v>
          </cell>
        </row>
        <row r="2782">
          <cell r="Y2782">
            <v>60324418</v>
          </cell>
          <cell r="Z2782">
            <v>60324418</v>
          </cell>
          <cell r="AB2782">
            <v>48975329.560000002</v>
          </cell>
          <cell r="AD2782">
            <v>0</v>
          </cell>
          <cell r="AV2782" t="str">
            <v>1300 Remuneraciones adicionales y especiales</v>
          </cell>
        </row>
        <row r="2783">
          <cell r="Y2783">
            <v>60324418</v>
          </cell>
          <cell r="Z2783">
            <v>60324418</v>
          </cell>
          <cell r="AB2783">
            <v>7180.31</v>
          </cell>
          <cell r="AD2783">
            <v>0</v>
          </cell>
          <cell r="AV2783" t="str">
            <v>1300 Remuneraciones adicionales y especiales</v>
          </cell>
        </row>
        <row r="2784">
          <cell r="Y2784">
            <v>15629781</v>
          </cell>
          <cell r="Z2784">
            <v>15629781</v>
          </cell>
          <cell r="AB2784">
            <v>7406428.29</v>
          </cell>
          <cell r="AD2784">
            <v>0</v>
          </cell>
          <cell r="AV2784" t="str">
            <v>1300 Remuneraciones adicionales y especiales</v>
          </cell>
        </row>
        <row r="2785">
          <cell r="Y2785">
            <v>60403371</v>
          </cell>
          <cell r="Z2785">
            <v>60403371</v>
          </cell>
          <cell r="AB2785">
            <v>10629827.01</v>
          </cell>
          <cell r="AD2785">
            <v>0</v>
          </cell>
          <cell r="AV2785" t="str">
            <v>1300 Remuneraciones adicionales y especiales</v>
          </cell>
        </row>
        <row r="2786">
          <cell r="Y2786">
            <v>26007356</v>
          </cell>
          <cell r="Z2786">
            <v>26007356</v>
          </cell>
          <cell r="AB2786">
            <v>4189753.53</v>
          </cell>
          <cell r="AD2786">
            <v>0</v>
          </cell>
          <cell r="AV2786" t="str">
            <v>1300 Remuneraciones adicionales y especiales</v>
          </cell>
        </row>
        <row r="2787">
          <cell r="Y2787">
            <v>17153230</v>
          </cell>
          <cell r="Z2787">
            <v>17153230</v>
          </cell>
          <cell r="AB2787">
            <v>4690275.72</v>
          </cell>
          <cell r="AD2787">
            <v>0</v>
          </cell>
          <cell r="AV2787" t="str">
            <v>1300 Remuneraciones adicionales y especiales</v>
          </cell>
        </row>
        <row r="2788">
          <cell r="Y2788">
            <v>17153229</v>
          </cell>
          <cell r="Z2788">
            <v>17153229</v>
          </cell>
          <cell r="AB2788">
            <v>5307810.13</v>
          </cell>
          <cell r="AD2788">
            <v>0</v>
          </cell>
          <cell r="AV2788" t="str">
            <v>1300 Remuneraciones adicionales y especiales</v>
          </cell>
        </row>
        <row r="2789">
          <cell r="Y2789">
            <v>5147933</v>
          </cell>
          <cell r="Z2789">
            <v>5147933</v>
          </cell>
          <cell r="AB2789">
            <v>3845300.61</v>
          </cell>
          <cell r="AD2789">
            <v>0</v>
          </cell>
          <cell r="AV2789" t="str">
            <v>1300 Remuneraciones adicionales y especiales</v>
          </cell>
        </row>
        <row r="2790">
          <cell r="Y2790">
            <v>29621821</v>
          </cell>
          <cell r="Z2790">
            <v>29621821</v>
          </cell>
          <cell r="AB2790">
            <v>6827194.4500000002</v>
          </cell>
          <cell r="AD2790">
            <v>0</v>
          </cell>
          <cell r="AV2790" t="str">
            <v>1300 Remuneraciones adicionales y especiales</v>
          </cell>
        </row>
        <row r="2791">
          <cell r="Y2791">
            <v>29621821</v>
          </cell>
          <cell r="Z2791">
            <v>29621821</v>
          </cell>
          <cell r="AB2791">
            <v>7627970.4800000004</v>
          </cell>
          <cell r="AD2791">
            <v>0</v>
          </cell>
          <cell r="AV2791" t="str">
            <v>1300 Remuneraciones adicionales y especiales</v>
          </cell>
        </row>
        <row r="2792">
          <cell r="Y2792">
            <v>12959401</v>
          </cell>
          <cell r="Z2792">
            <v>12959401</v>
          </cell>
          <cell r="AB2792">
            <v>2598206.09</v>
          </cell>
          <cell r="AD2792">
            <v>0</v>
          </cell>
          <cell r="AV2792" t="str">
            <v>1400 Seguridad Social</v>
          </cell>
        </row>
        <row r="2793">
          <cell r="Y2793">
            <v>72607631</v>
          </cell>
          <cell r="Z2793">
            <v>72607631</v>
          </cell>
          <cell r="AB2793">
            <v>15523248.25</v>
          </cell>
          <cell r="AD2793">
            <v>0</v>
          </cell>
          <cell r="AV2793" t="str">
            <v>1400 Seguridad Social</v>
          </cell>
        </row>
        <row r="2794">
          <cell r="Y2794">
            <v>31996251</v>
          </cell>
          <cell r="Z2794">
            <v>31996251</v>
          </cell>
          <cell r="AB2794">
            <v>6376032.5800000001</v>
          </cell>
          <cell r="AD2794">
            <v>0</v>
          </cell>
          <cell r="AV2794" t="str">
            <v>1400 Seguridad Social</v>
          </cell>
        </row>
        <row r="2795">
          <cell r="Y2795">
            <v>17421575</v>
          </cell>
          <cell r="Z2795">
            <v>17421575</v>
          </cell>
          <cell r="AB2795">
            <v>3053198.08</v>
          </cell>
          <cell r="AD2795">
            <v>0</v>
          </cell>
          <cell r="AV2795" t="str">
            <v>1400 Seguridad Social</v>
          </cell>
        </row>
        <row r="2796">
          <cell r="Y2796">
            <v>23671042</v>
          </cell>
          <cell r="Z2796">
            <v>23671042</v>
          </cell>
          <cell r="AB2796">
            <v>4723015.62</v>
          </cell>
          <cell r="AD2796">
            <v>0</v>
          </cell>
          <cell r="AV2796" t="str">
            <v>1400 Seguridad Social</v>
          </cell>
        </row>
        <row r="2797">
          <cell r="Y2797">
            <v>14089484</v>
          </cell>
          <cell r="Z2797">
            <v>14089484</v>
          </cell>
          <cell r="AB2797">
            <v>2407048.7400000002</v>
          </cell>
          <cell r="AD2797">
            <v>0</v>
          </cell>
          <cell r="AV2797" t="str">
            <v>1400 Seguridad Social</v>
          </cell>
        </row>
        <row r="2798">
          <cell r="Y2798">
            <v>14089484</v>
          </cell>
          <cell r="Z2798">
            <v>14089484</v>
          </cell>
          <cell r="AB2798">
            <v>2407048.7400000002</v>
          </cell>
          <cell r="AD2798">
            <v>0</v>
          </cell>
          <cell r="AV2798" t="str">
            <v>1400 Seguridad Social</v>
          </cell>
        </row>
        <row r="2799">
          <cell r="Y2799">
            <v>13710322</v>
          </cell>
          <cell r="Z2799">
            <v>13710322</v>
          </cell>
          <cell r="AB2799">
            <v>0</v>
          </cell>
          <cell r="AD2799">
            <v>0</v>
          </cell>
          <cell r="AV2799" t="str">
            <v>1400 Seguridad Social</v>
          </cell>
        </row>
        <row r="2800">
          <cell r="Y2800">
            <v>13710323</v>
          </cell>
          <cell r="Z2800">
            <v>13710323</v>
          </cell>
          <cell r="AB2800">
            <v>0</v>
          </cell>
          <cell r="AD2800">
            <v>0</v>
          </cell>
          <cell r="AV2800" t="str">
            <v>1400 Seguridad Social</v>
          </cell>
        </row>
        <row r="2801">
          <cell r="Y2801">
            <v>4601262</v>
          </cell>
          <cell r="Z2801">
            <v>4601262</v>
          </cell>
          <cell r="AB2801">
            <v>527799.75</v>
          </cell>
          <cell r="AD2801">
            <v>0</v>
          </cell>
          <cell r="AV2801" t="str">
            <v>1400 Seguridad Social</v>
          </cell>
        </row>
        <row r="2802">
          <cell r="Y2802">
            <v>42385608</v>
          </cell>
          <cell r="Z2802">
            <v>42385608</v>
          </cell>
          <cell r="AB2802">
            <v>12017977.09</v>
          </cell>
          <cell r="AD2802">
            <v>0</v>
          </cell>
          <cell r="AV2802" t="str">
            <v>1500 Otras prestaciones sociales y económicas</v>
          </cell>
        </row>
        <row r="2803">
          <cell r="Y2803">
            <v>42385608</v>
          </cell>
          <cell r="Z2803">
            <v>42385608</v>
          </cell>
          <cell r="AB2803">
            <v>8259881.7199999997</v>
          </cell>
          <cell r="AD2803">
            <v>0</v>
          </cell>
          <cell r="AV2803" t="str">
            <v>1500 Otras prestaciones sociales y económicas</v>
          </cell>
        </row>
        <row r="2804">
          <cell r="Y2804">
            <v>18113432</v>
          </cell>
          <cell r="Z2804">
            <v>18113432</v>
          </cell>
          <cell r="AB2804">
            <v>5212000</v>
          </cell>
          <cell r="AD2804">
            <v>0</v>
          </cell>
          <cell r="AV2804" t="str">
            <v>1500 Otras prestaciones sociales y económicas</v>
          </cell>
        </row>
        <row r="2805">
          <cell r="Y2805">
            <v>14650652</v>
          </cell>
          <cell r="Z2805">
            <v>14650652</v>
          </cell>
          <cell r="AB2805">
            <v>0</v>
          </cell>
          <cell r="AD2805">
            <v>0</v>
          </cell>
          <cell r="AV2805" t="str">
            <v>1500 Otras prestaciones sociales y económicas</v>
          </cell>
        </row>
        <row r="2806">
          <cell r="Y2806">
            <v>28054268</v>
          </cell>
          <cell r="Z2806">
            <v>28054268</v>
          </cell>
          <cell r="AB2806">
            <v>105164.19</v>
          </cell>
          <cell r="AD2806">
            <v>0</v>
          </cell>
          <cell r="AV2806" t="str">
            <v>1500 Otras prestaciones sociales y económicas</v>
          </cell>
        </row>
        <row r="2807">
          <cell r="Y2807">
            <v>100809335</v>
          </cell>
          <cell r="Z2807">
            <v>100809335</v>
          </cell>
          <cell r="AB2807">
            <v>70309880.920000002</v>
          </cell>
          <cell r="AD2807">
            <v>0</v>
          </cell>
          <cell r="AV2807" t="str">
            <v>1500 Otras prestaciones sociales y económicas</v>
          </cell>
        </row>
        <row r="2808">
          <cell r="Y2808">
            <v>1093431</v>
          </cell>
          <cell r="Z2808">
            <v>1093431</v>
          </cell>
          <cell r="AB2808">
            <v>271221</v>
          </cell>
          <cell r="AD2808">
            <v>0</v>
          </cell>
          <cell r="AV2808" t="str">
            <v>1500 Otras prestaciones sociales y económicas</v>
          </cell>
        </row>
        <row r="2809">
          <cell r="Y2809">
            <v>331837</v>
          </cell>
          <cell r="Z2809">
            <v>331837</v>
          </cell>
          <cell r="AB2809">
            <v>0</v>
          </cell>
          <cell r="AD2809">
            <v>0</v>
          </cell>
          <cell r="AV2809" t="str">
            <v>1500 Otras prestaciones sociales y económicas</v>
          </cell>
        </row>
        <row r="2810">
          <cell r="Y2810">
            <v>44116335</v>
          </cell>
          <cell r="Z2810">
            <v>44116335</v>
          </cell>
          <cell r="AB2810">
            <v>10824925.189999999</v>
          </cell>
          <cell r="AD2810">
            <v>0</v>
          </cell>
          <cell r="AV2810" t="str">
            <v>1500 Otras prestaciones sociales y económicas</v>
          </cell>
        </row>
        <row r="2811">
          <cell r="Y2811">
            <v>3208592</v>
          </cell>
          <cell r="Z2811">
            <v>3208592</v>
          </cell>
          <cell r="AB2811">
            <v>414380.87</v>
          </cell>
          <cell r="AD2811">
            <v>0</v>
          </cell>
          <cell r="AV2811" t="str">
            <v>1500 Otras prestaciones sociales y económicas</v>
          </cell>
        </row>
        <row r="2812">
          <cell r="Y2812">
            <v>1039792</v>
          </cell>
          <cell r="Z2812">
            <v>1039792</v>
          </cell>
          <cell r="AB2812">
            <v>202110.22</v>
          </cell>
          <cell r="AD2812">
            <v>0</v>
          </cell>
          <cell r="AV2812" t="str">
            <v>1500 Otras prestaciones sociales y económicas</v>
          </cell>
        </row>
        <row r="2813">
          <cell r="Y2813">
            <v>31632652</v>
          </cell>
          <cell r="Z2813">
            <v>31632652</v>
          </cell>
          <cell r="AB2813">
            <v>7429460.5899999999</v>
          </cell>
          <cell r="AD2813">
            <v>0</v>
          </cell>
          <cell r="AV2813" t="str">
            <v>1500 Otras prestaciones sociales y económicas</v>
          </cell>
        </row>
        <row r="2814">
          <cell r="Y2814">
            <v>17717099</v>
          </cell>
          <cell r="Z2814">
            <v>17717099</v>
          </cell>
          <cell r="AB2814">
            <v>4149781.3</v>
          </cell>
          <cell r="AD2814">
            <v>0</v>
          </cell>
          <cell r="AV2814" t="str">
            <v>1500 Otras prestaciones sociales y económicas</v>
          </cell>
        </row>
        <row r="2815">
          <cell r="Y2815">
            <v>4390901</v>
          </cell>
          <cell r="Z2815">
            <v>4390901</v>
          </cell>
          <cell r="AB2815">
            <v>12500</v>
          </cell>
          <cell r="AD2815">
            <v>0</v>
          </cell>
          <cell r="AV2815" t="str">
            <v>1500 Otras prestaciones sociales y económicas</v>
          </cell>
        </row>
        <row r="2816">
          <cell r="Y2816">
            <v>70511806</v>
          </cell>
          <cell r="Z2816">
            <v>70511806</v>
          </cell>
          <cell r="AB2816">
            <v>16849800</v>
          </cell>
          <cell r="AD2816">
            <v>0</v>
          </cell>
          <cell r="AV2816" t="str">
            <v>1500 Otras prestaciones sociales y económicas</v>
          </cell>
        </row>
        <row r="2817">
          <cell r="Y2817">
            <v>13965160</v>
          </cell>
          <cell r="Z2817">
            <v>13965160</v>
          </cell>
          <cell r="AB2817">
            <v>3367070.87</v>
          </cell>
          <cell r="AD2817">
            <v>0</v>
          </cell>
          <cell r="AV2817" t="str">
            <v>1500 Otras prestaciones sociales y económicas</v>
          </cell>
        </row>
        <row r="2818">
          <cell r="Y2818">
            <v>5069154</v>
          </cell>
          <cell r="Z2818">
            <v>5069154</v>
          </cell>
          <cell r="AB2818">
            <v>1275.3</v>
          </cell>
          <cell r="AD2818">
            <v>0</v>
          </cell>
          <cell r="AV2818" t="str">
            <v>1500 Otras prestaciones sociales y económicas</v>
          </cell>
        </row>
        <row r="2819">
          <cell r="Y2819">
            <v>695214</v>
          </cell>
          <cell r="Z2819">
            <v>695214</v>
          </cell>
          <cell r="AB2819">
            <v>0</v>
          </cell>
          <cell r="AD2819">
            <v>0</v>
          </cell>
          <cell r="AV2819" t="str">
            <v>1500 Otras prestaciones sociales y económicas</v>
          </cell>
        </row>
        <row r="2820">
          <cell r="Y2820">
            <v>14900282</v>
          </cell>
          <cell r="Z2820">
            <v>14900282</v>
          </cell>
          <cell r="AB2820">
            <v>2848225.36</v>
          </cell>
          <cell r="AD2820">
            <v>0</v>
          </cell>
          <cell r="AV2820" t="str">
            <v>1500 Otras prestaciones sociales y económicas</v>
          </cell>
        </row>
        <row r="2821">
          <cell r="Y2821">
            <v>51390086</v>
          </cell>
          <cell r="Z2821">
            <v>51390086</v>
          </cell>
          <cell r="AB2821">
            <v>19350000</v>
          </cell>
          <cell r="AD2821">
            <v>0</v>
          </cell>
          <cell r="AV2821" t="str">
            <v>1500 Otras prestaciones sociales y económicas</v>
          </cell>
        </row>
        <row r="2822">
          <cell r="Y2822">
            <v>3880654</v>
          </cell>
          <cell r="Z2822">
            <v>3880654</v>
          </cell>
          <cell r="AB2822">
            <v>0</v>
          </cell>
          <cell r="AD2822">
            <v>0</v>
          </cell>
          <cell r="AV2822" t="str">
            <v>1500 Otras prestaciones sociales y económicas</v>
          </cell>
        </row>
        <row r="2823">
          <cell r="Y2823">
            <v>1541441</v>
          </cell>
          <cell r="Z2823">
            <v>1541441</v>
          </cell>
          <cell r="AB2823">
            <v>83800</v>
          </cell>
          <cell r="AD2823">
            <v>0</v>
          </cell>
          <cell r="AV2823" t="str">
            <v>1500 Otras prestaciones sociales y económicas</v>
          </cell>
        </row>
        <row r="2824">
          <cell r="Y2824">
            <v>99870932</v>
          </cell>
          <cell r="Z2824">
            <v>99870932</v>
          </cell>
          <cell r="AB2824">
            <v>24433095.300000001</v>
          </cell>
          <cell r="AD2824">
            <v>0</v>
          </cell>
          <cell r="AV2824" t="str">
            <v>1500 Otras prestaciones sociales y económicas</v>
          </cell>
        </row>
        <row r="2825">
          <cell r="Y2825">
            <v>4113550</v>
          </cell>
          <cell r="Z2825">
            <v>4113550</v>
          </cell>
          <cell r="AB2825">
            <v>1522662.25</v>
          </cell>
          <cell r="AD2825">
            <v>0</v>
          </cell>
          <cell r="AV2825" t="str">
            <v>1500 Otras prestaciones sociales y económicas</v>
          </cell>
        </row>
        <row r="2826">
          <cell r="Y2826">
            <v>235926</v>
          </cell>
          <cell r="Z2826">
            <v>235926</v>
          </cell>
          <cell r="AB2826">
            <v>11199</v>
          </cell>
          <cell r="AD2826">
            <v>0</v>
          </cell>
          <cell r="AV2826" t="str">
            <v>1500 Otras prestaciones sociales y económicas</v>
          </cell>
        </row>
        <row r="2827">
          <cell r="Y2827">
            <v>1361795</v>
          </cell>
          <cell r="Z2827">
            <v>1361795</v>
          </cell>
          <cell r="AB2827">
            <v>0</v>
          </cell>
          <cell r="AD2827">
            <v>0</v>
          </cell>
          <cell r="AV2827" t="str">
            <v>1500 Otras prestaciones sociales y económicas</v>
          </cell>
        </row>
        <row r="2828">
          <cell r="Y2828">
            <v>1611547</v>
          </cell>
          <cell r="Z2828">
            <v>1611547</v>
          </cell>
          <cell r="AB2828">
            <v>183900</v>
          </cell>
          <cell r="AD2828">
            <v>0</v>
          </cell>
          <cell r="AV2828" t="str">
            <v>1700 Pago de estímulos a servidores públicos</v>
          </cell>
        </row>
        <row r="2829">
          <cell r="Y2829">
            <v>11559971</v>
          </cell>
          <cell r="Z2829">
            <v>11559971</v>
          </cell>
          <cell r="AB2829">
            <v>0</v>
          </cell>
          <cell r="AD2829">
            <v>0</v>
          </cell>
          <cell r="AV2829" t="str">
            <v>1700 Pago de estímulos a servidores públicos</v>
          </cell>
        </row>
        <row r="2830">
          <cell r="Y2830">
            <v>38061155</v>
          </cell>
          <cell r="Z2830">
            <v>38061155</v>
          </cell>
          <cell r="AB2830">
            <v>269711.59999999998</v>
          </cell>
          <cell r="AD2830">
            <v>0</v>
          </cell>
          <cell r="AV2830" t="str">
            <v>1700 Pago de estímulos a servidores públicos</v>
          </cell>
        </row>
        <row r="2831">
          <cell r="Y2831">
            <v>569197</v>
          </cell>
          <cell r="Z2831">
            <v>569197</v>
          </cell>
          <cell r="AB2831">
            <v>0</v>
          </cell>
          <cell r="AD2831">
            <v>0</v>
          </cell>
          <cell r="AV2831" t="str">
            <v>1700 Pago de estímulos a servidores públicos</v>
          </cell>
        </row>
        <row r="2832">
          <cell r="Y2832">
            <v>603977</v>
          </cell>
          <cell r="Z2832">
            <v>603977</v>
          </cell>
          <cell r="AB2832">
            <v>0</v>
          </cell>
          <cell r="AD2832">
            <v>2500</v>
          </cell>
          <cell r="AV2832" t="str">
            <v>1700 Pago de estímulos a servidores públicos</v>
          </cell>
        </row>
        <row r="2833">
          <cell r="Y2833">
            <v>39072580</v>
          </cell>
          <cell r="Z2833">
            <v>39072580</v>
          </cell>
          <cell r="AB2833">
            <v>7426022</v>
          </cell>
          <cell r="AD2833">
            <v>0</v>
          </cell>
          <cell r="AV2833" t="str">
            <v>3900 Otros servicios generales</v>
          </cell>
        </row>
        <row r="2834">
          <cell r="Y2834">
            <v>5435168</v>
          </cell>
          <cell r="Z2834">
            <v>5435168</v>
          </cell>
          <cell r="AB2834">
            <v>897894</v>
          </cell>
          <cell r="AD2834">
            <v>0</v>
          </cell>
          <cell r="AV2834" t="str">
            <v>3900 Otros servicios generales</v>
          </cell>
        </row>
        <row r="2835">
          <cell r="Y2835">
            <v>12004510</v>
          </cell>
          <cell r="Z2835">
            <v>12004510</v>
          </cell>
          <cell r="AB2835">
            <v>9744469.9199999999</v>
          </cell>
          <cell r="AD2835">
            <v>0</v>
          </cell>
          <cell r="AV2835" t="str">
            <v>3900 Otros servicios generales</v>
          </cell>
        </row>
        <row r="2836">
          <cell r="Y2836">
            <v>2003950</v>
          </cell>
          <cell r="Z2836">
            <v>2003950</v>
          </cell>
          <cell r="AB2836">
            <v>384764.4</v>
          </cell>
          <cell r="AD2836">
            <v>0</v>
          </cell>
          <cell r="AV2836" t="str">
            <v>3900 Otros servicios generales</v>
          </cell>
        </row>
        <row r="2837">
          <cell r="Y2837">
            <v>7000000</v>
          </cell>
          <cell r="Z2837">
            <v>7000000</v>
          </cell>
          <cell r="AB2837">
            <v>0</v>
          </cell>
          <cell r="AD2837">
            <v>0</v>
          </cell>
          <cell r="AV2837" t="str">
            <v>6100 Obra pública en bienes de dominio público</v>
          </cell>
        </row>
        <row r="2838">
          <cell r="Y2838">
            <v>70000000</v>
          </cell>
          <cell r="Z2838">
            <v>70000000</v>
          </cell>
          <cell r="AB2838">
            <v>0</v>
          </cell>
          <cell r="AD2838">
            <v>0</v>
          </cell>
          <cell r="AV2838" t="str">
            <v>6100 Obra pública en bienes de dominio público</v>
          </cell>
        </row>
        <row r="2839">
          <cell r="Y2839">
            <v>120000000</v>
          </cell>
          <cell r="Z2839">
            <v>120000000</v>
          </cell>
          <cell r="AB2839">
            <v>0</v>
          </cell>
          <cell r="AD2839">
            <v>0</v>
          </cell>
          <cell r="AV2839" t="str">
            <v>6100 Obra pública en bienes de dominio público</v>
          </cell>
        </row>
        <row r="2840">
          <cell r="Y2840">
            <v>109000000</v>
          </cell>
          <cell r="Z2840">
            <v>109000000</v>
          </cell>
          <cell r="AB2840">
            <v>0</v>
          </cell>
          <cell r="AD2840">
            <v>0</v>
          </cell>
          <cell r="AV2840" t="str">
            <v>6100 Obra pública en bienes de dominio público</v>
          </cell>
        </row>
        <row r="2841">
          <cell r="Y2841">
            <v>60000000</v>
          </cell>
          <cell r="Z2841">
            <v>60000000</v>
          </cell>
          <cell r="AB2841">
            <v>0</v>
          </cell>
          <cell r="AD2841">
            <v>0</v>
          </cell>
          <cell r="AV2841" t="str">
            <v>6100 Obra pública en bienes de dominio público</v>
          </cell>
        </row>
        <row r="2842">
          <cell r="Y2842">
            <v>50000000</v>
          </cell>
          <cell r="Z2842">
            <v>50000000</v>
          </cell>
          <cell r="AB2842">
            <v>0</v>
          </cell>
          <cell r="AD2842">
            <v>0</v>
          </cell>
          <cell r="AV2842" t="str">
            <v>6100 Obra pública en bienes de dominio público</v>
          </cell>
        </row>
        <row r="2843">
          <cell r="Y2843">
            <v>17638390</v>
          </cell>
          <cell r="Z2843">
            <v>17638390</v>
          </cell>
          <cell r="AB2843">
            <v>0</v>
          </cell>
          <cell r="AD2843">
            <v>0</v>
          </cell>
          <cell r="AV2843" t="str">
            <v>7900 Provisiones para Contingencias y Otras Erogaciones Especiales</v>
          </cell>
        </row>
        <row r="2844">
          <cell r="Y2844">
            <v>2000000</v>
          </cell>
          <cell r="Z2844">
            <v>2000000</v>
          </cell>
          <cell r="AB2844">
            <v>0</v>
          </cell>
          <cell r="AD2844">
            <v>0</v>
          </cell>
          <cell r="AV2844" t="str">
            <v>2500 Productos químicos, farmacéuticos y de laboratorio</v>
          </cell>
        </row>
        <row r="2845">
          <cell r="Y2845">
            <v>2841000</v>
          </cell>
          <cell r="Z2845">
            <v>2841000</v>
          </cell>
          <cell r="AB2845">
            <v>0</v>
          </cell>
          <cell r="AD2845">
            <v>0</v>
          </cell>
          <cell r="AV2845" t="str">
            <v>2500 Productos químicos, farmacéuticos y de laboratorio</v>
          </cell>
        </row>
        <row r="2846">
          <cell r="Y2846">
            <v>0</v>
          </cell>
          <cell r="Z2846">
            <v>2800000</v>
          </cell>
          <cell r="AB2846">
            <v>0</v>
          </cell>
          <cell r="AD2846">
            <v>0</v>
          </cell>
          <cell r="AV2846" t="str">
            <v>4400 Ayudas sociales</v>
          </cell>
        </row>
        <row r="2847">
          <cell r="Y2847">
            <v>30000000</v>
          </cell>
          <cell r="Z2847">
            <v>23200000</v>
          </cell>
          <cell r="AB2847">
            <v>0</v>
          </cell>
          <cell r="AD2847">
            <v>0</v>
          </cell>
          <cell r="AV2847" t="str">
            <v>4400 Ayudas sociales</v>
          </cell>
        </row>
        <row r="2848">
          <cell r="Y2848">
            <v>0</v>
          </cell>
          <cell r="Z2848">
            <v>4000000</v>
          </cell>
          <cell r="AB2848">
            <v>0</v>
          </cell>
          <cell r="AD2848">
            <v>0</v>
          </cell>
          <cell r="AV2848" t="str">
            <v>4400 Ayudas sociales</v>
          </cell>
        </row>
        <row r="2849">
          <cell r="Y2849">
            <v>2722000</v>
          </cell>
          <cell r="Z2849">
            <v>2722000</v>
          </cell>
          <cell r="AB2849">
            <v>0</v>
          </cell>
          <cell r="AD2849">
            <v>0</v>
          </cell>
          <cell r="AV2849" t="str">
            <v>2100 Materiales de administración, emisión de documentos y artículos oficiales</v>
          </cell>
        </row>
        <row r="2850">
          <cell r="Y2850">
            <v>3430000</v>
          </cell>
          <cell r="Z2850">
            <v>3430000</v>
          </cell>
          <cell r="AB2850">
            <v>0</v>
          </cell>
          <cell r="AD2850">
            <v>0</v>
          </cell>
          <cell r="AV2850" t="str">
            <v>3200 Servicios de arrendamiento</v>
          </cell>
        </row>
        <row r="2851">
          <cell r="Y2851">
            <v>22694000</v>
          </cell>
          <cell r="Z2851">
            <v>22694000</v>
          </cell>
          <cell r="AB2851">
            <v>0</v>
          </cell>
          <cell r="AD2851">
            <v>0</v>
          </cell>
          <cell r="AV2851" t="str">
            <v>3300 Servicios profesionales, científicos, técnicos y otros servicios</v>
          </cell>
        </row>
        <row r="2852">
          <cell r="Y2852">
            <v>1000000</v>
          </cell>
          <cell r="Z2852">
            <v>1000000</v>
          </cell>
          <cell r="AB2852">
            <v>0</v>
          </cell>
          <cell r="AD2852">
            <v>0</v>
          </cell>
          <cell r="AV2852" t="str">
            <v>3300 Servicios profesionales, científicos, técnicos y otros servicios</v>
          </cell>
        </row>
        <row r="2853">
          <cell r="Y2853">
            <v>10400000</v>
          </cell>
          <cell r="Z2853">
            <v>10400000</v>
          </cell>
          <cell r="AB2853">
            <v>0</v>
          </cell>
          <cell r="AD2853">
            <v>0</v>
          </cell>
          <cell r="AV2853" t="str">
            <v>3600 Servicios de comunicación social y publicidad</v>
          </cell>
        </row>
        <row r="2854">
          <cell r="Y2854">
            <v>1500000</v>
          </cell>
          <cell r="Z2854">
            <v>1500000</v>
          </cell>
          <cell r="AB2854">
            <v>0</v>
          </cell>
          <cell r="AD2854">
            <v>0</v>
          </cell>
          <cell r="AV2854" t="str">
            <v>3600 Servicios de comunicación social y publicidad</v>
          </cell>
        </row>
        <row r="2855">
          <cell r="Y2855">
            <v>1326936</v>
          </cell>
          <cell r="Z2855">
            <v>1326936</v>
          </cell>
          <cell r="AB2855">
            <v>0</v>
          </cell>
          <cell r="AD2855">
            <v>0</v>
          </cell>
          <cell r="AV2855" t="str">
            <v>3600 Servicios de comunicación social y publicidad</v>
          </cell>
        </row>
        <row r="2856">
          <cell r="Y2856">
            <v>1000000</v>
          </cell>
          <cell r="Z2856">
            <v>1000000</v>
          </cell>
          <cell r="AB2856">
            <v>0</v>
          </cell>
          <cell r="AD2856">
            <v>0</v>
          </cell>
          <cell r="AV2856" t="str">
            <v>5400 Vehículos y equipo de transporte</v>
          </cell>
        </row>
        <row r="2857">
          <cell r="Y2857">
            <v>358000</v>
          </cell>
          <cell r="Z2857">
            <v>358000</v>
          </cell>
          <cell r="AB2857">
            <v>0</v>
          </cell>
          <cell r="AD2857">
            <v>0</v>
          </cell>
          <cell r="AV2857" t="str">
            <v>2100 Materiales de administración, emisión de documentos y artículos oficiales</v>
          </cell>
        </row>
        <row r="2858">
          <cell r="Y2858">
            <v>472000</v>
          </cell>
          <cell r="Z2858">
            <v>472000</v>
          </cell>
          <cell r="AB2858">
            <v>0</v>
          </cell>
          <cell r="AD2858">
            <v>472000</v>
          </cell>
          <cell r="AV2858" t="str">
            <v>2200 Alimentos y utensilios</v>
          </cell>
        </row>
        <row r="2859">
          <cell r="Y2859">
            <v>1093064</v>
          </cell>
          <cell r="Z2859">
            <v>1093064</v>
          </cell>
          <cell r="AB2859">
            <v>0</v>
          </cell>
          <cell r="AD2859">
            <v>0</v>
          </cell>
          <cell r="AV2859" t="str">
            <v>3600 Servicios de comunicación social y publicidad</v>
          </cell>
        </row>
        <row r="2860">
          <cell r="Y2860">
            <v>156000</v>
          </cell>
          <cell r="Z2860">
            <v>156000</v>
          </cell>
          <cell r="AB2860">
            <v>0</v>
          </cell>
          <cell r="AD2860">
            <v>0</v>
          </cell>
          <cell r="AV2860" t="str">
            <v>3700 Servicios de traslado y viáticos</v>
          </cell>
        </row>
        <row r="2861">
          <cell r="Y2861">
            <v>48000</v>
          </cell>
          <cell r="Z2861">
            <v>48000</v>
          </cell>
          <cell r="AB2861">
            <v>0</v>
          </cell>
          <cell r="AD2861">
            <v>0</v>
          </cell>
          <cell r="AV2861" t="str">
            <v>3700 Servicios de traslado y viáticos</v>
          </cell>
        </row>
        <row r="2862">
          <cell r="Y2862">
            <v>13000000</v>
          </cell>
          <cell r="Z2862">
            <v>13000000</v>
          </cell>
          <cell r="AB2862">
            <v>0</v>
          </cell>
          <cell r="AD2862">
            <v>0</v>
          </cell>
          <cell r="AV2862" t="str">
            <v>3800 Servicios oficiales</v>
          </cell>
        </row>
        <row r="2863">
          <cell r="Y2863">
            <v>1500000</v>
          </cell>
          <cell r="Z2863">
            <v>1500000</v>
          </cell>
          <cell r="AB2863">
            <v>0</v>
          </cell>
          <cell r="AD2863">
            <v>0</v>
          </cell>
          <cell r="AV2863" t="str">
            <v>5100 Mobiliario y equipo de administración</v>
          </cell>
        </row>
        <row r="2864">
          <cell r="Y2864">
            <v>300000</v>
          </cell>
          <cell r="Z2864">
            <v>300000</v>
          </cell>
          <cell r="AB2864">
            <v>0</v>
          </cell>
          <cell r="AD2864">
            <v>0</v>
          </cell>
          <cell r="AV2864" t="str">
            <v>5100 Mobiliario y equipo de administración</v>
          </cell>
        </row>
        <row r="2865">
          <cell r="Y2865">
            <v>1000000</v>
          </cell>
          <cell r="Z2865">
            <v>1000000</v>
          </cell>
          <cell r="AB2865">
            <v>0</v>
          </cell>
          <cell r="AD2865">
            <v>0</v>
          </cell>
          <cell r="AV2865" t="str">
            <v>5200 Mobiliario y equipo educacional y recreativo</v>
          </cell>
        </row>
        <row r="2866">
          <cell r="Y2866">
            <v>2000000</v>
          </cell>
          <cell r="Z2866">
            <v>2000000</v>
          </cell>
          <cell r="AB2866">
            <v>0</v>
          </cell>
          <cell r="AD2866">
            <v>0</v>
          </cell>
          <cell r="AV2866" t="str">
            <v>5400 Vehículos y equipo de transporte</v>
          </cell>
        </row>
        <row r="2867">
          <cell r="Y2867">
            <v>500000</v>
          </cell>
          <cell r="Z2867">
            <v>500000</v>
          </cell>
          <cell r="AB2867">
            <v>0</v>
          </cell>
          <cell r="AD2867">
            <v>0</v>
          </cell>
          <cell r="AV2867" t="str">
            <v>4400 Ayudas sociales</v>
          </cell>
        </row>
        <row r="2868">
          <cell r="Y2868">
            <v>340645156</v>
          </cell>
          <cell r="Z2868">
            <v>340645156</v>
          </cell>
          <cell r="AB2868">
            <v>0</v>
          </cell>
          <cell r="AD2868">
            <v>0</v>
          </cell>
          <cell r="AV2868" t="str">
            <v>4400 Ayudas sociales</v>
          </cell>
        </row>
        <row r="2869">
          <cell r="Y2869">
            <v>220479868</v>
          </cell>
          <cell r="Z2869">
            <v>220479868</v>
          </cell>
          <cell r="AB2869">
            <v>0</v>
          </cell>
          <cell r="AD2869">
            <v>0</v>
          </cell>
          <cell r="AV2869" t="str">
            <v>4400 Ayudas sociales</v>
          </cell>
        </row>
        <row r="2870">
          <cell r="Y2870">
            <v>293900544</v>
          </cell>
          <cell r="Z2870">
            <v>293900544</v>
          </cell>
          <cell r="AB2870">
            <v>0</v>
          </cell>
          <cell r="AD2870">
            <v>0</v>
          </cell>
          <cell r="AV2870" t="str">
            <v>4400 Ayudas sociales</v>
          </cell>
        </row>
        <row r="2871">
          <cell r="Y2871">
            <v>9231185</v>
          </cell>
          <cell r="Z2871">
            <v>9231185</v>
          </cell>
          <cell r="AB2871">
            <v>0</v>
          </cell>
          <cell r="AD2871">
            <v>0</v>
          </cell>
          <cell r="AV2871" t="str">
            <v>4400 Ayudas sociales</v>
          </cell>
        </row>
        <row r="2872">
          <cell r="Y2872">
            <v>2125811</v>
          </cell>
          <cell r="Z2872">
            <v>2125811</v>
          </cell>
          <cell r="AB2872">
            <v>0</v>
          </cell>
          <cell r="AD2872">
            <v>0</v>
          </cell>
          <cell r="AV2872" t="str">
            <v>3100 Servicios básicos</v>
          </cell>
        </row>
        <row r="2873">
          <cell r="Y2873">
            <v>874189</v>
          </cell>
          <cell r="Z2873">
            <v>874189</v>
          </cell>
          <cell r="AB2873">
            <v>0</v>
          </cell>
          <cell r="AD2873">
            <v>0</v>
          </cell>
          <cell r="AV2873" t="str">
            <v>3100 Servicios básicos</v>
          </cell>
        </row>
        <row r="2874">
          <cell r="Y2874">
            <v>3750000</v>
          </cell>
          <cell r="Z2874">
            <v>3750000</v>
          </cell>
          <cell r="AB2874">
            <v>0</v>
          </cell>
          <cell r="AD2874">
            <v>0</v>
          </cell>
          <cell r="AV2874" t="str">
            <v>3500 Servicios de instalación, reparación, mantenimiento, y conservación</v>
          </cell>
        </row>
        <row r="2875">
          <cell r="Y2875">
            <v>548400</v>
          </cell>
          <cell r="Z2875">
            <v>548400</v>
          </cell>
          <cell r="AB2875">
            <v>0</v>
          </cell>
          <cell r="AD2875">
            <v>0</v>
          </cell>
          <cell r="AV2875" t="str">
            <v>3500 Servicios de instalación, reparación, mantenimiento, y conservación</v>
          </cell>
        </row>
        <row r="2876">
          <cell r="Y2876">
            <v>918600</v>
          </cell>
          <cell r="Z2876">
            <v>918600</v>
          </cell>
          <cell r="AB2876">
            <v>0</v>
          </cell>
          <cell r="AD2876">
            <v>0</v>
          </cell>
          <cell r="AV2876" t="str">
            <v>3700 Servicios de traslado y viáticos</v>
          </cell>
        </row>
        <row r="2877">
          <cell r="Y2877">
            <v>500000</v>
          </cell>
          <cell r="Z2877">
            <v>500000</v>
          </cell>
          <cell r="AB2877">
            <v>0</v>
          </cell>
          <cell r="AD2877">
            <v>0</v>
          </cell>
          <cell r="AV2877" t="str">
            <v>3900 Otros servicios generales</v>
          </cell>
        </row>
        <row r="2878">
          <cell r="Y2878">
            <v>110760000</v>
          </cell>
          <cell r="Z2878">
            <v>110760000</v>
          </cell>
          <cell r="AB2878">
            <v>0</v>
          </cell>
          <cell r="AD2878">
            <v>0</v>
          </cell>
          <cell r="AV2878" t="str">
            <v>4400 Ayudas sociales</v>
          </cell>
        </row>
        <row r="2879">
          <cell r="Y2879">
            <v>23306000</v>
          </cell>
          <cell r="Z2879">
            <v>23306000</v>
          </cell>
          <cell r="AB2879">
            <v>0</v>
          </cell>
          <cell r="AD2879">
            <v>0</v>
          </cell>
          <cell r="AV2879" t="str">
            <v>4400 Ayudas sociales</v>
          </cell>
        </row>
        <row r="2880">
          <cell r="Y2880">
            <v>6000000</v>
          </cell>
          <cell r="Z2880">
            <v>6000000</v>
          </cell>
          <cell r="AB2880">
            <v>0</v>
          </cell>
          <cell r="AD2880">
            <v>0</v>
          </cell>
          <cell r="AV2880" t="str">
            <v>2500 Productos químicos, farmacéuticos y de laboratorio</v>
          </cell>
        </row>
        <row r="2881">
          <cell r="Y2881">
            <v>585695</v>
          </cell>
          <cell r="Z2881">
            <v>585695</v>
          </cell>
          <cell r="AB2881">
            <v>0</v>
          </cell>
          <cell r="AD2881">
            <v>0</v>
          </cell>
          <cell r="AV2881" t="str">
            <v>2900 Herramientas, refacciones y accesorios menores</v>
          </cell>
        </row>
        <row r="2882">
          <cell r="Y2882">
            <v>1789721</v>
          </cell>
          <cell r="Z2882">
            <v>1789721</v>
          </cell>
          <cell r="AB2882">
            <v>0</v>
          </cell>
          <cell r="AD2882">
            <v>0</v>
          </cell>
          <cell r="AV2882" t="str">
            <v>3100 Servicios básicos</v>
          </cell>
        </row>
        <row r="2883">
          <cell r="Y2883">
            <v>2500000</v>
          </cell>
          <cell r="Z2883">
            <v>2500000</v>
          </cell>
          <cell r="AB2883">
            <v>0</v>
          </cell>
          <cell r="AD2883">
            <v>0</v>
          </cell>
          <cell r="AV2883" t="str">
            <v>3200 Servicios de arrendamiento</v>
          </cell>
        </row>
        <row r="2884">
          <cell r="Y2884">
            <v>2400000</v>
          </cell>
          <cell r="Z2884">
            <v>2400000</v>
          </cell>
          <cell r="AB2884">
            <v>0</v>
          </cell>
          <cell r="AD2884">
            <v>0</v>
          </cell>
          <cell r="AV2884" t="str">
            <v>3300 Servicios profesionales, científicos, técnicos y otros servicios</v>
          </cell>
        </row>
        <row r="2885">
          <cell r="Y2885">
            <v>0</v>
          </cell>
          <cell r="Z2885">
            <v>22000</v>
          </cell>
          <cell r="AB2885">
            <v>22000</v>
          </cell>
          <cell r="AD2885">
            <v>0</v>
          </cell>
          <cell r="AV2885" t="str">
            <v>3900 Otros servicios generales</v>
          </cell>
        </row>
        <row r="2886">
          <cell r="Y2886">
            <v>6948587</v>
          </cell>
          <cell r="Z2886">
            <v>6948587</v>
          </cell>
          <cell r="AB2886">
            <v>0</v>
          </cell>
          <cell r="AD2886">
            <v>0</v>
          </cell>
          <cell r="AV2886" t="str">
            <v>3100 Servicios básicos</v>
          </cell>
        </row>
        <row r="2887">
          <cell r="Y2887">
            <v>475622</v>
          </cell>
          <cell r="Z2887">
            <v>475622</v>
          </cell>
          <cell r="AB2887">
            <v>22711.5</v>
          </cell>
          <cell r="AD2887">
            <v>0</v>
          </cell>
          <cell r="AV2887" t="str">
            <v>3400 Servicios financieros, bancarios y comerciales</v>
          </cell>
        </row>
        <row r="2888">
          <cell r="Y2888">
            <v>100000</v>
          </cell>
          <cell r="Z2888">
            <v>100000</v>
          </cell>
          <cell r="AB2888">
            <v>0</v>
          </cell>
          <cell r="AD2888">
            <v>0</v>
          </cell>
          <cell r="AV2888" t="str">
            <v>2100 Materiales de administración, emisión de documentos y artículos oficiales</v>
          </cell>
        </row>
        <row r="2889">
          <cell r="Y2889">
            <v>100000</v>
          </cell>
          <cell r="Z2889">
            <v>100000</v>
          </cell>
          <cell r="AB2889">
            <v>0</v>
          </cell>
          <cell r="AD2889">
            <v>0</v>
          </cell>
          <cell r="AV2889" t="str">
            <v>2100 Materiales de administración, emisión de documentos y artículos oficiales</v>
          </cell>
        </row>
        <row r="2890">
          <cell r="Y2890">
            <v>100000</v>
          </cell>
          <cell r="Z2890">
            <v>100000</v>
          </cell>
          <cell r="AB2890">
            <v>0</v>
          </cell>
          <cell r="AD2890">
            <v>0</v>
          </cell>
          <cell r="AV2890" t="str">
            <v>2100 Materiales de administración, emisión de documentos y artículos oficiales</v>
          </cell>
        </row>
        <row r="2891">
          <cell r="Y2891">
            <v>800000</v>
          </cell>
          <cell r="Z2891">
            <v>800000</v>
          </cell>
          <cell r="AB2891">
            <v>0</v>
          </cell>
          <cell r="AD2891">
            <v>0</v>
          </cell>
          <cell r="AV2891" t="str">
            <v>2200 Alimentos y utensilios</v>
          </cell>
        </row>
        <row r="2892">
          <cell r="Y2892">
            <v>100000</v>
          </cell>
          <cell r="Z2892">
            <v>100000</v>
          </cell>
          <cell r="AB2892">
            <v>0</v>
          </cell>
          <cell r="AD2892">
            <v>0</v>
          </cell>
          <cell r="AV2892" t="str">
            <v>2400 Materiales y artículos de construcción y de reparación</v>
          </cell>
        </row>
        <row r="2893">
          <cell r="Y2893">
            <v>300000</v>
          </cell>
          <cell r="Z2893">
            <v>300000</v>
          </cell>
          <cell r="AB2893">
            <v>0</v>
          </cell>
          <cell r="AD2893">
            <v>0</v>
          </cell>
          <cell r="AV2893" t="str">
            <v>2400 Materiales y artículos de construcción y de reparación</v>
          </cell>
        </row>
        <row r="2894">
          <cell r="Y2894">
            <v>800000</v>
          </cell>
          <cell r="Z2894">
            <v>800000</v>
          </cell>
          <cell r="AB2894">
            <v>0</v>
          </cell>
          <cell r="AD2894">
            <v>0</v>
          </cell>
          <cell r="AV2894" t="str">
            <v>2400 Materiales y artículos de construcción y de reparación</v>
          </cell>
        </row>
        <row r="2895">
          <cell r="Y2895">
            <v>100000</v>
          </cell>
          <cell r="Z2895">
            <v>100000</v>
          </cell>
          <cell r="AB2895">
            <v>0</v>
          </cell>
          <cell r="AD2895">
            <v>0</v>
          </cell>
          <cell r="AV2895" t="str">
            <v>2400 Materiales y artículos de construcción y de reparación</v>
          </cell>
        </row>
        <row r="2896">
          <cell r="Y2896">
            <v>150000</v>
          </cell>
          <cell r="Z2896">
            <v>150000</v>
          </cell>
          <cell r="AB2896">
            <v>0</v>
          </cell>
          <cell r="AD2896">
            <v>0</v>
          </cell>
          <cell r="AV2896" t="str">
            <v>2400 Materiales y artículos de construcción y de reparación</v>
          </cell>
        </row>
        <row r="2897">
          <cell r="Y2897">
            <v>200000</v>
          </cell>
          <cell r="Z2897">
            <v>200000</v>
          </cell>
          <cell r="AB2897">
            <v>0</v>
          </cell>
          <cell r="AD2897">
            <v>0</v>
          </cell>
          <cell r="AV2897" t="str">
            <v>2400 Materiales y artículos de construcción y de reparación</v>
          </cell>
        </row>
        <row r="2898">
          <cell r="Y2898">
            <v>100000</v>
          </cell>
          <cell r="Z2898">
            <v>100000</v>
          </cell>
          <cell r="AB2898">
            <v>0</v>
          </cell>
          <cell r="AD2898">
            <v>0</v>
          </cell>
          <cell r="AV2898" t="str">
            <v>2500 Productos químicos, farmacéuticos y de laboratorio</v>
          </cell>
        </row>
        <row r="2899">
          <cell r="Y2899">
            <v>200000</v>
          </cell>
          <cell r="Z2899">
            <v>200000</v>
          </cell>
          <cell r="AB2899">
            <v>0</v>
          </cell>
          <cell r="AD2899">
            <v>0</v>
          </cell>
          <cell r="AV2899" t="str">
            <v>2700 Vestuario, blancos, prendas de protección y artículos deportivos</v>
          </cell>
        </row>
        <row r="2900">
          <cell r="Y2900">
            <v>150000</v>
          </cell>
          <cell r="Z2900">
            <v>150000</v>
          </cell>
          <cell r="AB2900">
            <v>0</v>
          </cell>
          <cell r="AD2900">
            <v>0</v>
          </cell>
          <cell r="AV2900" t="str">
            <v>2900 Herramientas, refacciones y accesorios menores</v>
          </cell>
        </row>
        <row r="2901">
          <cell r="Y2901">
            <v>100000</v>
          </cell>
          <cell r="Z2901">
            <v>100000</v>
          </cell>
          <cell r="AB2901">
            <v>0</v>
          </cell>
          <cell r="AD2901">
            <v>0</v>
          </cell>
          <cell r="AV2901" t="str">
            <v>2900 Herramientas, refacciones y accesorios menores</v>
          </cell>
        </row>
        <row r="2902">
          <cell r="Y2902">
            <v>600000</v>
          </cell>
          <cell r="Z2902">
            <v>600000</v>
          </cell>
          <cell r="AB2902">
            <v>0</v>
          </cell>
          <cell r="AD2902">
            <v>0</v>
          </cell>
          <cell r="AV2902" t="str">
            <v>2900 Herramientas, refacciones y accesorios menores</v>
          </cell>
        </row>
        <row r="2903">
          <cell r="Y2903">
            <v>914305</v>
          </cell>
          <cell r="Z2903">
            <v>914305</v>
          </cell>
          <cell r="AB2903">
            <v>0</v>
          </cell>
          <cell r="AD2903">
            <v>0</v>
          </cell>
          <cell r="AV2903" t="str">
            <v>2900 Herramientas, refacciones y accesorios menores</v>
          </cell>
        </row>
        <row r="2904">
          <cell r="Y2904">
            <v>1500000</v>
          </cell>
          <cell r="Z2904">
            <v>1500000</v>
          </cell>
          <cell r="AB2904">
            <v>0</v>
          </cell>
          <cell r="AD2904">
            <v>0</v>
          </cell>
          <cell r="AV2904" t="str">
            <v>3100 Servicios básicos</v>
          </cell>
        </row>
        <row r="2905">
          <cell r="Y2905">
            <v>2500000</v>
          </cell>
          <cell r="Z2905">
            <v>2500000</v>
          </cell>
          <cell r="AB2905">
            <v>0</v>
          </cell>
          <cell r="AD2905">
            <v>0</v>
          </cell>
          <cell r="AV2905" t="str">
            <v>3200 Servicios de arrendamiento</v>
          </cell>
        </row>
        <row r="2906">
          <cell r="Y2906">
            <v>500000</v>
          </cell>
          <cell r="Z2906">
            <v>500000</v>
          </cell>
          <cell r="AB2906">
            <v>0</v>
          </cell>
          <cell r="AD2906">
            <v>0</v>
          </cell>
          <cell r="AV2906" t="str">
            <v>3300 Servicios profesionales, científicos, técnicos y otros servicios</v>
          </cell>
        </row>
        <row r="2907">
          <cell r="Y2907">
            <v>481844</v>
          </cell>
          <cell r="Z2907">
            <v>481844</v>
          </cell>
          <cell r="AB2907">
            <v>0</v>
          </cell>
          <cell r="AD2907">
            <v>0</v>
          </cell>
          <cell r="AV2907" t="str">
            <v>3300 Servicios profesionales, científicos, técnicos y otros servicios</v>
          </cell>
        </row>
        <row r="2908">
          <cell r="Y2908">
            <v>300000</v>
          </cell>
          <cell r="Z2908">
            <v>300000</v>
          </cell>
          <cell r="AB2908">
            <v>0</v>
          </cell>
          <cell r="AD2908">
            <v>0</v>
          </cell>
          <cell r="AV2908" t="str">
            <v>3300 Servicios profesionales, científicos, técnicos y otros servicios</v>
          </cell>
        </row>
        <row r="2909">
          <cell r="Y2909">
            <v>1500000</v>
          </cell>
          <cell r="Z2909">
            <v>1500000</v>
          </cell>
          <cell r="AB2909">
            <v>0</v>
          </cell>
          <cell r="AD2909">
            <v>0</v>
          </cell>
          <cell r="AV2909" t="str">
            <v>3500 Servicios de instalación, reparación, mantenimiento, y conservación</v>
          </cell>
        </row>
        <row r="2910">
          <cell r="Y2910">
            <v>500000</v>
          </cell>
          <cell r="Z2910">
            <v>500000</v>
          </cell>
          <cell r="AB2910">
            <v>0</v>
          </cell>
          <cell r="AD2910">
            <v>0</v>
          </cell>
          <cell r="AV2910" t="str">
            <v>3600 Servicios de comunicación social y publicidad</v>
          </cell>
        </row>
        <row r="2911">
          <cell r="Y2911">
            <v>2000000</v>
          </cell>
          <cell r="Z2911">
            <v>2000000</v>
          </cell>
          <cell r="AB2911">
            <v>0</v>
          </cell>
          <cell r="AD2911">
            <v>0</v>
          </cell>
          <cell r="AV2911" t="str">
            <v>5100 Mobiliario y equipo de administración</v>
          </cell>
        </row>
        <row r="2912">
          <cell r="Y2912">
            <v>2000000</v>
          </cell>
          <cell r="Z2912">
            <v>2000000</v>
          </cell>
          <cell r="AB2912">
            <v>0</v>
          </cell>
          <cell r="AD2912">
            <v>0</v>
          </cell>
          <cell r="AV2912" t="str">
            <v>5100 Mobiliario y equipo de administración</v>
          </cell>
        </row>
        <row r="2913">
          <cell r="Y2913">
            <v>400000</v>
          </cell>
          <cell r="Z2913">
            <v>400000</v>
          </cell>
          <cell r="AB2913">
            <v>0</v>
          </cell>
          <cell r="AD2913">
            <v>0</v>
          </cell>
          <cell r="AV2913" t="str">
            <v>5200 Mobiliario y equipo educacional y recreativo</v>
          </cell>
        </row>
        <row r="2914">
          <cell r="Y2914">
            <v>16000000</v>
          </cell>
          <cell r="Z2914">
            <v>16000000</v>
          </cell>
          <cell r="AB2914">
            <v>0</v>
          </cell>
          <cell r="AD2914">
            <v>0</v>
          </cell>
          <cell r="AV2914" t="str">
            <v>5400 Vehículos y equipo de transporte</v>
          </cell>
        </row>
        <row r="2915">
          <cell r="Y2915">
            <v>1500000</v>
          </cell>
          <cell r="Z2915">
            <v>1500000</v>
          </cell>
          <cell r="AB2915">
            <v>0</v>
          </cell>
          <cell r="AD2915">
            <v>0</v>
          </cell>
          <cell r="AV2915" t="str">
            <v>5600 Maquinaria, otros equipos y herramientas</v>
          </cell>
        </row>
        <row r="2916">
          <cell r="Y2916">
            <v>150000</v>
          </cell>
          <cell r="Z2916">
            <v>150000</v>
          </cell>
          <cell r="AB2916">
            <v>0</v>
          </cell>
          <cell r="AD2916">
            <v>0</v>
          </cell>
          <cell r="AV2916" t="str">
            <v>5600 Maquinaria, otros equipos y herramientas</v>
          </cell>
        </row>
        <row r="2917">
          <cell r="Y2917">
            <v>150000</v>
          </cell>
          <cell r="Z2917">
            <v>150000</v>
          </cell>
          <cell r="AB2917">
            <v>0</v>
          </cell>
          <cell r="AD2917">
            <v>0</v>
          </cell>
          <cell r="AV2917" t="str">
            <v>5600 Maquinaria, otros equipos y herramientas</v>
          </cell>
        </row>
        <row r="2918">
          <cell r="Y2918">
            <v>3000000</v>
          </cell>
          <cell r="Z2918">
            <v>3000000</v>
          </cell>
          <cell r="AB2918">
            <v>0</v>
          </cell>
          <cell r="AD2918">
            <v>0</v>
          </cell>
          <cell r="AV2918" t="str">
            <v>2100 Materiales de administración, emisión de documentos y artículos oficiales</v>
          </cell>
        </row>
        <row r="2919">
          <cell r="Y2919">
            <v>2000000</v>
          </cell>
          <cell r="Z2919">
            <v>2000000</v>
          </cell>
          <cell r="AB2919">
            <v>0</v>
          </cell>
          <cell r="AD2919">
            <v>0</v>
          </cell>
          <cell r="AV2919" t="str">
            <v>2100 Materiales de administración, emisión de documentos y artículos oficiales</v>
          </cell>
        </row>
        <row r="2920">
          <cell r="Y2920">
            <v>2000000</v>
          </cell>
          <cell r="Z2920">
            <v>2000000</v>
          </cell>
          <cell r="AB2920">
            <v>0</v>
          </cell>
          <cell r="AD2920">
            <v>0</v>
          </cell>
          <cell r="AV2920" t="str">
            <v>2100 Materiales de administración, emisión de documentos y artículos oficiales</v>
          </cell>
        </row>
        <row r="2921">
          <cell r="Y2921">
            <v>995000</v>
          </cell>
          <cell r="Z2921">
            <v>995000</v>
          </cell>
          <cell r="AB2921">
            <v>0</v>
          </cell>
          <cell r="AD2921">
            <v>0</v>
          </cell>
          <cell r="AV2921" t="str">
            <v>2100 Materiales de administración, emisión de documentos y artículos oficiales</v>
          </cell>
        </row>
        <row r="2922">
          <cell r="Y2922">
            <v>1000000</v>
          </cell>
          <cell r="Z2922">
            <v>1000000</v>
          </cell>
          <cell r="AB2922">
            <v>0</v>
          </cell>
          <cell r="AD2922">
            <v>0</v>
          </cell>
          <cell r="AV2922" t="str">
            <v>2200 Alimentos y utensilios</v>
          </cell>
        </row>
        <row r="2923">
          <cell r="Y2923">
            <v>100000</v>
          </cell>
          <cell r="Z2923">
            <v>100000</v>
          </cell>
          <cell r="AB2923">
            <v>0</v>
          </cell>
          <cell r="AD2923">
            <v>0</v>
          </cell>
          <cell r="AV2923" t="str">
            <v>2400 Materiales y artículos de construcción y de reparación</v>
          </cell>
        </row>
        <row r="2924">
          <cell r="Y2924">
            <v>30000</v>
          </cell>
          <cell r="Z2924">
            <v>30000</v>
          </cell>
          <cell r="AB2924">
            <v>0</v>
          </cell>
          <cell r="AD2924">
            <v>0</v>
          </cell>
          <cell r="AV2924" t="str">
            <v>2400 Materiales y artículos de construcción y de reparación</v>
          </cell>
        </row>
        <row r="2925">
          <cell r="Y2925">
            <v>50000</v>
          </cell>
          <cell r="Z2925">
            <v>50000</v>
          </cell>
          <cell r="AB2925">
            <v>0</v>
          </cell>
          <cell r="AD2925">
            <v>0</v>
          </cell>
          <cell r="AV2925" t="str">
            <v>2400 Materiales y artículos de construcción y de reparación</v>
          </cell>
        </row>
        <row r="2926">
          <cell r="Y2926">
            <v>20000</v>
          </cell>
          <cell r="Z2926">
            <v>20000</v>
          </cell>
          <cell r="AB2926">
            <v>0</v>
          </cell>
          <cell r="AD2926">
            <v>0</v>
          </cell>
          <cell r="AV2926" t="str">
            <v>2500 Productos químicos, farmacéuticos y de laboratorio</v>
          </cell>
        </row>
        <row r="2927">
          <cell r="Y2927">
            <v>2000000</v>
          </cell>
          <cell r="Z2927">
            <v>2000000</v>
          </cell>
          <cell r="AB2927">
            <v>0</v>
          </cell>
          <cell r="AD2927">
            <v>0</v>
          </cell>
          <cell r="AV2927" t="str">
            <v>2600 Combustibles, lubricantes y aditivos</v>
          </cell>
        </row>
        <row r="2928">
          <cell r="Y2928">
            <v>25000</v>
          </cell>
          <cell r="Z2928">
            <v>25000</v>
          </cell>
          <cell r="AB2928">
            <v>0</v>
          </cell>
          <cell r="AD2928">
            <v>0</v>
          </cell>
          <cell r="AV2928" t="str">
            <v>2700 Vestuario, blancos, prendas de protección y artículos deportivos</v>
          </cell>
        </row>
        <row r="2929">
          <cell r="Y2929">
            <v>100000</v>
          </cell>
          <cell r="Z2929">
            <v>100000</v>
          </cell>
          <cell r="AB2929">
            <v>0</v>
          </cell>
          <cell r="AD2929">
            <v>0</v>
          </cell>
          <cell r="AV2929" t="str">
            <v>2900 Herramientas, refacciones y accesorios menores</v>
          </cell>
        </row>
        <row r="2930">
          <cell r="Y2930">
            <v>20000</v>
          </cell>
          <cell r="Z2930">
            <v>20000</v>
          </cell>
          <cell r="AB2930">
            <v>0</v>
          </cell>
          <cell r="AD2930">
            <v>0</v>
          </cell>
          <cell r="AV2930" t="str">
            <v>2900 Herramientas, refacciones y accesorios menores</v>
          </cell>
        </row>
        <row r="2931">
          <cell r="Y2931">
            <v>1000000</v>
          </cell>
          <cell r="Z2931">
            <v>1000000</v>
          </cell>
          <cell r="AB2931">
            <v>0</v>
          </cell>
          <cell r="AD2931">
            <v>0</v>
          </cell>
          <cell r="AV2931" t="str">
            <v>2900 Herramientas, refacciones y accesorios menores</v>
          </cell>
        </row>
        <row r="2932">
          <cell r="Y2932">
            <v>3730000</v>
          </cell>
          <cell r="Z2932">
            <v>3730000</v>
          </cell>
          <cell r="AB2932">
            <v>0</v>
          </cell>
          <cell r="AD2932">
            <v>0</v>
          </cell>
          <cell r="AV2932" t="str">
            <v>3200 Servicios de arrendamiento</v>
          </cell>
        </row>
        <row r="2933">
          <cell r="Y2933">
            <v>3000000</v>
          </cell>
          <cell r="Z2933">
            <v>3000000</v>
          </cell>
          <cell r="AB2933">
            <v>0</v>
          </cell>
          <cell r="AD2933">
            <v>0</v>
          </cell>
          <cell r="AV2933" t="str">
            <v>3200 Servicios de arrendamiento</v>
          </cell>
        </row>
        <row r="2934">
          <cell r="Y2934">
            <v>6850000</v>
          </cell>
          <cell r="Z2934">
            <v>6850000</v>
          </cell>
          <cell r="AB2934">
            <v>0</v>
          </cell>
          <cell r="AD2934">
            <v>500000</v>
          </cell>
          <cell r="AV2934" t="str">
            <v>3200 Servicios de arrendamiento</v>
          </cell>
        </row>
        <row r="2935">
          <cell r="Y2935">
            <v>50000</v>
          </cell>
          <cell r="Z2935">
            <v>50000</v>
          </cell>
          <cell r="AB2935">
            <v>0</v>
          </cell>
          <cell r="AD2935">
            <v>0</v>
          </cell>
          <cell r="AV2935" t="str">
            <v>3500 Servicios de instalación, reparación, mantenimiento, y conservación</v>
          </cell>
        </row>
        <row r="2936">
          <cell r="Y2936">
            <v>36214833</v>
          </cell>
          <cell r="Z2936">
            <v>35543236</v>
          </cell>
          <cell r="AB2936">
            <v>0</v>
          </cell>
          <cell r="AD2936">
            <v>1000000</v>
          </cell>
          <cell r="AV2936" t="str">
            <v>3500 Servicios de instalación, reparación, mantenimiento, y conservación</v>
          </cell>
        </row>
        <row r="2937">
          <cell r="Y2937">
            <v>6000000</v>
          </cell>
          <cell r="Z2937">
            <v>6000000</v>
          </cell>
          <cell r="AB2937">
            <v>27260</v>
          </cell>
          <cell r="AD2937">
            <v>1922740</v>
          </cell>
          <cell r="AV2937" t="str">
            <v>3500 Servicios de instalación, reparación, mantenimiento, y conservación</v>
          </cell>
        </row>
        <row r="2938">
          <cell r="Y2938">
            <v>12000000</v>
          </cell>
          <cell r="Z2938">
            <v>12000000</v>
          </cell>
          <cell r="AB2938">
            <v>41170.339999999997</v>
          </cell>
          <cell r="AD2938">
            <v>208829.66</v>
          </cell>
          <cell r="AV2938" t="str">
            <v>3500 Servicios de instalación, reparación, mantenimiento, y conservación</v>
          </cell>
        </row>
        <row r="2939">
          <cell r="Y2939">
            <v>2000000</v>
          </cell>
          <cell r="Z2939">
            <v>2000000</v>
          </cell>
          <cell r="AB2939">
            <v>0</v>
          </cell>
          <cell r="AD2939">
            <v>0</v>
          </cell>
          <cell r="AV2939" t="str">
            <v>3500 Servicios de instalación, reparación, mantenimiento, y conservación</v>
          </cell>
        </row>
        <row r="2940">
          <cell r="Y2940">
            <v>2000000</v>
          </cell>
          <cell r="Z2940">
            <v>2671597</v>
          </cell>
          <cell r="AB2940">
            <v>2039537</v>
          </cell>
          <cell r="AD2940">
            <v>0</v>
          </cell>
          <cell r="AV2940" t="str">
            <v>3900 Otros servicios generales</v>
          </cell>
        </row>
        <row r="2941">
          <cell r="Y2941">
            <v>2000000</v>
          </cell>
          <cell r="Z2941">
            <v>2000000</v>
          </cell>
          <cell r="AB2941">
            <v>0</v>
          </cell>
          <cell r="AD2941">
            <v>1167250</v>
          </cell>
          <cell r="AV2941" t="str">
            <v>2100 Materiales de administración, emisión de documentos y artículos oficiales</v>
          </cell>
        </row>
        <row r="2942">
          <cell r="Y2942">
            <v>2310167</v>
          </cell>
          <cell r="Z2942">
            <v>2310167</v>
          </cell>
          <cell r="AB2942">
            <v>0</v>
          </cell>
          <cell r="AD2942">
            <v>0</v>
          </cell>
          <cell r="AV2942" t="str">
            <v>3500 Servicios de instalación, reparación, mantenimiento, y conservación</v>
          </cell>
        </row>
        <row r="2943">
          <cell r="Y2943">
            <v>470000</v>
          </cell>
          <cell r="Z2943">
            <v>470000</v>
          </cell>
          <cell r="AB2943">
            <v>0</v>
          </cell>
          <cell r="AD2943">
            <v>0</v>
          </cell>
          <cell r="AV2943" t="str">
            <v>2100 Materiales de administración, emisión de documentos y artículos oficiales</v>
          </cell>
        </row>
        <row r="2944">
          <cell r="Y2944">
            <v>250000</v>
          </cell>
          <cell r="Z2944">
            <v>250000</v>
          </cell>
          <cell r="AB2944">
            <v>0</v>
          </cell>
          <cell r="AD2944">
            <v>0</v>
          </cell>
          <cell r="AV2944" t="str">
            <v>2100 Materiales de administración, emisión de documentos y artículos oficiales</v>
          </cell>
        </row>
        <row r="2945">
          <cell r="Y2945">
            <v>600000</v>
          </cell>
          <cell r="Z2945">
            <v>600000</v>
          </cell>
          <cell r="AB2945">
            <v>0</v>
          </cell>
          <cell r="AD2945">
            <v>0</v>
          </cell>
          <cell r="AV2945" t="str">
            <v>2100 Materiales de administración, emisión de documentos y artículos oficiales</v>
          </cell>
        </row>
        <row r="2946">
          <cell r="Y2946">
            <v>390000</v>
          </cell>
          <cell r="Z2946">
            <v>390000</v>
          </cell>
          <cell r="AB2946">
            <v>0</v>
          </cell>
          <cell r="AD2946">
            <v>0</v>
          </cell>
          <cell r="AV2946" t="str">
            <v>2100 Materiales de administración, emisión de documentos y artículos oficiales</v>
          </cell>
        </row>
        <row r="2947">
          <cell r="Y2947">
            <v>600000</v>
          </cell>
          <cell r="Z2947">
            <v>600000</v>
          </cell>
          <cell r="AB2947">
            <v>0</v>
          </cell>
          <cell r="AD2947">
            <v>0</v>
          </cell>
          <cell r="AV2947" t="str">
            <v>2200 Alimentos y utensilios</v>
          </cell>
        </row>
        <row r="2948">
          <cell r="Y2948">
            <v>150000</v>
          </cell>
          <cell r="Z2948">
            <v>150000</v>
          </cell>
          <cell r="AB2948">
            <v>0</v>
          </cell>
          <cell r="AD2948">
            <v>0</v>
          </cell>
          <cell r="AV2948" t="str">
            <v>2300 Materias primas y materiales de producción y comercialización</v>
          </cell>
        </row>
        <row r="2949">
          <cell r="Y2949">
            <v>250000</v>
          </cell>
          <cell r="Z2949">
            <v>250000</v>
          </cell>
          <cell r="AB2949">
            <v>0</v>
          </cell>
          <cell r="AD2949">
            <v>0</v>
          </cell>
          <cell r="AV2949" t="str">
            <v>2300 Materias primas y materiales de producción y comercialización</v>
          </cell>
        </row>
        <row r="2950">
          <cell r="Y2950">
            <v>200000</v>
          </cell>
          <cell r="Z2950">
            <v>200000</v>
          </cell>
          <cell r="AB2950">
            <v>0</v>
          </cell>
          <cell r="AD2950">
            <v>0</v>
          </cell>
          <cell r="AV2950" t="str">
            <v>2400 Materiales y artículos de construcción y de reparación</v>
          </cell>
        </row>
        <row r="2951">
          <cell r="Y2951">
            <v>200000</v>
          </cell>
          <cell r="Z2951">
            <v>200000</v>
          </cell>
          <cell r="AB2951">
            <v>0</v>
          </cell>
          <cell r="AD2951">
            <v>0</v>
          </cell>
          <cell r="AV2951" t="str">
            <v>2400 Materiales y artículos de construcción y de reparación</v>
          </cell>
        </row>
        <row r="2952">
          <cell r="Y2952">
            <v>400000</v>
          </cell>
          <cell r="Z2952">
            <v>400000</v>
          </cell>
          <cell r="AB2952">
            <v>0</v>
          </cell>
          <cell r="AD2952">
            <v>0</v>
          </cell>
          <cell r="AV2952" t="str">
            <v>2400 Materiales y artículos de construcción y de reparación</v>
          </cell>
        </row>
        <row r="2953">
          <cell r="Y2953">
            <v>500000</v>
          </cell>
          <cell r="Z2953">
            <v>500000</v>
          </cell>
          <cell r="AB2953">
            <v>0</v>
          </cell>
          <cell r="AD2953">
            <v>0</v>
          </cell>
          <cell r="AV2953" t="str">
            <v>2500 Productos químicos, farmacéuticos y de laboratorio</v>
          </cell>
        </row>
        <row r="2954">
          <cell r="Y2954">
            <v>500000</v>
          </cell>
          <cell r="Z2954">
            <v>500000</v>
          </cell>
          <cell r="AB2954">
            <v>0</v>
          </cell>
          <cell r="AD2954">
            <v>0</v>
          </cell>
          <cell r="AV2954" t="str">
            <v>2500 Productos químicos, farmacéuticos y de laboratorio</v>
          </cell>
        </row>
        <row r="2955">
          <cell r="Y2955">
            <v>500000</v>
          </cell>
          <cell r="Z2955">
            <v>500000</v>
          </cell>
          <cell r="AB2955">
            <v>0</v>
          </cell>
          <cell r="AD2955">
            <v>0</v>
          </cell>
          <cell r="AV2955" t="str">
            <v>2500 Productos químicos, farmacéuticos y de laboratorio</v>
          </cell>
        </row>
        <row r="2956">
          <cell r="Y2956">
            <v>790000</v>
          </cell>
          <cell r="Z2956">
            <v>790000</v>
          </cell>
          <cell r="AB2956">
            <v>0</v>
          </cell>
          <cell r="AD2956">
            <v>0</v>
          </cell>
          <cell r="AV2956" t="str">
            <v>2700 Vestuario, blancos, prendas de protección y artículos deportivos</v>
          </cell>
        </row>
        <row r="2957">
          <cell r="Y2957">
            <v>3400000</v>
          </cell>
          <cell r="Z2957">
            <v>3400000</v>
          </cell>
          <cell r="AB2957">
            <v>0</v>
          </cell>
          <cell r="AD2957">
            <v>0</v>
          </cell>
          <cell r="AV2957" t="str">
            <v>2700 Vestuario, blancos, prendas de protección y artículos deportivos</v>
          </cell>
        </row>
        <row r="2958">
          <cell r="Y2958">
            <v>200000</v>
          </cell>
          <cell r="Z2958">
            <v>200000</v>
          </cell>
          <cell r="AB2958">
            <v>0</v>
          </cell>
          <cell r="AD2958">
            <v>0</v>
          </cell>
          <cell r="AV2958" t="str">
            <v>2700 Vestuario, blancos, prendas de protección y artículos deportivos</v>
          </cell>
        </row>
        <row r="2959">
          <cell r="Y2959">
            <v>200000</v>
          </cell>
          <cell r="Z2959">
            <v>200000</v>
          </cell>
          <cell r="AB2959">
            <v>0</v>
          </cell>
          <cell r="AD2959">
            <v>0</v>
          </cell>
          <cell r="AV2959" t="str">
            <v>2700 Vestuario, blancos, prendas de protección y artículos deportivos</v>
          </cell>
        </row>
        <row r="2960">
          <cell r="Y2960">
            <v>300000</v>
          </cell>
          <cell r="Z2960">
            <v>300000</v>
          </cell>
          <cell r="AB2960">
            <v>0</v>
          </cell>
          <cell r="AD2960">
            <v>0</v>
          </cell>
          <cell r="AV2960" t="str">
            <v>2900 Herramientas, refacciones y accesorios menores</v>
          </cell>
        </row>
        <row r="2961">
          <cell r="Y2961">
            <v>400000</v>
          </cell>
          <cell r="Z2961">
            <v>400000</v>
          </cell>
          <cell r="AB2961">
            <v>0</v>
          </cell>
          <cell r="AD2961">
            <v>0</v>
          </cell>
          <cell r="AV2961" t="str">
            <v>2900 Herramientas, refacciones y accesorios menores</v>
          </cell>
        </row>
        <row r="2962">
          <cell r="Y2962">
            <v>300000</v>
          </cell>
          <cell r="Z2962">
            <v>300000</v>
          </cell>
          <cell r="AB2962">
            <v>0</v>
          </cell>
          <cell r="AD2962">
            <v>0</v>
          </cell>
          <cell r="AV2962" t="str">
            <v>2900 Herramientas, refacciones y accesorios menores</v>
          </cell>
        </row>
        <row r="2963">
          <cell r="Y2963">
            <v>4210279</v>
          </cell>
          <cell r="Z2963">
            <v>4210279</v>
          </cell>
          <cell r="AB2963">
            <v>0</v>
          </cell>
          <cell r="AD2963">
            <v>0</v>
          </cell>
          <cell r="AV2963" t="str">
            <v>3100 Servicios básicos</v>
          </cell>
        </row>
        <row r="2964">
          <cell r="Y2964">
            <v>2000000</v>
          </cell>
          <cell r="Z2964">
            <v>2000000</v>
          </cell>
          <cell r="AB2964">
            <v>0</v>
          </cell>
          <cell r="AD2964">
            <v>0</v>
          </cell>
          <cell r="AV2964" t="str">
            <v>3200 Servicios de arrendamiento</v>
          </cell>
        </row>
        <row r="2965">
          <cell r="Y2965">
            <v>142766</v>
          </cell>
          <cell r="Z2965">
            <v>142766</v>
          </cell>
          <cell r="AB2965">
            <v>0</v>
          </cell>
          <cell r="AD2965">
            <v>0</v>
          </cell>
          <cell r="AV2965" t="str">
            <v>3300 Servicios profesionales, científicos, técnicos y otros servicios</v>
          </cell>
        </row>
        <row r="2966">
          <cell r="Y2966">
            <v>1550000</v>
          </cell>
          <cell r="Z2966">
            <v>1550000</v>
          </cell>
          <cell r="AB2966">
            <v>0</v>
          </cell>
          <cell r="AD2966">
            <v>0</v>
          </cell>
          <cell r="AV2966" t="str">
            <v>5100 Mobiliario y equipo de administración</v>
          </cell>
        </row>
        <row r="2967">
          <cell r="Y2967">
            <v>1500000</v>
          </cell>
          <cell r="Z2967">
            <v>1500000</v>
          </cell>
          <cell r="AB2967">
            <v>0</v>
          </cell>
          <cell r="AD2967">
            <v>0</v>
          </cell>
          <cell r="AV2967" t="str">
            <v>5100 Mobiliario y equipo de administración</v>
          </cell>
        </row>
        <row r="2968">
          <cell r="Y2968">
            <v>900000</v>
          </cell>
          <cell r="Z2968">
            <v>900000</v>
          </cell>
          <cell r="AB2968">
            <v>0</v>
          </cell>
          <cell r="AD2968">
            <v>0</v>
          </cell>
          <cell r="AV2968" t="str">
            <v>5100 Mobiliario y equipo de administración</v>
          </cell>
        </row>
        <row r="2969">
          <cell r="Y2969">
            <v>2200000</v>
          </cell>
          <cell r="Z2969">
            <v>2200000</v>
          </cell>
          <cell r="AB2969">
            <v>0</v>
          </cell>
          <cell r="AD2969">
            <v>0</v>
          </cell>
          <cell r="AV2969" t="str">
            <v>5100 Mobiliario y equipo de administración</v>
          </cell>
        </row>
        <row r="2970">
          <cell r="Y2970">
            <v>1500000</v>
          </cell>
          <cell r="Z2970">
            <v>1500000</v>
          </cell>
          <cell r="AB2970">
            <v>0</v>
          </cell>
          <cell r="AD2970">
            <v>0</v>
          </cell>
          <cell r="AV2970" t="str">
            <v>5200 Mobiliario y equipo educacional y recreativo</v>
          </cell>
        </row>
        <row r="2971">
          <cell r="Y2971">
            <v>2200000</v>
          </cell>
          <cell r="Z2971">
            <v>2200000</v>
          </cell>
          <cell r="AB2971">
            <v>0</v>
          </cell>
          <cell r="AD2971">
            <v>0</v>
          </cell>
          <cell r="AV2971" t="str">
            <v>5200 Mobiliario y equipo educacional y recreativo</v>
          </cell>
        </row>
        <row r="2972">
          <cell r="Y2972">
            <v>200000</v>
          </cell>
          <cell r="Z2972">
            <v>200000</v>
          </cell>
          <cell r="AB2972">
            <v>0</v>
          </cell>
          <cell r="AD2972">
            <v>0</v>
          </cell>
          <cell r="AV2972" t="str">
            <v>5200 Mobiliario y equipo educacional y recreativo</v>
          </cell>
        </row>
        <row r="2973">
          <cell r="Y2973">
            <v>4000000</v>
          </cell>
          <cell r="Z2973">
            <v>4000000</v>
          </cell>
          <cell r="AB2973">
            <v>0</v>
          </cell>
          <cell r="AD2973">
            <v>0</v>
          </cell>
          <cell r="AV2973" t="str">
            <v>5200 Mobiliario y equipo educacional y recreativo</v>
          </cell>
        </row>
        <row r="2974">
          <cell r="Y2974">
            <v>200000</v>
          </cell>
          <cell r="Z2974">
            <v>200000</v>
          </cell>
          <cell r="AB2974">
            <v>0</v>
          </cell>
          <cell r="AD2974">
            <v>0</v>
          </cell>
          <cell r="AV2974" t="str">
            <v>5300 Equipo e instrumental médico y de laboratorio</v>
          </cell>
        </row>
        <row r="2975">
          <cell r="Y2975">
            <v>100000</v>
          </cell>
          <cell r="Z2975">
            <v>100000</v>
          </cell>
          <cell r="AB2975">
            <v>0</v>
          </cell>
          <cell r="AD2975">
            <v>0</v>
          </cell>
          <cell r="AV2975" t="str">
            <v>5300 Equipo e instrumental médico y de laboratorio</v>
          </cell>
        </row>
        <row r="2976">
          <cell r="Y2976">
            <v>3000000</v>
          </cell>
          <cell r="Z2976">
            <v>3000000</v>
          </cell>
          <cell r="AB2976">
            <v>0</v>
          </cell>
          <cell r="AD2976">
            <v>0</v>
          </cell>
          <cell r="AV2976" t="str">
            <v>5400 Vehículos y equipo de transporte</v>
          </cell>
        </row>
        <row r="2977">
          <cell r="Y2977">
            <v>200000</v>
          </cell>
          <cell r="Z2977">
            <v>200000</v>
          </cell>
          <cell r="AB2977">
            <v>0</v>
          </cell>
          <cell r="AD2977">
            <v>0</v>
          </cell>
          <cell r="AV2977" t="str">
            <v>5400 Vehículos y equipo de transporte</v>
          </cell>
        </row>
        <row r="2978">
          <cell r="Y2978">
            <v>800000</v>
          </cell>
          <cell r="Z2978">
            <v>800000</v>
          </cell>
          <cell r="AB2978">
            <v>0</v>
          </cell>
          <cell r="AD2978">
            <v>0</v>
          </cell>
          <cell r="AV2978" t="str">
            <v>5600 Maquinaria, otros equipos y herramientas</v>
          </cell>
        </row>
        <row r="2979">
          <cell r="Y2979">
            <v>400000</v>
          </cell>
          <cell r="Z2979">
            <v>400000</v>
          </cell>
          <cell r="AB2979">
            <v>0</v>
          </cell>
          <cell r="AD2979">
            <v>0</v>
          </cell>
          <cell r="AV2979" t="str">
            <v>5600 Maquinaria, otros equipos y herramientas</v>
          </cell>
        </row>
        <row r="2980">
          <cell r="Y2980">
            <v>400000</v>
          </cell>
          <cell r="Z2980">
            <v>400000</v>
          </cell>
          <cell r="AB2980">
            <v>0</v>
          </cell>
          <cell r="AD2980">
            <v>0</v>
          </cell>
          <cell r="AV2980" t="str">
            <v>5600 Maquinaria, otros equipos y herramientas</v>
          </cell>
        </row>
        <row r="2981">
          <cell r="Y2981">
            <v>400000</v>
          </cell>
          <cell r="Z2981">
            <v>400000</v>
          </cell>
          <cell r="AB2981">
            <v>0</v>
          </cell>
          <cell r="AD2981">
            <v>0</v>
          </cell>
          <cell r="AV2981" t="str">
            <v>5600 Maquinaria, otros equipos y herramientas</v>
          </cell>
        </row>
        <row r="2982">
          <cell r="Y2982">
            <v>250000</v>
          </cell>
          <cell r="Z2982">
            <v>250000</v>
          </cell>
          <cell r="AB2982">
            <v>0</v>
          </cell>
          <cell r="AD2982">
            <v>0</v>
          </cell>
          <cell r="AV2982" t="str">
            <v>5600 Maquinaria, otros equipos y herramientas</v>
          </cell>
        </row>
        <row r="2983">
          <cell r="Y2983">
            <v>250000</v>
          </cell>
          <cell r="Z2983">
            <v>250000</v>
          </cell>
          <cell r="AB2983">
            <v>0</v>
          </cell>
          <cell r="AD2983">
            <v>0</v>
          </cell>
          <cell r="AV2983" t="str">
            <v>5600 Maquinaria, otros equipos y herramientas</v>
          </cell>
        </row>
        <row r="2984">
          <cell r="Y2984">
            <v>280695777</v>
          </cell>
          <cell r="Z2984">
            <v>280695777</v>
          </cell>
          <cell r="AB2984">
            <v>0</v>
          </cell>
          <cell r="AD2984">
            <v>126557981.40000001</v>
          </cell>
          <cell r="AV2984" t="str">
            <v>2600 Combustibles, lubricantes y aditivos</v>
          </cell>
        </row>
        <row r="2985">
          <cell r="Y2985">
            <v>11051818</v>
          </cell>
          <cell r="Z2985">
            <v>11051818</v>
          </cell>
          <cell r="AB2985">
            <v>0</v>
          </cell>
          <cell r="AD2985">
            <v>0</v>
          </cell>
          <cell r="AV2985" t="str">
            <v>2700 Vestuario, blancos, prendas de protección y artículos deportivos</v>
          </cell>
        </row>
        <row r="2986">
          <cell r="Y2986">
            <v>8708305</v>
          </cell>
          <cell r="Z2986">
            <v>8708305</v>
          </cell>
          <cell r="AB2986">
            <v>0</v>
          </cell>
          <cell r="AD2986">
            <v>0</v>
          </cell>
          <cell r="AV2986" t="str">
            <v>2700 Vestuario, blancos, prendas de protección y artículos deportivos</v>
          </cell>
        </row>
        <row r="2987">
          <cell r="Y2987">
            <v>78812679</v>
          </cell>
          <cell r="Z2987">
            <v>78812679</v>
          </cell>
          <cell r="AB2987">
            <v>10340360.15</v>
          </cell>
          <cell r="AD2987">
            <v>57987022.689999998</v>
          </cell>
          <cell r="AV2987" t="str">
            <v>3100 Servicios básicos</v>
          </cell>
        </row>
        <row r="2988">
          <cell r="Y2988">
            <v>369642348</v>
          </cell>
          <cell r="Z2988">
            <v>369642348</v>
          </cell>
          <cell r="AB2988">
            <v>97590300.959999993</v>
          </cell>
          <cell r="AD2988">
            <v>272052047.04000002</v>
          </cell>
          <cell r="AV2988" t="str">
            <v>3100 Servicios básicos</v>
          </cell>
        </row>
        <row r="2989">
          <cell r="Y2989">
            <v>23516858</v>
          </cell>
          <cell r="Z2989">
            <v>23516858</v>
          </cell>
          <cell r="AB2989">
            <v>8562025</v>
          </cell>
          <cell r="AD2989">
            <v>0</v>
          </cell>
          <cell r="AV2989" t="str">
            <v>3100 Servicios básicos</v>
          </cell>
        </row>
        <row r="2990">
          <cell r="Y2990">
            <v>864960</v>
          </cell>
          <cell r="Z2990">
            <v>864960</v>
          </cell>
          <cell r="AB2990">
            <v>0</v>
          </cell>
          <cell r="AD2990">
            <v>0</v>
          </cell>
          <cell r="AV2990" t="str">
            <v>3100 Servicios básicos</v>
          </cell>
        </row>
        <row r="2991">
          <cell r="Y2991">
            <v>1098266</v>
          </cell>
          <cell r="Z2991">
            <v>1098266</v>
          </cell>
          <cell r="AB2991">
            <v>0</v>
          </cell>
          <cell r="AD2991">
            <v>1098266</v>
          </cell>
          <cell r="AV2991" t="str">
            <v>3100 Servicios básicos</v>
          </cell>
        </row>
        <row r="2992">
          <cell r="Y2992">
            <v>1894475</v>
          </cell>
          <cell r="Z2992">
            <v>1894475</v>
          </cell>
          <cell r="AB2992">
            <v>0</v>
          </cell>
          <cell r="AD2992">
            <v>473618.75</v>
          </cell>
          <cell r="AV2992" t="str">
            <v>3300 Servicios profesionales, científicos, técnicos y otros servicios</v>
          </cell>
        </row>
        <row r="2993">
          <cell r="Y2993">
            <v>339158493</v>
          </cell>
          <cell r="Z2993">
            <v>339158493</v>
          </cell>
          <cell r="AB2993">
            <v>73989430</v>
          </cell>
          <cell r="AD2993">
            <v>265166447</v>
          </cell>
          <cell r="AV2993" t="str">
            <v>3300 Servicios profesionales, científicos, técnicos y otros servicios</v>
          </cell>
        </row>
        <row r="2994">
          <cell r="Y2994">
            <v>22739653</v>
          </cell>
          <cell r="Z2994">
            <v>22739653</v>
          </cell>
          <cell r="AB2994">
            <v>0</v>
          </cell>
          <cell r="AD2994">
            <v>21914662.609999999</v>
          </cell>
          <cell r="AV2994" t="str">
            <v>3400 Servicios financieros, bancarios y comerciales</v>
          </cell>
        </row>
        <row r="2995">
          <cell r="Y2995">
            <v>8936931</v>
          </cell>
          <cell r="Z2995">
            <v>8936931</v>
          </cell>
          <cell r="AB2995">
            <v>0</v>
          </cell>
          <cell r="AD2995">
            <v>2901430.94</v>
          </cell>
          <cell r="AV2995" t="str">
            <v>3900 Otros servicios generales</v>
          </cell>
        </row>
        <row r="2996">
          <cell r="Y2996">
            <v>30000</v>
          </cell>
          <cell r="Z2996">
            <v>30000</v>
          </cell>
          <cell r="AB2996">
            <v>0</v>
          </cell>
          <cell r="AD2996">
            <v>0</v>
          </cell>
          <cell r="AV2996" t="str">
            <v>3300 Servicios profesionales, científicos, técnicos y otros servicios</v>
          </cell>
        </row>
        <row r="2997">
          <cell r="Y2997">
            <v>30000</v>
          </cell>
          <cell r="Z2997">
            <v>30000</v>
          </cell>
          <cell r="AB2997">
            <v>0</v>
          </cell>
          <cell r="AD2997">
            <v>0</v>
          </cell>
          <cell r="AV2997" t="str">
            <v>3300 Servicios profesionales, científicos, técnicos y otros servicios</v>
          </cell>
        </row>
        <row r="2998">
          <cell r="Y2998">
            <v>30000</v>
          </cell>
          <cell r="Z2998">
            <v>30000</v>
          </cell>
          <cell r="AB2998">
            <v>0</v>
          </cell>
          <cell r="AD2998">
            <v>0</v>
          </cell>
          <cell r="AV2998" t="str">
            <v>3300 Servicios profesionales, científicos, técnicos y otros servicios</v>
          </cell>
        </row>
        <row r="2999">
          <cell r="Y2999">
            <v>30000</v>
          </cell>
          <cell r="Z2999">
            <v>30000</v>
          </cell>
          <cell r="AB2999">
            <v>0</v>
          </cell>
          <cell r="AD2999">
            <v>0</v>
          </cell>
          <cell r="AV2999" t="str">
            <v>3300 Servicios profesionales, científicos, técnicos y otros servicios</v>
          </cell>
        </row>
        <row r="3000">
          <cell r="Y3000">
            <v>271450</v>
          </cell>
          <cell r="Z3000">
            <v>271450</v>
          </cell>
          <cell r="AB3000">
            <v>0</v>
          </cell>
          <cell r="AD3000">
            <v>0</v>
          </cell>
          <cell r="AV3000" t="str">
            <v>3500 Servicios de instalación, reparación, mantenimiento, y conservación</v>
          </cell>
        </row>
        <row r="3001">
          <cell r="Y3001">
            <v>28550</v>
          </cell>
          <cell r="Z3001">
            <v>28550</v>
          </cell>
          <cell r="AB3001">
            <v>0</v>
          </cell>
          <cell r="AD3001">
            <v>0</v>
          </cell>
          <cell r="AV3001" t="str">
            <v>3500 Servicios de instalación, reparación, mantenimiento, y conservación</v>
          </cell>
        </row>
        <row r="3002">
          <cell r="Y3002">
            <v>29808</v>
          </cell>
          <cell r="Z3002">
            <v>29808</v>
          </cell>
          <cell r="AB3002">
            <v>0</v>
          </cell>
          <cell r="AD3002">
            <v>0</v>
          </cell>
          <cell r="AV3002" t="str">
            <v>2900 Herramientas, refacciones y accesorios menores</v>
          </cell>
        </row>
        <row r="3003">
          <cell r="Y3003">
            <v>20192</v>
          </cell>
          <cell r="Z3003">
            <v>20192</v>
          </cell>
          <cell r="AB3003">
            <v>0</v>
          </cell>
          <cell r="AD3003">
            <v>0</v>
          </cell>
          <cell r="AV3003" t="str">
            <v>2900 Herramientas, refacciones y accesorios menores</v>
          </cell>
        </row>
        <row r="3004">
          <cell r="Y3004">
            <v>291714</v>
          </cell>
          <cell r="Z3004">
            <v>291714</v>
          </cell>
          <cell r="AB3004">
            <v>0</v>
          </cell>
          <cell r="AD3004">
            <v>0</v>
          </cell>
          <cell r="AV3004" t="str">
            <v>2300 Materias primas y materiales de producción y comercialización</v>
          </cell>
        </row>
        <row r="3005">
          <cell r="Y3005">
            <v>50000</v>
          </cell>
          <cell r="Z3005">
            <v>50000</v>
          </cell>
          <cell r="AB3005">
            <v>0</v>
          </cell>
          <cell r="AD3005">
            <v>0</v>
          </cell>
          <cell r="AV3005" t="str">
            <v>2900 Herramientas, refacciones y accesorios menores</v>
          </cell>
        </row>
        <row r="3006">
          <cell r="Y3006">
            <v>96075</v>
          </cell>
          <cell r="Z3006">
            <v>96075</v>
          </cell>
          <cell r="AB3006">
            <v>0</v>
          </cell>
          <cell r="AD3006">
            <v>0</v>
          </cell>
          <cell r="AV3006" t="str">
            <v>2200 Alimentos y utensilios</v>
          </cell>
        </row>
        <row r="3007">
          <cell r="Y3007">
            <v>40000000</v>
          </cell>
          <cell r="Z3007">
            <v>40000000</v>
          </cell>
          <cell r="AB3007">
            <v>0</v>
          </cell>
          <cell r="AD3007">
            <v>0</v>
          </cell>
          <cell r="AV3007" t="str">
            <v>6100 Obra pública en bienes de dominio público</v>
          </cell>
        </row>
        <row r="3008">
          <cell r="Y3008">
            <v>6000000</v>
          </cell>
          <cell r="Z3008">
            <v>6000000</v>
          </cell>
          <cell r="AB3008">
            <v>0</v>
          </cell>
          <cell r="AD3008">
            <v>0</v>
          </cell>
          <cell r="AV3008" t="str">
            <v>6100 Obra pública en bienes de dominio público</v>
          </cell>
        </row>
        <row r="3009">
          <cell r="Y3009">
            <v>7500000</v>
          </cell>
          <cell r="Z3009">
            <v>7500000</v>
          </cell>
          <cell r="AB3009">
            <v>0</v>
          </cell>
          <cell r="AD3009">
            <v>0</v>
          </cell>
          <cell r="AV3009" t="str">
            <v>6100 Obra pública en bienes de dominio público</v>
          </cell>
        </row>
        <row r="3010">
          <cell r="Y3010">
            <v>50000</v>
          </cell>
          <cell r="Z3010">
            <v>50000</v>
          </cell>
          <cell r="AB3010">
            <v>0</v>
          </cell>
          <cell r="AD3010">
            <v>0</v>
          </cell>
          <cell r="AV3010" t="str">
            <v>3600 Servicios de comunicación social y publicidad</v>
          </cell>
        </row>
        <row r="3011">
          <cell r="Y3011">
            <v>82531087</v>
          </cell>
          <cell r="Z3011">
            <v>82531087</v>
          </cell>
          <cell r="AB3011">
            <v>20615699.199999999</v>
          </cell>
          <cell r="AD3011">
            <v>0</v>
          </cell>
          <cell r="AV3011" t="str">
            <v>1100 Remuneraciones al personal de carácter permanente</v>
          </cell>
        </row>
        <row r="3012">
          <cell r="Y3012">
            <v>157686562</v>
          </cell>
          <cell r="Z3012">
            <v>157975916</v>
          </cell>
          <cell r="AB3012">
            <v>38865938.039999999</v>
          </cell>
          <cell r="AD3012">
            <v>16085.31</v>
          </cell>
          <cell r="AV3012" t="str">
            <v>1100 Remuneraciones al personal de carácter permanente</v>
          </cell>
        </row>
        <row r="3013">
          <cell r="Y3013">
            <v>2554647</v>
          </cell>
          <cell r="Z3013">
            <v>2554647</v>
          </cell>
          <cell r="AB3013">
            <v>638661</v>
          </cell>
          <cell r="AD3013">
            <v>0</v>
          </cell>
          <cell r="AV3013" t="str">
            <v>1200 Remuneraciones al personal de carácter transitorio</v>
          </cell>
        </row>
        <row r="3014">
          <cell r="Y3014">
            <v>10359070</v>
          </cell>
          <cell r="Z3014">
            <v>9495814</v>
          </cell>
          <cell r="AB3014">
            <v>1726512</v>
          </cell>
          <cell r="AD3014">
            <v>0</v>
          </cell>
          <cell r="AV3014" t="str">
            <v>1200 Remuneraciones al personal de carácter transitorio</v>
          </cell>
        </row>
        <row r="3015">
          <cell r="Y3015">
            <v>908422</v>
          </cell>
          <cell r="Z3015">
            <v>908422</v>
          </cell>
          <cell r="AB3015">
            <v>0</v>
          </cell>
          <cell r="AD3015">
            <v>0</v>
          </cell>
          <cell r="AV3015" t="str">
            <v>1200 Remuneraciones al personal de carácter transitorio</v>
          </cell>
        </row>
        <row r="3016">
          <cell r="Y3016">
            <v>2300423</v>
          </cell>
          <cell r="Z3016">
            <v>2301785.5</v>
          </cell>
          <cell r="AB3016">
            <v>578654.09</v>
          </cell>
          <cell r="AD3016">
            <v>249.4</v>
          </cell>
          <cell r="AV3016" t="str">
            <v>1300 Remuneraciones adicionales y especiales</v>
          </cell>
        </row>
        <row r="3017">
          <cell r="Y3017">
            <v>7311789</v>
          </cell>
          <cell r="Z3017">
            <v>6704191.6699999999</v>
          </cell>
          <cell r="AB3017">
            <v>1718.67</v>
          </cell>
          <cell r="AD3017">
            <v>0</v>
          </cell>
          <cell r="AV3017" t="str">
            <v>1300 Remuneraciones adicionales y especiales</v>
          </cell>
        </row>
        <row r="3018">
          <cell r="Y3018">
            <v>200000</v>
          </cell>
          <cell r="Z3018">
            <v>200000</v>
          </cell>
          <cell r="AB3018">
            <v>0</v>
          </cell>
          <cell r="AD3018">
            <v>0</v>
          </cell>
          <cell r="AV3018" t="str">
            <v>1300 Remuneraciones adicionales y especiales</v>
          </cell>
        </row>
        <row r="3019">
          <cell r="Y3019">
            <v>33695908</v>
          </cell>
          <cell r="Z3019">
            <v>33695908</v>
          </cell>
          <cell r="AB3019">
            <v>13323420.300000001</v>
          </cell>
          <cell r="AD3019">
            <v>32123.57</v>
          </cell>
          <cell r="AV3019" t="str">
            <v>1300 Remuneraciones adicionales y especiales</v>
          </cell>
        </row>
        <row r="3020">
          <cell r="Y3020">
            <v>12133134</v>
          </cell>
          <cell r="Z3020">
            <v>12133134</v>
          </cell>
          <cell r="AB3020">
            <v>2466278.09</v>
          </cell>
          <cell r="AD3020">
            <v>981.74</v>
          </cell>
          <cell r="AV3020" t="str">
            <v>1300 Remuneraciones adicionales y especiales</v>
          </cell>
        </row>
        <row r="3021">
          <cell r="Y3021">
            <v>6434961</v>
          </cell>
          <cell r="Z3021">
            <v>6396753.79</v>
          </cell>
          <cell r="AB3021">
            <v>1383259.35</v>
          </cell>
          <cell r="AD3021">
            <v>509.77</v>
          </cell>
          <cell r="AV3021" t="str">
            <v>1300 Remuneraciones adicionales y especiales</v>
          </cell>
        </row>
        <row r="3022">
          <cell r="Y3022">
            <v>1100188</v>
          </cell>
          <cell r="Z3022">
            <v>1103959.8600000001</v>
          </cell>
          <cell r="AB3022">
            <v>796588.36</v>
          </cell>
          <cell r="AD3022">
            <v>7.1</v>
          </cell>
          <cell r="AV3022" t="str">
            <v>1300 Remuneraciones adicionales y especiales</v>
          </cell>
        </row>
        <row r="3023">
          <cell r="Y3023">
            <v>57150</v>
          </cell>
          <cell r="Z3023">
            <v>57150</v>
          </cell>
          <cell r="AB3023">
            <v>3772.5</v>
          </cell>
          <cell r="AD3023">
            <v>0</v>
          </cell>
          <cell r="AV3023" t="str">
            <v>1300 Remuneraciones adicionales y especiales</v>
          </cell>
        </row>
        <row r="3024">
          <cell r="Y3024">
            <v>4527626</v>
          </cell>
          <cell r="Z3024">
            <v>4562524</v>
          </cell>
          <cell r="AB3024">
            <v>1117550</v>
          </cell>
          <cell r="AD3024">
            <v>0</v>
          </cell>
          <cell r="AV3024" t="str">
            <v>1300 Remuneraciones adicionales y especiales</v>
          </cell>
        </row>
        <row r="3025">
          <cell r="Y3025">
            <v>13211937</v>
          </cell>
          <cell r="Z3025">
            <v>12902706.380000001</v>
          </cell>
          <cell r="AB3025">
            <v>2993754.38</v>
          </cell>
          <cell r="AD3025">
            <v>2536.25</v>
          </cell>
          <cell r="AV3025" t="str">
            <v>1300 Remuneraciones adicionales y especiales</v>
          </cell>
        </row>
        <row r="3026">
          <cell r="Y3026">
            <v>5720712</v>
          </cell>
          <cell r="Z3026">
            <v>6035750.3799999999</v>
          </cell>
          <cell r="AB3026">
            <v>1742906.1</v>
          </cell>
          <cell r="AD3026">
            <v>0</v>
          </cell>
          <cell r="AV3026" t="str">
            <v>1300 Remuneraciones adicionales y especiales</v>
          </cell>
        </row>
        <row r="3027">
          <cell r="Y3027">
            <v>0</v>
          </cell>
          <cell r="Z3027">
            <v>28826.02</v>
          </cell>
          <cell r="AB3027">
            <v>28826.02</v>
          </cell>
          <cell r="AD3027">
            <v>0</v>
          </cell>
          <cell r="AV3027" t="str">
            <v>1400 Seguridad Social</v>
          </cell>
        </row>
        <row r="3028">
          <cell r="Y3028">
            <v>212148</v>
          </cell>
          <cell r="Z3028">
            <v>212148</v>
          </cell>
          <cell r="AB3028">
            <v>0</v>
          </cell>
          <cell r="AD3028">
            <v>0</v>
          </cell>
          <cell r="AV3028" t="str">
            <v>1500 Otras prestaciones sociales y económicas</v>
          </cell>
        </row>
        <row r="3029">
          <cell r="Y3029">
            <v>1686810</v>
          </cell>
          <cell r="Z3029">
            <v>1686810</v>
          </cell>
          <cell r="AB3029">
            <v>1322000</v>
          </cell>
          <cell r="AD3029">
            <v>0</v>
          </cell>
          <cell r="AV3029" t="str">
            <v>1500 Otras prestaciones sociales y económicas</v>
          </cell>
        </row>
        <row r="3030">
          <cell r="Y3030">
            <v>3826987</v>
          </cell>
          <cell r="Z3030">
            <v>3508071</v>
          </cell>
          <cell r="AB3030">
            <v>0</v>
          </cell>
          <cell r="AD3030">
            <v>0</v>
          </cell>
          <cell r="AV3030" t="str">
            <v>1500 Otras prestaciones sociales y económicas</v>
          </cell>
        </row>
        <row r="3031">
          <cell r="Y3031">
            <v>225147</v>
          </cell>
          <cell r="Z3031">
            <v>225147</v>
          </cell>
          <cell r="AB3031">
            <v>47823.75</v>
          </cell>
          <cell r="AD3031">
            <v>0</v>
          </cell>
          <cell r="AV3031" t="str">
            <v>1500 Otras prestaciones sociales y económicas</v>
          </cell>
        </row>
        <row r="3032">
          <cell r="Y3032">
            <v>16641360</v>
          </cell>
          <cell r="Z3032">
            <v>16641360</v>
          </cell>
          <cell r="AB3032">
            <v>4114735.46</v>
          </cell>
          <cell r="AD3032">
            <v>157.66999999999999</v>
          </cell>
          <cell r="AV3032" t="str">
            <v>1500 Otras prestaciones sociales y económicas</v>
          </cell>
        </row>
        <row r="3033">
          <cell r="Y3033">
            <v>1843039</v>
          </cell>
          <cell r="Z3033">
            <v>2116373.4</v>
          </cell>
          <cell r="AB3033">
            <v>906051.18</v>
          </cell>
          <cell r="AD3033">
            <v>0</v>
          </cell>
          <cell r="AV3033" t="str">
            <v>1500 Otras prestaciones sociales y económicas</v>
          </cell>
        </row>
        <row r="3034">
          <cell r="Y3034">
            <v>8295364</v>
          </cell>
          <cell r="Z3034">
            <v>7604084</v>
          </cell>
          <cell r="AB3034">
            <v>1443481.03</v>
          </cell>
          <cell r="AD3034">
            <v>2432.61</v>
          </cell>
          <cell r="AV3034" t="str">
            <v>1500 Otras prestaciones sociales y económicas</v>
          </cell>
        </row>
        <row r="3035">
          <cell r="Y3035">
            <v>4796627</v>
          </cell>
          <cell r="Z3035">
            <v>4796627</v>
          </cell>
          <cell r="AB3035">
            <v>1258894.46</v>
          </cell>
          <cell r="AD3035">
            <v>0</v>
          </cell>
          <cell r="AV3035" t="str">
            <v>1500 Otras prestaciones sociales y económicas</v>
          </cell>
        </row>
        <row r="3036">
          <cell r="Y3036">
            <v>39156</v>
          </cell>
          <cell r="Z3036">
            <v>39156</v>
          </cell>
          <cell r="AB3036">
            <v>2500</v>
          </cell>
          <cell r="AD3036">
            <v>5000</v>
          </cell>
          <cell r="AV3036" t="str">
            <v>1500 Otras prestaciones sociales y económicas</v>
          </cell>
        </row>
        <row r="3037">
          <cell r="Y3037">
            <v>4544813</v>
          </cell>
          <cell r="Z3037">
            <v>4544813</v>
          </cell>
          <cell r="AB3037">
            <v>1126940.1000000001</v>
          </cell>
          <cell r="AD3037">
            <v>706.31</v>
          </cell>
          <cell r="AV3037" t="str">
            <v>1500 Otras prestaciones sociales y económicas</v>
          </cell>
        </row>
        <row r="3038">
          <cell r="Y3038">
            <v>19088618</v>
          </cell>
          <cell r="Z3038">
            <v>19092700</v>
          </cell>
          <cell r="AB3038">
            <v>4768200</v>
          </cell>
          <cell r="AD3038">
            <v>2193.02</v>
          </cell>
          <cell r="AV3038" t="str">
            <v>1500 Otras prestaciones sociales y económicas</v>
          </cell>
        </row>
        <row r="3039">
          <cell r="Y3039">
            <v>1125739</v>
          </cell>
          <cell r="Z3039">
            <v>1125739</v>
          </cell>
          <cell r="AB3039">
            <v>0</v>
          </cell>
          <cell r="AD3039">
            <v>0</v>
          </cell>
          <cell r="AV3039" t="str">
            <v>1500 Otras prestaciones sociales y económicas</v>
          </cell>
        </row>
        <row r="3040">
          <cell r="Y3040">
            <v>20067522</v>
          </cell>
          <cell r="Z3040">
            <v>24845497.420000002</v>
          </cell>
          <cell r="AB3040">
            <v>6450269.4199999999</v>
          </cell>
          <cell r="AD3040">
            <v>8672</v>
          </cell>
          <cell r="AV3040" t="str">
            <v>1500 Otras prestaciones sociales y económicas</v>
          </cell>
        </row>
        <row r="3041">
          <cell r="Y3041">
            <v>1102733</v>
          </cell>
          <cell r="Z3041">
            <v>1102733</v>
          </cell>
          <cell r="AB3041">
            <v>0</v>
          </cell>
          <cell r="AD3041">
            <v>0</v>
          </cell>
          <cell r="AV3041" t="str">
            <v>1500 Otras prestaciones sociales y económicas</v>
          </cell>
        </row>
        <row r="3042">
          <cell r="Y3042">
            <v>68523</v>
          </cell>
          <cell r="Z3042">
            <v>68523</v>
          </cell>
          <cell r="AB3042">
            <v>14400</v>
          </cell>
          <cell r="AD3042">
            <v>0</v>
          </cell>
          <cell r="AV3042" t="str">
            <v>1500 Otras prestaciones sociales y económicas</v>
          </cell>
        </row>
        <row r="3043">
          <cell r="Y3043">
            <v>4542378</v>
          </cell>
          <cell r="Z3043">
            <v>6553394.5</v>
          </cell>
          <cell r="AB3043">
            <v>4753565.5</v>
          </cell>
          <cell r="AD3043">
            <v>0</v>
          </cell>
          <cell r="AV3043" t="str">
            <v>1500 Otras prestaciones sociales y económicas</v>
          </cell>
        </row>
        <row r="3044">
          <cell r="Y3044">
            <v>41485687</v>
          </cell>
          <cell r="Z3044">
            <v>38028546</v>
          </cell>
          <cell r="AB3044">
            <v>7285594.5</v>
          </cell>
          <cell r="AD3044">
            <v>0</v>
          </cell>
          <cell r="AV3044" t="str">
            <v>1500 Otras prestaciones sociales y económicas</v>
          </cell>
        </row>
        <row r="3045">
          <cell r="Y3045">
            <v>822279</v>
          </cell>
          <cell r="Z3045">
            <v>891908.25</v>
          </cell>
          <cell r="AB3045">
            <v>377136</v>
          </cell>
          <cell r="AD3045">
            <v>0</v>
          </cell>
          <cell r="AV3045" t="str">
            <v>1500 Otras prestaciones sociales y económicas</v>
          </cell>
        </row>
        <row r="3046">
          <cell r="Y3046">
            <v>92551</v>
          </cell>
          <cell r="Z3046">
            <v>92551</v>
          </cell>
          <cell r="AB3046">
            <v>0</v>
          </cell>
          <cell r="AD3046">
            <v>0</v>
          </cell>
          <cell r="AV3046" t="str">
            <v>1500 Otras prestaciones sociales y económicas</v>
          </cell>
        </row>
        <row r="3047">
          <cell r="Y3047">
            <v>16980</v>
          </cell>
          <cell r="Z3047">
            <v>21164.5</v>
          </cell>
          <cell r="AB3047">
            <v>5599.5</v>
          </cell>
          <cell r="AD3047">
            <v>0</v>
          </cell>
          <cell r="AV3047" t="str">
            <v>1500 Otras prestaciones sociales y económicas</v>
          </cell>
        </row>
        <row r="3048">
          <cell r="Y3048">
            <v>23377112</v>
          </cell>
          <cell r="Z3048">
            <v>21878093.350000001</v>
          </cell>
          <cell r="AB3048">
            <v>0</v>
          </cell>
          <cell r="AD3048">
            <v>0</v>
          </cell>
          <cell r="AV3048" t="str">
            <v>1600 Previsiones</v>
          </cell>
        </row>
        <row r="3049">
          <cell r="Y3049">
            <v>215358</v>
          </cell>
          <cell r="Z3049">
            <v>215358</v>
          </cell>
          <cell r="AB3049">
            <v>0</v>
          </cell>
          <cell r="AD3049">
            <v>0</v>
          </cell>
          <cell r="AV3049" t="str">
            <v>1700 Pago de estímulos a servidores públicos</v>
          </cell>
        </row>
        <row r="3050">
          <cell r="Y3050">
            <v>3643887</v>
          </cell>
          <cell r="Z3050">
            <v>3643887</v>
          </cell>
          <cell r="AB3050">
            <v>0</v>
          </cell>
          <cell r="AD3050">
            <v>0</v>
          </cell>
          <cell r="AV3050" t="str">
            <v>1700 Pago de estímulos a servidores públicos</v>
          </cell>
        </row>
        <row r="3051">
          <cell r="Y3051">
            <v>489451</v>
          </cell>
          <cell r="Z3051">
            <v>489451</v>
          </cell>
          <cell r="AB3051">
            <v>0</v>
          </cell>
          <cell r="AD3051">
            <v>0</v>
          </cell>
          <cell r="AV3051" t="str">
            <v>1700 Pago de estímulos a servidores públicos</v>
          </cell>
        </row>
        <row r="3052">
          <cell r="Y3052">
            <v>13303188</v>
          </cell>
          <cell r="Z3052">
            <v>13274361.98</v>
          </cell>
          <cell r="AB3052">
            <v>5040826.9000000004</v>
          </cell>
          <cell r="AD3052">
            <v>2936.4</v>
          </cell>
          <cell r="AV3052" t="str">
            <v>1700 Pago de estímulos a servidores públicos</v>
          </cell>
        </row>
        <row r="3053">
          <cell r="Y3053">
            <v>968587</v>
          </cell>
          <cell r="Z3053">
            <v>968587</v>
          </cell>
          <cell r="AB3053">
            <v>167523.32999999999</v>
          </cell>
          <cell r="AD3053">
            <v>1191.76</v>
          </cell>
          <cell r="AV3053" t="str">
            <v>3900 Otros servicios generales</v>
          </cell>
        </row>
        <row r="3054">
          <cell r="Y3054">
            <v>1948751</v>
          </cell>
          <cell r="Z3054">
            <v>1948751</v>
          </cell>
          <cell r="AB3054">
            <v>77591.929999999993</v>
          </cell>
          <cell r="AD3054">
            <v>0</v>
          </cell>
          <cell r="AV3054" t="str">
            <v>3900 Otros servicios generales</v>
          </cell>
        </row>
        <row r="3055">
          <cell r="Y3055">
            <v>2839728</v>
          </cell>
          <cell r="Z3055">
            <v>2839728</v>
          </cell>
          <cell r="AB3055">
            <v>218105</v>
          </cell>
          <cell r="AD3055">
            <v>0</v>
          </cell>
          <cell r="AV3055" t="str">
            <v>1200 Remuneraciones al personal de carácter transitorio</v>
          </cell>
        </row>
        <row r="3056">
          <cell r="Y3056">
            <v>59407977</v>
          </cell>
          <cell r="Z3056">
            <v>59407977</v>
          </cell>
          <cell r="AB3056">
            <v>8840166.2300000004</v>
          </cell>
          <cell r="AD3056">
            <v>45849030.149999999</v>
          </cell>
          <cell r="AV3056" t="str">
            <v>1200 Remuneraciones al personal de carácter transitorio</v>
          </cell>
        </row>
        <row r="3057">
          <cell r="Y3057">
            <v>20556974</v>
          </cell>
          <cell r="Z3057">
            <v>20556974</v>
          </cell>
          <cell r="AB3057">
            <v>4412738.22</v>
          </cell>
          <cell r="AD3057">
            <v>0</v>
          </cell>
          <cell r="AV3057" t="str">
            <v>1400 Seguridad Social</v>
          </cell>
        </row>
        <row r="3058">
          <cell r="Y3058">
            <v>10767938</v>
          </cell>
          <cell r="Z3058">
            <v>10767938</v>
          </cell>
          <cell r="AB3058">
            <v>2178401.06</v>
          </cell>
          <cell r="AD3058">
            <v>0</v>
          </cell>
          <cell r="AV3058" t="str">
            <v>1400 Seguridad Social</v>
          </cell>
        </row>
        <row r="3059">
          <cell r="Y3059">
            <v>1808901</v>
          </cell>
          <cell r="Z3059">
            <v>1808901</v>
          </cell>
          <cell r="AB3059">
            <v>427176.6</v>
          </cell>
          <cell r="AD3059">
            <v>0</v>
          </cell>
          <cell r="AV3059" t="str">
            <v>1400 Seguridad Social</v>
          </cell>
        </row>
        <row r="3060">
          <cell r="Y3060">
            <v>3817723</v>
          </cell>
          <cell r="Z3060">
            <v>3817723</v>
          </cell>
          <cell r="AB3060">
            <v>723576.84</v>
          </cell>
          <cell r="AD3060">
            <v>0</v>
          </cell>
          <cell r="AV3060" t="str">
            <v>1400 Seguridad Social</v>
          </cell>
        </row>
        <row r="3061">
          <cell r="Y3061">
            <v>8320680</v>
          </cell>
          <cell r="Z3061">
            <v>8320680</v>
          </cell>
          <cell r="AB3061">
            <v>1613640.74</v>
          </cell>
          <cell r="AD3061">
            <v>0</v>
          </cell>
          <cell r="AV3061" t="str">
            <v>1400 Seguridad Social</v>
          </cell>
        </row>
        <row r="3062">
          <cell r="Y3062">
            <v>8100426</v>
          </cell>
          <cell r="Z3062">
            <v>8100426</v>
          </cell>
          <cell r="AB3062">
            <v>1268821.52</v>
          </cell>
          <cell r="AD3062">
            <v>0</v>
          </cell>
          <cell r="AV3062" t="str">
            <v>1400 Seguridad Social</v>
          </cell>
        </row>
        <row r="3063">
          <cell r="Y3063">
            <v>8100426</v>
          </cell>
          <cell r="Z3063">
            <v>8100426</v>
          </cell>
          <cell r="AB3063">
            <v>0</v>
          </cell>
          <cell r="AD3063">
            <v>0</v>
          </cell>
          <cell r="AV3063" t="str">
            <v>1400 Seguridad Social</v>
          </cell>
        </row>
        <row r="3064">
          <cell r="Y3064">
            <v>924732</v>
          </cell>
          <cell r="Z3064">
            <v>924732</v>
          </cell>
          <cell r="AB3064">
            <v>158353.43</v>
          </cell>
          <cell r="AD3064">
            <v>0</v>
          </cell>
          <cell r="AV3064" t="str">
            <v>1400 Seguridad Social</v>
          </cell>
        </row>
        <row r="3065">
          <cell r="Y3065">
            <v>21819760</v>
          </cell>
          <cell r="Z3065">
            <v>21819760</v>
          </cell>
          <cell r="AB3065">
            <v>4941967.28</v>
          </cell>
          <cell r="AD3065">
            <v>0</v>
          </cell>
          <cell r="AV3065" t="str">
            <v>1500 Otras prestaciones sociales y económicas</v>
          </cell>
        </row>
        <row r="3066">
          <cell r="Y3066">
            <v>6582459</v>
          </cell>
          <cell r="Z3066">
            <v>6582459</v>
          </cell>
          <cell r="AB3066">
            <v>4216389.5599999996</v>
          </cell>
          <cell r="AD3066">
            <v>0</v>
          </cell>
          <cell r="AV3066" t="str">
            <v>1500 Otras prestaciones sociales y económicas</v>
          </cell>
        </row>
        <row r="3067">
          <cell r="Y3067">
            <v>42409480</v>
          </cell>
          <cell r="Z3067">
            <v>42409480</v>
          </cell>
          <cell r="AB3067">
            <v>28482767.079999998</v>
          </cell>
          <cell r="AD3067">
            <v>0</v>
          </cell>
          <cell r="AV3067" t="str">
            <v>1500 Otras prestaciones sociales y económicas</v>
          </cell>
        </row>
        <row r="3068">
          <cell r="Y3068">
            <v>62649</v>
          </cell>
          <cell r="Z3068">
            <v>62649</v>
          </cell>
          <cell r="AB3068">
            <v>0</v>
          </cell>
          <cell r="AD3068">
            <v>0</v>
          </cell>
          <cell r="AV3068" t="str">
            <v>1500 Otras prestaciones sociales y económicas</v>
          </cell>
        </row>
        <row r="3069">
          <cell r="Y3069">
            <v>15002</v>
          </cell>
          <cell r="Z3069">
            <v>15002</v>
          </cell>
          <cell r="AB3069">
            <v>0</v>
          </cell>
          <cell r="AD3069">
            <v>0</v>
          </cell>
          <cell r="AV3069" t="str">
            <v>1500 Otras prestaciones sociales y económicas</v>
          </cell>
        </row>
        <row r="3070">
          <cell r="Y3070">
            <v>13476863</v>
          </cell>
          <cell r="Z3070">
            <v>13476863</v>
          </cell>
          <cell r="AB3070">
            <v>2229491</v>
          </cell>
          <cell r="AD3070">
            <v>0</v>
          </cell>
          <cell r="AV3070" t="str">
            <v>3900 Otros servicios generales</v>
          </cell>
        </row>
        <row r="3071">
          <cell r="Y3071">
            <v>623137</v>
          </cell>
          <cell r="Z3071">
            <v>623137</v>
          </cell>
          <cell r="AB3071">
            <v>159009</v>
          </cell>
          <cell r="AD3071">
            <v>0</v>
          </cell>
          <cell r="AV3071" t="str">
            <v>3900 Otros servicios generales</v>
          </cell>
        </row>
        <row r="3072">
          <cell r="Y3072">
            <v>3082662</v>
          </cell>
          <cell r="Z3072">
            <v>3082662</v>
          </cell>
          <cell r="AB3072">
            <v>2421429.6800000002</v>
          </cell>
          <cell r="AD3072">
            <v>0</v>
          </cell>
          <cell r="AV3072" t="str">
            <v>3900 Otros servicios generales</v>
          </cell>
        </row>
        <row r="3073">
          <cell r="Y3073">
            <v>4603567</v>
          </cell>
          <cell r="Z3073">
            <v>4603567</v>
          </cell>
          <cell r="AB3073">
            <v>4425966</v>
          </cell>
          <cell r="AD3073">
            <v>0</v>
          </cell>
          <cell r="AV3073" t="str">
            <v>1200 Remuneraciones al personal de carácter transitorio</v>
          </cell>
        </row>
        <row r="3074">
          <cell r="Y3074">
            <v>2422227</v>
          </cell>
          <cell r="Z3074">
            <v>2422227</v>
          </cell>
          <cell r="AB3074">
            <v>1272480.6599999999</v>
          </cell>
          <cell r="AD3074">
            <v>0</v>
          </cell>
          <cell r="AV3074" t="str">
            <v>1300 Remuneraciones adicionales y especiales</v>
          </cell>
        </row>
        <row r="3075">
          <cell r="Y3075">
            <v>391561</v>
          </cell>
          <cell r="Z3075">
            <v>391561</v>
          </cell>
          <cell r="AB3075">
            <v>29955.25</v>
          </cell>
          <cell r="AD3075">
            <v>0</v>
          </cell>
          <cell r="AV3075" t="str">
            <v>1500 Otras prestaciones sociales y económicas</v>
          </cell>
        </row>
        <row r="3076">
          <cell r="Y3076">
            <v>97890</v>
          </cell>
          <cell r="Z3076">
            <v>97890</v>
          </cell>
          <cell r="AB3076">
            <v>0</v>
          </cell>
          <cell r="AD3076">
            <v>0</v>
          </cell>
          <cell r="AV3076" t="str">
            <v>1500 Otras prestaciones sociales y económicas</v>
          </cell>
        </row>
        <row r="3077">
          <cell r="Y3077">
            <v>3559070</v>
          </cell>
          <cell r="Z3077">
            <v>3559070</v>
          </cell>
          <cell r="AB3077">
            <v>0</v>
          </cell>
          <cell r="AD3077">
            <v>0</v>
          </cell>
          <cell r="AV3077" t="str">
            <v>7900 Provisiones para Contingencias y Otras Erogaciones Especiales</v>
          </cell>
        </row>
        <row r="3078">
          <cell r="Y3078">
            <v>30000</v>
          </cell>
          <cell r="Z3078">
            <v>30000</v>
          </cell>
          <cell r="AB3078">
            <v>0</v>
          </cell>
          <cell r="AD3078">
            <v>0</v>
          </cell>
          <cell r="AV3078" t="str">
            <v>3300 Servicios profesionales, científicos, técnicos y otros servicios</v>
          </cell>
        </row>
        <row r="3079">
          <cell r="Y3079">
            <v>41607977</v>
          </cell>
          <cell r="Z3079">
            <v>41607977</v>
          </cell>
          <cell r="AB3079">
            <v>0</v>
          </cell>
          <cell r="AD3079">
            <v>0</v>
          </cell>
          <cell r="AV3079" t="str">
            <v>6100 Obra pública en bienes de dominio público</v>
          </cell>
        </row>
        <row r="3080">
          <cell r="Y3080">
            <v>16003067</v>
          </cell>
          <cell r="Z3080">
            <v>16003067</v>
          </cell>
          <cell r="AB3080">
            <v>0</v>
          </cell>
          <cell r="AD3080">
            <v>0</v>
          </cell>
          <cell r="AV3080" t="str">
            <v>6100 Obra pública en bienes de dominio público</v>
          </cell>
        </row>
        <row r="3081">
          <cell r="Y3081">
            <v>8282108</v>
          </cell>
          <cell r="Z3081">
            <v>8282108</v>
          </cell>
          <cell r="AB3081">
            <v>0</v>
          </cell>
          <cell r="AD3081">
            <v>0</v>
          </cell>
          <cell r="AV3081" t="str">
            <v>6100 Obra pública en bienes de dominio público</v>
          </cell>
        </row>
        <row r="3082">
          <cell r="Y3082">
            <v>6401227</v>
          </cell>
          <cell r="Z3082">
            <v>6401227</v>
          </cell>
          <cell r="AB3082">
            <v>0</v>
          </cell>
          <cell r="AD3082">
            <v>0</v>
          </cell>
          <cell r="AV3082" t="str">
            <v>6100 Obra pública en bienes de dominio público</v>
          </cell>
        </row>
        <row r="3083">
          <cell r="Y3083">
            <v>18744280</v>
          </cell>
          <cell r="Z3083">
            <v>18744280</v>
          </cell>
          <cell r="AB3083">
            <v>0</v>
          </cell>
          <cell r="AD3083">
            <v>0</v>
          </cell>
          <cell r="AV3083" t="str">
            <v>6100 Obra pública en bienes de dominio público</v>
          </cell>
        </row>
        <row r="3084">
          <cell r="Y3084">
            <v>4164662</v>
          </cell>
          <cell r="Z3084">
            <v>4164662</v>
          </cell>
          <cell r="AB3084">
            <v>0</v>
          </cell>
          <cell r="AD3084">
            <v>0</v>
          </cell>
          <cell r="AV3084" t="str">
            <v>7900 Provisiones para Contingencias y Otras Erogaciones Especiales</v>
          </cell>
        </row>
        <row r="3085">
          <cell r="Y3085">
            <v>51210</v>
          </cell>
          <cell r="Z3085">
            <v>51210</v>
          </cell>
          <cell r="AB3085">
            <v>0</v>
          </cell>
          <cell r="AD3085">
            <v>0</v>
          </cell>
          <cell r="AV3085" t="str">
            <v>7900 Provisiones para Contingencias y Otras Erogaciones Especiales</v>
          </cell>
        </row>
        <row r="3086">
          <cell r="Y3086">
            <v>10000000</v>
          </cell>
          <cell r="Z3086">
            <v>10000000</v>
          </cell>
          <cell r="AB3086">
            <v>0</v>
          </cell>
          <cell r="AD3086">
            <v>0</v>
          </cell>
          <cell r="AV3086" t="str">
            <v>6100 Obra pública en bienes de dominio público</v>
          </cell>
        </row>
        <row r="3087">
          <cell r="Y3087">
            <v>42000000</v>
          </cell>
          <cell r="Z3087">
            <v>42000000</v>
          </cell>
          <cell r="AB3087">
            <v>0</v>
          </cell>
          <cell r="AD3087">
            <v>0</v>
          </cell>
          <cell r="AV3087" t="str">
            <v>6100 Obra pública en bienes de dominio público</v>
          </cell>
        </row>
        <row r="3088">
          <cell r="Y3088">
            <v>37000000</v>
          </cell>
          <cell r="Z3088">
            <v>37000000</v>
          </cell>
          <cell r="AB3088">
            <v>0</v>
          </cell>
          <cell r="AD3088">
            <v>0</v>
          </cell>
          <cell r="AV3088" t="str">
            <v>6100 Obra pública en bienes de dominio público</v>
          </cell>
        </row>
        <row r="3089">
          <cell r="Y3089">
            <v>15000000</v>
          </cell>
          <cell r="Z3089">
            <v>15000000</v>
          </cell>
          <cell r="AB3089">
            <v>0</v>
          </cell>
          <cell r="AD3089">
            <v>0</v>
          </cell>
          <cell r="AV3089" t="str">
            <v>6100 Obra pública en bienes de dominio público</v>
          </cell>
        </row>
        <row r="3090">
          <cell r="Y3090">
            <v>20000000</v>
          </cell>
          <cell r="Z3090">
            <v>20000000</v>
          </cell>
          <cell r="AB3090">
            <v>0</v>
          </cell>
          <cell r="AD3090">
            <v>0</v>
          </cell>
          <cell r="AV3090" t="str">
            <v>6100 Obra pública en bienes de dominio público</v>
          </cell>
        </row>
        <row r="3091">
          <cell r="Y3091">
            <v>17000000</v>
          </cell>
          <cell r="Z3091">
            <v>17000000</v>
          </cell>
          <cell r="AB3091">
            <v>0</v>
          </cell>
          <cell r="AD3091">
            <v>0</v>
          </cell>
          <cell r="AV3091" t="str">
            <v>6100 Obra pública en bienes de dominio público</v>
          </cell>
        </row>
        <row r="3092">
          <cell r="Y3092">
            <v>15000000</v>
          </cell>
          <cell r="Z3092">
            <v>15000000</v>
          </cell>
          <cell r="AB3092">
            <v>0</v>
          </cell>
          <cell r="AD3092">
            <v>0</v>
          </cell>
          <cell r="AV3092" t="str">
            <v>6100 Obra pública en bienes de dominio público</v>
          </cell>
        </row>
        <row r="3093">
          <cell r="Y3093">
            <v>4000000</v>
          </cell>
          <cell r="Z3093">
            <v>4000000</v>
          </cell>
          <cell r="AB3093">
            <v>0</v>
          </cell>
          <cell r="AD3093">
            <v>0</v>
          </cell>
          <cell r="AV3093" t="str">
            <v>6100 Obra pública en bienes de dominio público</v>
          </cell>
        </row>
        <row r="3094">
          <cell r="Y3094">
            <v>4000000</v>
          </cell>
          <cell r="Z3094">
            <v>4000000</v>
          </cell>
          <cell r="AB3094">
            <v>0</v>
          </cell>
          <cell r="AD3094">
            <v>0</v>
          </cell>
          <cell r="AV3094" t="str">
            <v>6100 Obra pública en bienes de dominio público</v>
          </cell>
        </row>
        <row r="3095">
          <cell r="Y3095">
            <v>10000000</v>
          </cell>
          <cell r="Z3095">
            <v>10000000</v>
          </cell>
          <cell r="AB3095">
            <v>0</v>
          </cell>
          <cell r="AD3095">
            <v>0</v>
          </cell>
          <cell r="AV3095" t="str">
            <v>6100 Obra pública en bienes de dominio público</v>
          </cell>
        </row>
        <row r="3096">
          <cell r="Y3096">
            <v>10000000</v>
          </cell>
          <cell r="Z3096">
            <v>10000000</v>
          </cell>
          <cell r="AB3096">
            <v>0</v>
          </cell>
          <cell r="AD3096">
            <v>0</v>
          </cell>
          <cell r="AV3096" t="str">
            <v>6100 Obra pública en bienes de dominio público</v>
          </cell>
        </row>
        <row r="3097">
          <cell r="Y3097">
            <v>5000000</v>
          </cell>
          <cell r="Z3097">
            <v>5000000</v>
          </cell>
          <cell r="AB3097">
            <v>0</v>
          </cell>
          <cell r="AD3097">
            <v>0</v>
          </cell>
          <cell r="AV3097" t="str">
            <v>6100 Obra pública en bienes de dominio público</v>
          </cell>
        </row>
        <row r="3098">
          <cell r="Y3098">
            <v>7000000</v>
          </cell>
          <cell r="Z3098">
            <v>7000000</v>
          </cell>
          <cell r="AB3098">
            <v>0</v>
          </cell>
          <cell r="AD3098">
            <v>0</v>
          </cell>
          <cell r="AV3098" t="str">
            <v>6100 Obra pública en bienes de dominio público</v>
          </cell>
        </row>
        <row r="3099">
          <cell r="Y3099">
            <v>7000000</v>
          </cell>
          <cell r="Z3099">
            <v>7000000</v>
          </cell>
          <cell r="AB3099">
            <v>0</v>
          </cell>
          <cell r="AD3099">
            <v>0</v>
          </cell>
          <cell r="AV3099" t="str">
            <v>6100 Obra pública en bienes de dominio público</v>
          </cell>
        </row>
        <row r="3100">
          <cell r="Y3100">
            <v>7000000</v>
          </cell>
          <cell r="Z3100">
            <v>7000000</v>
          </cell>
          <cell r="AB3100">
            <v>0</v>
          </cell>
          <cell r="AD3100">
            <v>0</v>
          </cell>
          <cell r="AV3100" t="str">
            <v>6100 Obra pública en bienes de dominio público</v>
          </cell>
        </row>
        <row r="3101">
          <cell r="Y3101">
            <v>1192328</v>
          </cell>
          <cell r="Z3101">
            <v>1192328</v>
          </cell>
          <cell r="AB3101">
            <v>0</v>
          </cell>
          <cell r="AD3101">
            <v>0</v>
          </cell>
          <cell r="AV3101" t="str">
            <v>3300 Servicios profesionales, científicos, técnicos y otros servicios</v>
          </cell>
        </row>
        <row r="3102">
          <cell r="Y3102">
            <v>18807672</v>
          </cell>
          <cell r="Z3102">
            <v>18807672</v>
          </cell>
          <cell r="AB3102">
            <v>0</v>
          </cell>
          <cell r="AD3102">
            <v>0</v>
          </cell>
          <cell r="AV3102" t="str">
            <v>6100 Obra pública en bienes de dominio público</v>
          </cell>
        </row>
        <row r="3103">
          <cell r="Y3103">
            <v>1000000</v>
          </cell>
          <cell r="Z3103">
            <v>1000000</v>
          </cell>
          <cell r="AB3103">
            <v>0</v>
          </cell>
          <cell r="AD3103">
            <v>0</v>
          </cell>
          <cell r="AV3103" t="str">
            <v>6100 Obra pública en bienes de dominio público</v>
          </cell>
        </row>
        <row r="3104">
          <cell r="Y3104">
            <v>20000</v>
          </cell>
          <cell r="Z3104">
            <v>20000</v>
          </cell>
          <cell r="AB3104">
            <v>0</v>
          </cell>
          <cell r="AD3104">
            <v>0</v>
          </cell>
          <cell r="AV3104" t="str">
            <v>2500 Productos químicos, farmacéuticos y de laboratorio</v>
          </cell>
        </row>
        <row r="3105">
          <cell r="Y3105">
            <v>20000</v>
          </cell>
          <cell r="Z3105">
            <v>20000</v>
          </cell>
          <cell r="AB3105">
            <v>0</v>
          </cell>
          <cell r="AD3105">
            <v>0</v>
          </cell>
          <cell r="AV3105" t="str">
            <v>2500 Productos químicos, farmacéuticos y de laboratorio</v>
          </cell>
        </row>
        <row r="3106">
          <cell r="Y3106">
            <v>60000</v>
          </cell>
          <cell r="Z3106">
            <v>60000</v>
          </cell>
          <cell r="AB3106">
            <v>0</v>
          </cell>
          <cell r="AD3106">
            <v>0</v>
          </cell>
          <cell r="AV3106" t="str">
            <v>4400 Ayudas sociales</v>
          </cell>
        </row>
        <row r="3107">
          <cell r="Y3107">
            <v>880000</v>
          </cell>
          <cell r="Z3107">
            <v>880000</v>
          </cell>
          <cell r="AB3107">
            <v>0</v>
          </cell>
          <cell r="AD3107">
            <v>0</v>
          </cell>
          <cell r="AV3107" t="str">
            <v>4400 Ayudas sociales</v>
          </cell>
        </row>
        <row r="3108">
          <cell r="Y3108">
            <v>6500000</v>
          </cell>
          <cell r="Z3108">
            <v>6500000</v>
          </cell>
          <cell r="AB3108">
            <v>0</v>
          </cell>
          <cell r="AD3108">
            <v>0</v>
          </cell>
          <cell r="AV3108" t="str">
            <v>4400 Ayudas sociales</v>
          </cell>
        </row>
        <row r="3109">
          <cell r="Y3109">
            <v>46095000</v>
          </cell>
          <cell r="Z3109">
            <v>46095000</v>
          </cell>
          <cell r="AB3109">
            <v>0</v>
          </cell>
          <cell r="AD3109">
            <v>0</v>
          </cell>
          <cell r="AV3109" t="str">
            <v>4400 Ayudas sociales</v>
          </cell>
        </row>
        <row r="3110">
          <cell r="Y3110">
            <v>4875000</v>
          </cell>
          <cell r="Z3110">
            <v>4875000</v>
          </cell>
          <cell r="AB3110">
            <v>0</v>
          </cell>
          <cell r="AD3110">
            <v>0</v>
          </cell>
          <cell r="AV3110" t="str">
            <v>4400 Ayudas sociales</v>
          </cell>
        </row>
        <row r="3111">
          <cell r="Y3111">
            <v>6000000</v>
          </cell>
          <cell r="Z3111">
            <v>6000000</v>
          </cell>
          <cell r="AB3111">
            <v>0</v>
          </cell>
          <cell r="AD3111">
            <v>0</v>
          </cell>
          <cell r="AV3111" t="str">
            <v>4400 Ayudas sociales</v>
          </cell>
        </row>
        <row r="3112">
          <cell r="Y3112">
            <v>3000000</v>
          </cell>
          <cell r="Z3112">
            <v>3000000</v>
          </cell>
          <cell r="AB3112">
            <v>0</v>
          </cell>
          <cell r="AD3112">
            <v>0</v>
          </cell>
          <cell r="AV3112" t="str">
            <v>4400 Ayudas sociales</v>
          </cell>
        </row>
        <row r="3113">
          <cell r="Y3113">
            <v>30000</v>
          </cell>
          <cell r="Z3113">
            <v>30000</v>
          </cell>
          <cell r="AB3113">
            <v>0</v>
          </cell>
          <cell r="AD3113">
            <v>0</v>
          </cell>
          <cell r="AV3113" t="str">
            <v>3300 Servicios profesionales, científicos, técnicos y otros servicios</v>
          </cell>
        </row>
        <row r="3114">
          <cell r="Y3114">
            <v>50000</v>
          </cell>
          <cell r="Z3114">
            <v>50000</v>
          </cell>
          <cell r="AB3114">
            <v>0</v>
          </cell>
          <cell r="AD3114">
            <v>0</v>
          </cell>
          <cell r="AV3114" t="str">
            <v>3600 Servicios de comunicación social y publicidad</v>
          </cell>
        </row>
        <row r="3115">
          <cell r="Y3115">
            <v>31500000</v>
          </cell>
          <cell r="Z3115">
            <v>31500000</v>
          </cell>
          <cell r="AB3115">
            <v>0</v>
          </cell>
          <cell r="AD3115">
            <v>0</v>
          </cell>
          <cell r="AV3115" t="str">
            <v>4400 Ayudas sociales</v>
          </cell>
        </row>
        <row r="3116">
          <cell r="Y3116">
            <v>900000</v>
          </cell>
          <cell r="Z3116">
            <v>900000</v>
          </cell>
          <cell r="AB3116">
            <v>0</v>
          </cell>
          <cell r="AD3116">
            <v>0</v>
          </cell>
          <cell r="AV3116" t="str">
            <v>4400 Ayudas sociales</v>
          </cell>
        </row>
        <row r="3117">
          <cell r="Y3117">
            <v>1000000</v>
          </cell>
          <cell r="Z3117">
            <v>1000000</v>
          </cell>
          <cell r="AB3117">
            <v>0</v>
          </cell>
          <cell r="AD3117">
            <v>0</v>
          </cell>
          <cell r="AV3117" t="str">
            <v>4400 Ayudas sociales</v>
          </cell>
        </row>
        <row r="3118">
          <cell r="Y3118">
            <v>500000</v>
          </cell>
          <cell r="Z3118">
            <v>500000</v>
          </cell>
          <cell r="AB3118">
            <v>0</v>
          </cell>
          <cell r="AD3118">
            <v>0</v>
          </cell>
          <cell r="AV3118" t="str">
            <v>4400 Ayudas sociales</v>
          </cell>
        </row>
        <row r="3119">
          <cell r="Y3119">
            <v>2000000</v>
          </cell>
          <cell r="Z3119">
            <v>2000000</v>
          </cell>
          <cell r="AB3119">
            <v>0</v>
          </cell>
          <cell r="AD3119">
            <v>0</v>
          </cell>
          <cell r="AV3119" t="str">
            <v>2100 Materiales de administración, emisión de documentos y artículos oficiales</v>
          </cell>
        </row>
        <row r="3120">
          <cell r="Y3120">
            <v>1000000</v>
          </cell>
          <cell r="Z3120">
            <v>1000000</v>
          </cell>
          <cell r="AB3120">
            <v>0</v>
          </cell>
          <cell r="AD3120">
            <v>998115.04</v>
          </cell>
          <cell r="AV3120" t="str">
            <v>2100 Materiales de administración, emisión de documentos y artículos oficiales</v>
          </cell>
        </row>
        <row r="3121">
          <cell r="Y3121">
            <v>50180</v>
          </cell>
          <cell r="Z3121">
            <v>50180</v>
          </cell>
          <cell r="AB3121">
            <v>0</v>
          </cell>
          <cell r="AD3121">
            <v>0</v>
          </cell>
          <cell r="AV3121" t="str">
            <v>2100 Materiales de administración, emisión de documentos y artículos oficiales</v>
          </cell>
        </row>
        <row r="3122">
          <cell r="Y3122">
            <v>1000000</v>
          </cell>
          <cell r="Z3122">
            <v>1000000</v>
          </cell>
          <cell r="AB3122">
            <v>0</v>
          </cell>
          <cell r="AD3122">
            <v>0</v>
          </cell>
          <cell r="AV3122" t="str">
            <v>2100 Materiales de administración, emisión de documentos y artículos oficiales</v>
          </cell>
        </row>
        <row r="3123">
          <cell r="Y3123">
            <v>1000000</v>
          </cell>
          <cell r="Z3123">
            <v>1000000</v>
          </cell>
          <cell r="AB3123">
            <v>0</v>
          </cell>
          <cell r="AD3123">
            <v>0</v>
          </cell>
          <cell r="AV3123" t="str">
            <v>2100 Materiales de administración, emisión de documentos y artículos oficiales</v>
          </cell>
        </row>
        <row r="3124">
          <cell r="Y3124">
            <v>2000000</v>
          </cell>
          <cell r="Z3124">
            <v>2000000</v>
          </cell>
          <cell r="AB3124">
            <v>0</v>
          </cell>
          <cell r="AD3124">
            <v>0</v>
          </cell>
          <cell r="AV3124" t="str">
            <v>2100 Materiales de administración, emisión de documentos y artículos oficiales</v>
          </cell>
        </row>
        <row r="3125">
          <cell r="Y3125">
            <v>2000000</v>
          </cell>
          <cell r="Z3125">
            <v>2000000</v>
          </cell>
          <cell r="AB3125">
            <v>0</v>
          </cell>
          <cell r="AD3125">
            <v>2000000</v>
          </cell>
          <cell r="AV3125" t="str">
            <v>2100 Materiales de administración, emisión de documentos y artículos oficiales</v>
          </cell>
        </row>
        <row r="3126">
          <cell r="Y3126">
            <v>973868</v>
          </cell>
          <cell r="Z3126">
            <v>973868</v>
          </cell>
          <cell r="AB3126">
            <v>0</v>
          </cell>
          <cell r="AD3126">
            <v>0</v>
          </cell>
          <cell r="AV3126" t="str">
            <v>2100 Materiales de administración, emisión de documentos y artículos oficiales</v>
          </cell>
        </row>
        <row r="3127">
          <cell r="Y3127">
            <v>4800000</v>
          </cell>
          <cell r="Z3127">
            <v>4800000</v>
          </cell>
          <cell r="AB3127">
            <v>0</v>
          </cell>
          <cell r="AD3127">
            <v>4700000</v>
          </cell>
          <cell r="AV3127" t="str">
            <v>2200 Alimentos y utensilios</v>
          </cell>
        </row>
        <row r="3128">
          <cell r="Y3128">
            <v>519830</v>
          </cell>
          <cell r="Z3128">
            <v>519830</v>
          </cell>
          <cell r="AB3128">
            <v>0</v>
          </cell>
          <cell r="AD3128">
            <v>0</v>
          </cell>
          <cell r="AV3128" t="str">
            <v>2200 Alimentos y utensilios</v>
          </cell>
        </row>
        <row r="3129">
          <cell r="Y3129">
            <v>232057</v>
          </cell>
          <cell r="Z3129">
            <v>232057</v>
          </cell>
          <cell r="AB3129">
            <v>0</v>
          </cell>
          <cell r="AD3129">
            <v>0</v>
          </cell>
          <cell r="AV3129" t="str">
            <v>2300 Materias primas y materiales de producción y comercialización</v>
          </cell>
        </row>
        <row r="3130">
          <cell r="Y3130">
            <v>1384296</v>
          </cell>
          <cell r="Z3130">
            <v>1384296</v>
          </cell>
          <cell r="AB3130">
            <v>0</v>
          </cell>
          <cell r="AD3130">
            <v>0</v>
          </cell>
          <cell r="AV3130" t="str">
            <v>2300 Materias primas y materiales de producción y comercialización</v>
          </cell>
        </row>
        <row r="3131">
          <cell r="Y3131">
            <v>428917</v>
          </cell>
          <cell r="Z3131">
            <v>428917</v>
          </cell>
          <cell r="AB3131">
            <v>0</v>
          </cell>
          <cell r="AD3131">
            <v>0</v>
          </cell>
          <cell r="AV3131" t="str">
            <v>2400 Materiales y artículos de construcción y de reparación</v>
          </cell>
        </row>
        <row r="3132">
          <cell r="Y3132">
            <v>500000</v>
          </cell>
          <cell r="Z3132">
            <v>500000</v>
          </cell>
          <cell r="AB3132">
            <v>0</v>
          </cell>
          <cell r="AD3132">
            <v>0</v>
          </cell>
          <cell r="AV3132" t="str">
            <v>2400 Materiales y artículos de construcción y de reparación</v>
          </cell>
        </row>
        <row r="3133">
          <cell r="Y3133">
            <v>2817056</v>
          </cell>
          <cell r="Z3133">
            <v>2817056</v>
          </cell>
          <cell r="AB3133">
            <v>0</v>
          </cell>
          <cell r="AD3133">
            <v>0</v>
          </cell>
          <cell r="AV3133" t="str">
            <v>2400 Materiales y artículos de construcción y de reparación</v>
          </cell>
        </row>
        <row r="3134">
          <cell r="Y3134">
            <v>2000000</v>
          </cell>
          <cell r="Z3134">
            <v>2000000</v>
          </cell>
          <cell r="AB3134">
            <v>0</v>
          </cell>
          <cell r="AD3134">
            <v>0</v>
          </cell>
          <cell r="AV3134" t="str">
            <v>2400 Materiales y artículos de construcción y de reparación</v>
          </cell>
        </row>
        <row r="3135">
          <cell r="Y3135">
            <v>13419</v>
          </cell>
          <cell r="Z3135">
            <v>13419</v>
          </cell>
          <cell r="AB3135">
            <v>0</v>
          </cell>
          <cell r="AD3135">
            <v>0</v>
          </cell>
          <cell r="AV3135" t="str">
            <v>2500 Productos químicos, farmacéuticos y de laboratorio</v>
          </cell>
        </row>
        <row r="3136">
          <cell r="Y3136">
            <v>348075</v>
          </cell>
          <cell r="Z3136">
            <v>348075</v>
          </cell>
          <cell r="AB3136">
            <v>0</v>
          </cell>
          <cell r="AD3136">
            <v>0</v>
          </cell>
          <cell r="AV3136" t="str">
            <v>2500 Productos químicos, farmacéuticos y de laboratorio</v>
          </cell>
        </row>
        <row r="3137">
          <cell r="Y3137">
            <v>650827</v>
          </cell>
          <cell r="Z3137">
            <v>650827</v>
          </cell>
          <cell r="AB3137">
            <v>0</v>
          </cell>
          <cell r="AD3137">
            <v>0</v>
          </cell>
          <cell r="AV3137" t="str">
            <v>2500 Productos químicos, farmacéuticos y de laboratorio</v>
          </cell>
        </row>
        <row r="3138">
          <cell r="Y3138">
            <v>1980000</v>
          </cell>
          <cell r="Z3138">
            <v>1980000</v>
          </cell>
          <cell r="AB3138">
            <v>0</v>
          </cell>
          <cell r="AD3138">
            <v>0</v>
          </cell>
          <cell r="AV3138" t="str">
            <v>2500 Productos químicos, farmacéuticos y de laboratorio</v>
          </cell>
        </row>
        <row r="3139">
          <cell r="Y3139">
            <v>2000000</v>
          </cell>
          <cell r="Z3139">
            <v>2000000</v>
          </cell>
          <cell r="AB3139">
            <v>0</v>
          </cell>
          <cell r="AD3139">
            <v>0</v>
          </cell>
          <cell r="AV3139" t="str">
            <v>2500 Productos químicos, farmacéuticos y de laboratorio</v>
          </cell>
        </row>
        <row r="3140">
          <cell r="Y3140">
            <v>23198</v>
          </cell>
          <cell r="Z3140">
            <v>23198</v>
          </cell>
          <cell r="AB3140">
            <v>0</v>
          </cell>
          <cell r="AD3140">
            <v>0</v>
          </cell>
          <cell r="AV3140" t="str">
            <v>2500 Productos químicos, farmacéuticos y de laboratorio</v>
          </cell>
        </row>
        <row r="3141">
          <cell r="Y3141">
            <v>497418</v>
          </cell>
          <cell r="Z3141">
            <v>497418</v>
          </cell>
          <cell r="AB3141">
            <v>0</v>
          </cell>
          <cell r="AD3141">
            <v>0</v>
          </cell>
          <cell r="AV3141" t="str">
            <v>2600 Combustibles, lubricantes y aditivos</v>
          </cell>
        </row>
        <row r="3142">
          <cell r="Y3142">
            <v>10540394</v>
          </cell>
          <cell r="Z3142">
            <v>10540394</v>
          </cell>
          <cell r="AB3142">
            <v>1156439.49</v>
          </cell>
          <cell r="AD3142">
            <v>2351982.23</v>
          </cell>
          <cell r="AV3142" t="str">
            <v>2600 Combustibles, lubricantes y aditivos</v>
          </cell>
        </row>
        <row r="3143">
          <cell r="Y3143">
            <v>85120</v>
          </cell>
          <cell r="Z3143">
            <v>85120</v>
          </cell>
          <cell r="AB3143">
            <v>0</v>
          </cell>
          <cell r="AD3143">
            <v>0</v>
          </cell>
          <cell r="AV3143" t="str">
            <v>2700 Vestuario, blancos, prendas de protección y artículos deportivos</v>
          </cell>
        </row>
        <row r="3144">
          <cell r="Y3144">
            <v>194202</v>
          </cell>
          <cell r="Z3144">
            <v>194202</v>
          </cell>
          <cell r="AB3144">
            <v>0</v>
          </cell>
          <cell r="AD3144">
            <v>0</v>
          </cell>
          <cell r="AV3144" t="str">
            <v>2700 Vestuario, blancos, prendas de protección y artículos deportivos</v>
          </cell>
        </row>
        <row r="3145">
          <cell r="Y3145">
            <v>300000</v>
          </cell>
          <cell r="Z3145">
            <v>300000</v>
          </cell>
          <cell r="AB3145">
            <v>0</v>
          </cell>
          <cell r="AD3145">
            <v>0</v>
          </cell>
          <cell r="AV3145" t="str">
            <v>2700 Vestuario, blancos, prendas de protección y artículos deportivos</v>
          </cell>
        </row>
        <row r="3146">
          <cell r="Y3146">
            <v>16000</v>
          </cell>
          <cell r="Z3146">
            <v>16000</v>
          </cell>
          <cell r="AB3146">
            <v>0</v>
          </cell>
          <cell r="AD3146">
            <v>0</v>
          </cell>
          <cell r="AV3146" t="str">
            <v>2800 Materiales y suministros para seguridad</v>
          </cell>
        </row>
        <row r="3147">
          <cell r="Y3147">
            <v>15197</v>
          </cell>
          <cell r="Z3147">
            <v>15197</v>
          </cell>
          <cell r="AB3147">
            <v>0</v>
          </cell>
          <cell r="AD3147">
            <v>0</v>
          </cell>
          <cell r="AV3147" t="str">
            <v>2900 Herramientas, refacciones y accesorios menores</v>
          </cell>
        </row>
        <row r="3148">
          <cell r="Y3148">
            <v>2129600</v>
          </cell>
          <cell r="Z3148">
            <v>2129600</v>
          </cell>
          <cell r="AB3148">
            <v>0</v>
          </cell>
          <cell r="AD3148">
            <v>2129600</v>
          </cell>
          <cell r="AV3148" t="str">
            <v>3100 Servicios básicos</v>
          </cell>
        </row>
        <row r="3149">
          <cell r="Y3149">
            <v>2300000</v>
          </cell>
          <cell r="Z3149">
            <v>2300000</v>
          </cell>
          <cell r="AB3149">
            <v>0</v>
          </cell>
          <cell r="AD3149">
            <v>0</v>
          </cell>
          <cell r="AV3149" t="str">
            <v>3200 Servicios de arrendamiento</v>
          </cell>
        </row>
        <row r="3150">
          <cell r="Y3150">
            <v>3000000</v>
          </cell>
          <cell r="Z3150">
            <v>3000000</v>
          </cell>
          <cell r="AB3150">
            <v>0</v>
          </cell>
          <cell r="AD3150">
            <v>0</v>
          </cell>
          <cell r="AV3150" t="str">
            <v>3300 Servicios profesionales, científicos, técnicos y otros servicios</v>
          </cell>
        </row>
        <row r="3151">
          <cell r="Y3151">
            <v>1807672</v>
          </cell>
          <cell r="Z3151">
            <v>1807672</v>
          </cell>
          <cell r="AB3151">
            <v>0</v>
          </cell>
          <cell r="AD3151">
            <v>0</v>
          </cell>
          <cell r="AV3151" t="str">
            <v>3300 Servicios profesionales, científicos, técnicos y otros servicios</v>
          </cell>
        </row>
        <row r="3152">
          <cell r="Y3152">
            <v>1192328</v>
          </cell>
          <cell r="Z3152">
            <v>1192328</v>
          </cell>
          <cell r="AB3152">
            <v>0</v>
          </cell>
          <cell r="AD3152">
            <v>0</v>
          </cell>
          <cell r="AV3152" t="str">
            <v>3300 Servicios profesionales, científicos, técnicos y otros servicios</v>
          </cell>
        </row>
        <row r="3153">
          <cell r="Y3153">
            <v>1820000</v>
          </cell>
          <cell r="Z3153">
            <v>1820000</v>
          </cell>
          <cell r="AB3153">
            <v>0</v>
          </cell>
          <cell r="AD3153">
            <v>0</v>
          </cell>
          <cell r="AV3153" t="str">
            <v>3300 Servicios profesionales, científicos, técnicos y otros servicios</v>
          </cell>
        </row>
        <row r="3154">
          <cell r="Y3154">
            <v>1000000</v>
          </cell>
          <cell r="Z3154">
            <v>1000000</v>
          </cell>
          <cell r="AB3154">
            <v>0</v>
          </cell>
          <cell r="AD3154">
            <v>0</v>
          </cell>
          <cell r="AV3154" t="str">
            <v>3400 Servicios financieros, bancarios y comerciales</v>
          </cell>
        </row>
        <row r="3155">
          <cell r="Y3155">
            <v>400000</v>
          </cell>
          <cell r="Z3155">
            <v>400000</v>
          </cell>
          <cell r="AB3155">
            <v>7043.89</v>
          </cell>
          <cell r="AD3155">
            <v>0</v>
          </cell>
          <cell r="AV3155" t="str">
            <v>3400 Servicios financieros, bancarios y comerciales</v>
          </cell>
        </row>
        <row r="3156">
          <cell r="Y3156">
            <v>65100</v>
          </cell>
          <cell r="Z3156">
            <v>65100</v>
          </cell>
          <cell r="AB3156">
            <v>0</v>
          </cell>
          <cell r="AD3156">
            <v>65100</v>
          </cell>
          <cell r="AV3156" t="str">
            <v>3400 Servicios financieros, bancarios y comerciales</v>
          </cell>
        </row>
        <row r="3157">
          <cell r="Y3157">
            <v>1536339</v>
          </cell>
          <cell r="Z3157">
            <v>1536339</v>
          </cell>
          <cell r="AB3157">
            <v>0</v>
          </cell>
          <cell r="AD3157">
            <v>0</v>
          </cell>
          <cell r="AV3157" t="str">
            <v>3500 Servicios de instalación, reparación, mantenimiento, y conservación</v>
          </cell>
        </row>
        <row r="3158">
          <cell r="Y3158">
            <v>1500000</v>
          </cell>
          <cell r="Z3158">
            <v>1500000</v>
          </cell>
          <cell r="AB3158">
            <v>0</v>
          </cell>
          <cell r="AD3158">
            <v>0</v>
          </cell>
          <cell r="AV3158" t="str">
            <v>3500 Servicios de instalación, reparación, mantenimiento, y conservación</v>
          </cell>
        </row>
        <row r="3159">
          <cell r="Y3159">
            <v>1119007</v>
          </cell>
          <cell r="Z3159">
            <v>1119007</v>
          </cell>
          <cell r="AB3159">
            <v>0</v>
          </cell>
          <cell r="AD3159">
            <v>0</v>
          </cell>
          <cell r="AV3159" t="str">
            <v>3500 Servicios de instalación, reparación, mantenimiento, y conservación</v>
          </cell>
        </row>
        <row r="3160">
          <cell r="Y3160">
            <v>2728996</v>
          </cell>
          <cell r="Z3160">
            <v>2728996</v>
          </cell>
          <cell r="AB3160">
            <v>0</v>
          </cell>
          <cell r="AD3160">
            <v>0</v>
          </cell>
          <cell r="AV3160" t="str">
            <v>3600 Servicios de comunicación social y publicidad</v>
          </cell>
        </row>
        <row r="3161">
          <cell r="Y3161">
            <v>50000</v>
          </cell>
          <cell r="Z3161">
            <v>50000</v>
          </cell>
          <cell r="AB3161">
            <v>0</v>
          </cell>
          <cell r="AD3161">
            <v>0</v>
          </cell>
          <cell r="AV3161" t="str">
            <v>3600 Servicios de comunicación social y publicidad</v>
          </cell>
        </row>
        <row r="3162">
          <cell r="Y3162">
            <v>72000</v>
          </cell>
          <cell r="Z3162">
            <v>72000</v>
          </cell>
          <cell r="AB3162">
            <v>0</v>
          </cell>
          <cell r="AD3162">
            <v>0</v>
          </cell>
          <cell r="AV3162" t="str">
            <v>3600 Servicios de comunicación social y publicidad</v>
          </cell>
        </row>
        <row r="3163">
          <cell r="Y3163">
            <v>521816</v>
          </cell>
          <cell r="Z3163">
            <v>521816</v>
          </cell>
          <cell r="AB3163">
            <v>0</v>
          </cell>
          <cell r="AD3163">
            <v>0</v>
          </cell>
          <cell r="AV3163" t="str">
            <v>3700 Servicios de traslado y viáticos</v>
          </cell>
        </row>
        <row r="3164">
          <cell r="Y3164">
            <v>4500507</v>
          </cell>
          <cell r="Z3164">
            <v>4500507</v>
          </cell>
          <cell r="AB3164">
            <v>0</v>
          </cell>
          <cell r="AD3164">
            <v>2000000</v>
          </cell>
          <cell r="AV3164" t="str">
            <v>3800 Servicios oficiales</v>
          </cell>
        </row>
        <row r="3165">
          <cell r="Y3165">
            <v>1600000</v>
          </cell>
          <cell r="Z3165">
            <v>1600000</v>
          </cell>
          <cell r="AB3165">
            <v>0</v>
          </cell>
          <cell r="AD3165">
            <v>0</v>
          </cell>
          <cell r="AV3165" t="str">
            <v>3900 Otros servicios generales</v>
          </cell>
        </row>
        <row r="3166">
          <cell r="Y3166">
            <v>337915</v>
          </cell>
          <cell r="Z3166">
            <v>337915</v>
          </cell>
          <cell r="AB3166">
            <v>0</v>
          </cell>
          <cell r="AD3166">
            <v>0</v>
          </cell>
          <cell r="AV3166" t="str">
            <v>3900 Otros servicios generales</v>
          </cell>
        </row>
        <row r="3167">
          <cell r="Y3167">
            <v>1577096</v>
          </cell>
          <cell r="Z3167">
            <v>1577096</v>
          </cell>
          <cell r="AB3167">
            <v>0</v>
          </cell>
          <cell r="AD3167">
            <v>0</v>
          </cell>
          <cell r="AV3167" t="str">
            <v>3900 Otros servicios generales</v>
          </cell>
        </row>
        <row r="3168">
          <cell r="Y3168">
            <v>1245465</v>
          </cell>
          <cell r="Z3168">
            <v>1245465</v>
          </cell>
          <cell r="AB3168">
            <v>67844.39</v>
          </cell>
          <cell r="AD3168">
            <v>758262.21</v>
          </cell>
          <cell r="AV3168" t="str">
            <v>3900 Otros servicios generales</v>
          </cell>
        </row>
        <row r="3169">
          <cell r="Y3169">
            <v>3000000</v>
          </cell>
          <cell r="Z3169">
            <v>3000000</v>
          </cell>
          <cell r="AB3169">
            <v>0</v>
          </cell>
          <cell r="AD3169">
            <v>0</v>
          </cell>
          <cell r="AV3169" t="str">
            <v>3300 Servicios profesionales, científicos, técnicos y otros servicios</v>
          </cell>
        </row>
        <row r="3170">
          <cell r="Y3170">
            <v>2181831</v>
          </cell>
          <cell r="Z3170">
            <v>2181831</v>
          </cell>
          <cell r="AB3170">
            <v>0</v>
          </cell>
          <cell r="AD3170">
            <v>0</v>
          </cell>
          <cell r="AV3170" t="str">
            <v>3500 Servicios de instalación, reparación, mantenimiento, y conservación</v>
          </cell>
        </row>
        <row r="3171">
          <cell r="Y3171">
            <v>3181827</v>
          </cell>
          <cell r="Z3171">
            <v>3181827</v>
          </cell>
          <cell r="AB3171">
            <v>0</v>
          </cell>
          <cell r="AD3171">
            <v>0</v>
          </cell>
          <cell r="AV3171" t="str">
            <v>3500 Servicios de instalación, reparación, mantenimiento, y conservación</v>
          </cell>
        </row>
        <row r="3172">
          <cell r="Y3172">
            <v>14000</v>
          </cell>
          <cell r="Z3172">
            <v>14000</v>
          </cell>
          <cell r="AB3172">
            <v>0</v>
          </cell>
          <cell r="AD3172">
            <v>0</v>
          </cell>
          <cell r="AV3172" t="str">
            <v>2700 Vestuario, blancos, prendas de protección y artículos deportivos</v>
          </cell>
        </row>
        <row r="3173">
          <cell r="Y3173">
            <v>1267222</v>
          </cell>
          <cell r="Z3173">
            <v>1267222</v>
          </cell>
          <cell r="AB3173">
            <v>0</v>
          </cell>
          <cell r="AD3173">
            <v>0</v>
          </cell>
          <cell r="AV3173" t="str">
            <v>2900 Herramientas, refacciones y accesorios menores</v>
          </cell>
        </row>
        <row r="3174">
          <cell r="Y3174">
            <v>1317222</v>
          </cell>
          <cell r="Z3174">
            <v>1317222</v>
          </cell>
          <cell r="AB3174">
            <v>0</v>
          </cell>
          <cell r="AD3174">
            <v>0</v>
          </cell>
          <cell r="AV3174" t="str">
            <v>2900 Herramientas, refacciones y accesorios menores</v>
          </cell>
        </row>
        <row r="3175">
          <cell r="Y3175">
            <v>1526400</v>
          </cell>
          <cell r="Z3175">
            <v>1526400</v>
          </cell>
          <cell r="AB3175">
            <v>0</v>
          </cell>
          <cell r="AD3175">
            <v>0</v>
          </cell>
          <cell r="AV3175" t="str">
            <v>3100 Servicios básicos</v>
          </cell>
        </row>
        <row r="3176">
          <cell r="Y3176">
            <v>1019715</v>
          </cell>
          <cell r="Z3176">
            <v>1019715</v>
          </cell>
          <cell r="AB3176">
            <v>27822.26</v>
          </cell>
          <cell r="AD3176">
            <v>991892.74</v>
          </cell>
          <cell r="AV3176" t="str">
            <v>3100 Servicios básicos</v>
          </cell>
        </row>
        <row r="3177">
          <cell r="Y3177">
            <v>36000</v>
          </cell>
          <cell r="Z3177">
            <v>36000</v>
          </cell>
          <cell r="AB3177">
            <v>0</v>
          </cell>
          <cell r="AD3177">
            <v>0</v>
          </cell>
          <cell r="AV3177" t="str">
            <v>3200 Servicios de arrendamiento</v>
          </cell>
        </row>
        <row r="3178">
          <cell r="Y3178">
            <v>515000</v>
          </cell>
          <cell r="Z3178">
            <v>515000</v>
          </cell>
          <cell r="AB3178">
            <v>48048.6</v>
          </cell>
          <cell r="AD3178">
            <v>80701.399999999994</v>
          </cell>
          <cell r="AV3178" t="str">
            <v>3300 Servicios profesionales, científicos, técnicos y otros servicios</v>
          </cell>
        </row>
        <row r="3179">
          <cell r="Y3179">
            <v>906380</v>
          </cell>
          <cell r="Z3179">
            <v>906380</v>
          </cell>
          <cell r="AB3179">
            <v>0</v>
          </cell>
          <cell r="AD3179">
            <v>0</v>
          </cell>
          <cell r="AV3179" t="str">
            <v>3600 Servicios de comunicación social y publicidad</v>
          </cell>
        </row>
        <row r="3180">
          <cell r="Y3180">
            <v>1000000</v>
          </cell>
          <cell r="Z3180">
            <v>1000000</v>
          </cell>
          <cell r="AB3180">
            <v>38294.660000000003</v>
          </cell>
          <cell r="AD3180">
            <v>0</v>
          </cell>
          <cell r="AV3180" t="str">
            <v>3900 Otros servicios generales</v>
          </cell>
        </row>
        <row r="3181">
          <cell r="Y3181">
            <v>11248146</v>
          </cell>
          <cell r="Z3181">
            <v>11248146</v>
          </cell>
          <cell r="AB3181">
            <v>1180656.06</v>
          </cell>
          <cell r="AD3181">
            <v>2563344.38</v>
          </cell>
          <cell r="AV3181" t="str">
            <v>2600 Combustibles, lubricantes y aditivos</v>
          </cell>
        </row>
        <row r="3182">
          <cell r="Y3182">
            <v>8598572</v>
          </cell>
          <cell r="Z3182">
            <v>8598572</v>
          </cell>
          <cell r="AB3182">
            <v>0</v>
          </cell>
          <cell r="AD3182">
            <v>8598572</v>
          </cell>
          <cell r="AV3182" t="str">
            <v>3100 Servicios básicos</v>
          </cell>
        </row>
        <row r="3183">
          <cell r="Y3183">
            <v>19657495</v>
          </cell>
          <cell r="Z3183">
            <v>19657495</v>
          </cell>
          <cell r="AB3183">
            <v>4530790.74</v>
          </cell>
          <cell r="AD3183">
            <v>15126704.26</v>
          </cell>
          <cell r="AV3183" t="str">
            <v>3100 Servicios básicos</v>
          </cell>
        </row>
        <row r="3184">
          <cell r="Y3184">
            <v>5115671</v>
          </cell>
          <cell r="Z3184">
            <v>5115671</v>
          </cell>
          <cell r="AB3184">
            <v>0</v>
          </cell>
          <cell r="AD3184">
            <v>0</v>
          </cell>
          <cell r="AV3184" t="str">
            <v>3100 Servicios básicos</v>
          </cell>
        </row>
        <row r="3185">
          <cell r="Y3185">
            <v>30000000</v>
          </cell>
          <cell r="Z3185">
            <v>30000000</v>
          </cell>
          <cell r="AB3185">
            <v>0</v>
          </cell>
          <cell r="AD3185">
            <v>10000000</v>
          </cell>
          <cell r="AV3185" t="str">
            <v>3200 Servicios de arrendamiento</v>
          </cell>
        </row>
        <row r="3186">
          <cell r="Y3186">
            <v>11431638</v>
          </cell>
          <cell r="Z3186">
            <v>11431638</v>
          </cell>
          <cell r="AB3186">
            <v>1181407.57</v>
          </cell>
          <cell r="AD3186">
            <v>5841937.8300000001</v>
          </cell>
          <cell r="AV3186" t="str">
            <v>3400 Servicios financieros, bancarios y comerciales</v>
          </cell>
        </row>
        <row r="3187">
          <cell r="Y3187">
            <v>1000000</v>
          </cell>
          <cell r="Z3187">
            <v>1000000</v>
          </cell>
          <cell r="AB3187">
            <v>0</v>
          </cell>
          <cell r="AD3187">
            <v>0</v>
          </cell>
          <cell r="AV3187" t="str">
            <v>3500 Servicios de instalación, reparación, mantenimiento, y conservación</v>
          </cell>
        </row>
        <row r="3188">
          <cell r="Y3188">
            <v>8000000</v>
          </cell>
          <cell r="Z3188">
            <v>8000000</v>
          </cell>
          <cell r="AB3188">
            <v>0</v>
          </cell>
          <cell r="AD3188">
            <v>2600000</v>
          </cell>
          <cell r="AV3188" t="str">
            <v>3500 Servicios de instalación, reparación, mantenimiento, y conservación</v>
          </cell>
        </row>
        <row r="3189">
          <cell r="Y3189">
            <v>7000000</v>
          </cell>
          <cell r="Z3189">
            <v>7000000</v>
          </cell>
          <cell r="AB3189">
            <v>0</v>
          </cell>
          <cell r="AD3189">
            <v>0</v>
          </cell>
          <cell r="AV3189" t="str">
            <v>3500 Servicios de instalación, reparación, mantenimiento, y conservación</v>
          </cell>
        </row>
        <row r="3190">
          <cell r="Y3190">
            <v>4000000</v>
          </cell>
          <cell r="Z3190">
            <v>4000000</v>
          </cell>
          <cell r="AB3190">
            <v>0</v>
          </cell>
          <cell r="AD3190">
            <v>524000</v>
          </cell>
          <cell r="AV3190" t="str">
            <v>3500 Servicios de instalación, reparación, mantenimiento, y conservación</v>
          </cell>
        </row>
        <row r="3191">
          <cell r="Y3191">
            <v>711004</v>
          </cell>
          <cell r="Z3191">
            <v>711004</v>
          </cell>
          <cell r="AB3191">
            <v>0</v>
          </cell>
          <cell r="AD3191">
            <v>0</v>
          </cell>
          <cell r="AV3191" t="str">
            <v>3600 Servicios de comunicación social y publicidad</v>
          </cell>
        </row>
        <row r="3192">
          <cell r="Y3192">
            <v>480000</v>
          </cell>
          <cell r="Z3192">
            <v>480000</v>
          </cell>
          <cell r="AB3192">
            <v>0</v>
          </cell>
          <cell r="AD3192">
            <v>0</v>
          </cell>
          <cell r="AV3192" t="str">
            <v>3600 Servicios de comunicación social y publicidad</v>
          </cell>
        </row>
        <row r="3193">
          <cell r="Y3193">
            <v>478184</v>
          </cell>
          <cell r="Z3193">
            <v>478184</v>
          </cell>
          <cell r="AB3193">
            <v>0</v>
          </cell>
          <cell r="AD3193">
            <v>0</v>
          </cell>
          <cell r="AV3193" t="str">
            <v>3700 Servicios de traslado y viáticos</v>
          </cell>
        </row>
        <row r="3194">
          <cell r="Y3194">
            <v>15000000</v>
          </cell>
          <cell r="Z3194">
            <v>15000000</v>
          </cell>
          <cell r="AB3194">
            <v>0</v>
          </cell>
          <cell r="AD3194">
            <v>2500000</v>
          </cell>
          <cell r="AV3194" t="str">
            <v>3800 Servicios oficiales</v>
          </cell>
        </row>
        <row r="3195">
          <cell r="Y3195">
            <v>3000000</v>
          </cell>
          <cell r="Z3195">
            <v>3000000</v>
          </cell>
          <cell r="AB3195">
            <v>0</v>
          </cell>
          <cell r="AD3195">
            <v>0</v>
          </cell>
          <cell r="AV3195" t="str">
            <v>3800 Servicios oficiales</v>
          </cell>
        </row>
        <row r="3196">
          <cell r="Y3196">
            <v>118026</v>
          </cell>
          <cell r="Z3196">
            <v>118026</v>
          </cell>
          <cell r="AB3196">
            <v>10833.33</v>
          </cell>
          <cell r="AD3196">
            <v>107192.67</v>
          </cell>
          <cell r="AV3196" t="str">
            <v>3900 Otros servicios generales</v>
          </cell>
        </row>
        <row r="3197">
          <cell r="Y3197">
            <v>1615704</v>
          </cell>
          <cell r="Z3197">
            <v>1615704</v>
          </cell>
          <cell r="AB3197">
            <v>0</v>
          </cell>
          <cell r="AD3197">
            <v>0</v>
          </cell>
          <cell r="AV3197" t="str">
            <v>2300 Materias primas y materiales de producción y comercialización</v>
          </cell>
        </row>
        <row r="3198">
          <cell r="Y3198">
            <v>8000000</v>
          </cell>
          <cell r="Z3198">
            <v>8000000</v>
          </cell>
          <cell r="AB3198">
            <v>1508149.38</v>
          </cell>
          <cell r="AD3198">
            <v>6491850.6200000001</v>
          </cell>
          <cell r="AV3198" t="str">
            <v>2400 Materiales y artículos de construcción y de reparación</v>
          </cell>
        </row>
        <row r="3199">
          <cell r="Y3199">
            <v>1000000</v>
          </cell>
          <cell r="Z3199">
            <v>1000000</v>
          </cell>
          <cell r="AB3199">
            <v>0</v>
          </cell>
          <cell r="AD3199">
            <v>0</v>
          </cell>
          <cell r="AV3199" t="str">
            <v>2400 Materiales y artículos de construcción y de reparación</v>
          </cell>
        </row>
        <row r="3200">
          <cell r="Y3200">
            <v>1000000</v>
          </cell>
          <cell r="Z3200">
            <v>1000000</v>
          </cell>
          <cell r="AB3200">
            <v>0</v>
          </cell>
          <cell r="AD3200">
            <v>0</v>
          </cell>
          <cell r="AV3200" t="str">
            <v>2400 Materiales y artículos de construcción y de reparación</v>
          </cell>
        </row>
        <row r="3201">
          <cell r="Y3201">
            <v>1000000</v>
          </cell>
          <cell r="Z3201">
            <v>1000000</v>
          </cell>
          <cell r="AB3201">
            <v>0</v>
          </cell>
          <cell r="AD3201">
            <v>0</v>
          </cell>
          <cell r="AV3201" t="str">
            <v>2400 Materiales y artículos de construcción y de reparación</v>
          </cell>
        </row>
        <row r="3202">
          <cell r="Y3202">
            <v>2182944</v>
          </cell>
          <cell r="Z3202">
            <v>2182944</v>
          </cell>
          <cell r="AB3202">
            <v>0</v>
          </cell>
          <cell r="AD3202">
            <v>0</v>
          </cell>
          <cell r="AV3202" t="str">
            <v>2400 Materiales y artículos de construcción y de reparación</v>
          </cell>
        </row>
        <row r="3203">
          <cell r="Y3203">
            <v>3000000</v>
          </cell>
          <cell r="Z3203">
            <v>3000000</v>
          </cell>
          <cell r="AB3203">
            <v>0</v>
          </cell>
          <cell r="AD3203">
            <v>0</v>
          </cell>
          <cell r="AV3203" t="str">
            <v>2400 Materiales y artículos de construcción y de reparación</v>
          </cell>
        </row>
        <row r="3204">
          <cell r="Y3204">
            <v>3000000</v>
          </cell>
          <cell r="Z3204">
            <v>3000000</v>
          </cell>
          <cell r="AB3204">
            <v>0</v>
          </cell>
          <cell r="AD3204">
            <v>999993.13</v>
          </cell>
          <cell r="AV3204" t="str">
            <v>2400 Materiales y artículos de construcción y de reparación</v>
          </cell>
        </row>
        <row r="3205">
          <cell r="Y3205">
            <v>1000000</v>
          </cell>
          <cell r="Z3205">
            <v>1000000</v>
          </cell>
          <cell r="AB3205">
            <v>0</v>
          </cell>
          <cell r="AD3205">
            <v>0</v>
          </cell>
          <cell r="AV3205" t="str">
            <v>2500 Productos químicos, farmacéuticos y de laboratorio</v>
          </cell>
        </row>
        <row r="3206">
          <cell r="Y3206">
            <v>1500000</v>
          </cell>
          <cell r="Z3206">
            <v>1500000</v>
          </cell>
          <cell r="AB3206">
            <v>0</v>
          </cell>
          <cell r="AD3206">
            <v>0</v>
          </cell>
          <cell r="AV3206" t="str">
            <v>2700 Vestuario, blancos, prendas de protección y artículos deportivos</v>
          </cell>
        </row>
        <row r="3207">
          <cell r="Y3207">
            <v>4370831</v>
          </cell>
          <cell r="Z3207">
            <v>4370831</v>
          </cell>
          <cell r="AB3207">
            <v>0</v>
          </cell>
          <cell r="AD3207">
            <v>0</v>
          </cell>
          <cell r="AV3207" t="str">
            <v>2700 Vestuario, blancos, prendas de protección y artículos deportivos</v>
          </cell>
        </row>
        <row r="3208">
          <cell r="Y3208">
            <v>1500000</v>
          </cell>
          <cell r="Z3208">
            <v>1500000</v>
          </cell>
          <cell r="AB3208">
            <v>0</v>
          </cell>
          <cell r="AD3208">
            <v>0</v>
          </cell>
          <cell r="AV3208" t="str">
            <v>2700 Vestuario, blancos, prendas de protección y artículos deportivos</v>
          </cell>
        </row>
        <row r="3209">
          <cell r="Y3209">
            <v>3475745</v>
          </cell>
          <cell r="Z3209">
            <v>3475745</v>
          </cell>
          <cell r="AB3209">
            <v>0</v>
          </cell>
          <cell r="AD3209">
            <v>0</v>
          </cell>
          <cell r="AV3209" t="str">
            <v>2700 Vestuario, blancos, prendas de protección y artículos deportivos</v>
          </cell>
        </row>
        <row r="3210">
          <cell r="Y3210">
            <v>2900000</v>
          </cell>
          <cell r="Z3210">
            <v>2900000</v>
          </cell>
          <cell r="AB3210">
            <v>0</v>
          </cell>
          <cell r="AD3210">
            <v>0</v>
          </cell>
          <cell r="AV3210" t="str">
            <v>2900 Herramientas, refacciones y accesorios menores</v>
          </cell>
        </row>
        <row r="3211">
          <cell r="Y3211">
            <v>500000</v>
          </cell>
          <cell r="Z3211">
            <v>500000</v>
          </cell>
          <cell r="AB3211">
            <v>0</v>
          </cell>
          <cell r="AD3211">
            <v>0</v>
          </cell>
          <cell r="AV3211" t="str">
            <v>2900 Herramientas, refacciones y accesorios menores</v>
          </cell>
        </row>
        <row r="3212">
          <cell r="Y3212">
            <v>500000</v>
          </cell>
          <cell r="Z3212">
            <v>500000</v>
          </cell>
          <cell r="AB3212">
            <v>0</v>
          </cell>
          <cell r="AD3212">
            <v>0</v>
          </cell>
          <cell r="AV3212" t="str">
            <v>2900 Herramientas, refacciones y accesorios menores</v>
          </cell>
        </row>
        <row r="3213">
          <cell r="Y3213">
            <v>8644017</v>
          </cell>
          <cell r="Z3213">
            <v>8644017</v>
          </cell>
          <cell r="AB3213">
            <v>571653.34</v>
          </cell>
          <cell r="AD3213">
            <v>2305549.94</v>
          </cell>
          <cell r="AV3213" t="str">
            <v>2600 Combustibles, lubricantes y aditivos</v>
          </cell>
        </row>
        <row r="3214">
          <cell r="Y3214">
            <v>11369703</v>
          </cell>
          <cell r="Z3214">
            <v>11369703</v>
          </cell>
          <cell r="AB3214">
            <v>606972.99</v>
          </cell>
          <cell r="AD3214">
            <v>3237488.29</v>
          </cell>
          <cell r="AV3214" t="str">
            <v>2600 Combustibles, lubricantes y aditivos</v>
          </cell>
        </row>
        <row r="3215">
          <cell r="Y3215">
            <v>2026132</v>
          </cell>
          <cell r="Z3215">
            <v>2026132</v>
          </cell>
          <cell r="AB3215">
            <v>0</v>
          </cell>
          <cell r="AD3215">
            <v>0</v>
          </cell>
          <cell r="AV3215" t="str">
            <v>2100 Materiales de administración, emisión de documentos y artículos oficiales</v>
          </cell>
        </row>
        <row r="3216">
          <cell r="Y3216">
            <v>2502582</v>
          </cell>
          <cell r="Z3216">
            <v>2502582</v>
          </cell>
          <cell r="AB3216">
            <v>0</v>
          </cell>
          <cell r="AD3216">
            <v>0</v>
          </cell>
          <cell r="AV3216" t="str">
            <v>2600 Combustibles, lubricantes y aditivos</v>
          </cell>
        </row>
        <row r="3217">
          <cell r="Y3217">
            <v>437946</v>
          </cell>
          <cell r="Z3217">
            <v>437946</v>
          </cell>
          <cell r="AB3217">
            <v>0</v>
          </cell>
          <cell r="AD3217">
            <v>0</v>
          </cell>
          <cell r="AV3217" t="str">
            <v>2100 Materiales de administración, emisión de documentos y artículos oficiales</v>
          </cell>
        </row>
        <row r="3218">
          <cell r="Y3218">
            <v>13153</v>
          </cell>
          <cell r="Z3218">
            <v>13153</v>
          </cell>
          <cell r="AB3218">
            <v>0</v>
          </cell>
          <cell r="AD3218">
            <v>0</v>
          </cell>
          <cell r="AV3218" t="str">
            <v>2500 Productos químicos, farmacéuticos y de laboratorio</v>
          </cell>
        </row>
        <row r="3219">
          <cell r="Y3219">
            <v>5000000</v>
          </cell>
          <cell r="Z3219">
            <v>5000000</v>
          </cell>
          <cell r="AB3219">
            <v>0</v>
          </cell>
          <cell r="AD3219">
            <v>0</v>
          </cell>
          <cell r="AV3219" t="str">
            <v>2900 Herramientas, refacciones y accesorios menores</v>
          </cell>
        </row>
        <row r="3220">
          <cell r="Y3220">
            <v>134803</v>
          </cell>
          <cell r="Z3220">
            <v>134803</v>
          </cell>
          <cell r="AB3220">
            <v>0</v>
          </cell>
          <cell r="AD3220">
            <v>0</v>
          </cell>
          <cell r="AV3220" t="str">
            <v>2900 Herramientas, refacciones y accesorios menores</v>
          </cell>
        </row>
        <row r="3221">
          <cell r="Y3221">
            <v>13029808</v>
          </cell>
          <cell r="Z3221">
            <v>13029808</v>
          </cell>
          <cell r="AB3221">
            <v>2948294.76</v>
          </cell>
          <cell r="AD3221">
            <v>10081513.24</v>
          </cell>
          <cell r="AV3221" t="str">
            <v>3100 Servicios básicos</v>
          </cell>
        </row>
        <row r="3222">
          <cell r="Y3222">
            <v>28088218</v>
          </cell>
          <cell r="Z3222">
            <v>28088218</v>
          </cell>
          <cell r="AB3222">
            <v>8400000</v>
          </cell>
          <cell r="AD3222">
            <v>19688218</v>
          </cell>
          <cell r="AV3222" t="str">
            <v>3100 Servicios básicos</v>
          </cell>
        </row>
        <row r="3223">
          <cell r="Y3223">
            <v>7155346</v>
          </cell>
          <cell r="Z3223">
            <v>7155346</v>
          </cell>
          <cell r="AB3223">
            <v>2577839</v>
          </cell>
          <cell r="AD3223">
            <v>0</v>
          </cell>
          <cell r="AV3223" t="str">
            <v>3100 Servicios básicos</v>
          </cell>
        </row>
        <row r="3224">
          <cell r="Y3224">
            <v>8000000</v>
          </cell>
          <cell r="Z3224">
            <v>8000000</v>
          </cell>
          <cell r="AB3224">
            <v>0</v>
          </cell>
          <cell r="AD3224">
            <v>0</v>
          </cell>
          <cell r="AV3224" t="str">
            <v>3200 Servicios de arrendamiento</v>
          </cell>
        </row>
        <row r="3225">
          <cell r="Y3225">
            <v>3000000</v>
          </cell>
          <cell r="Z3225">
            <v>3000000</v>
          </cell>
          <cell r="AB3225">
            <v>0</v>
          </cell>
          <cell r="AD3225">
            <v>0</v>
          </cell>
          <cell r="AV3225" t="str">
            <v>3300 Servicios profesionales, científicos, técnicos y otros servicios</v>
          </cell>
        </row>
        <row r="3226">
          <cell r="Y3226">
            <v>139119189</v>
          </cell>
          <cell r="Z3226">
            <v>139119189</v>
          </cell>
          <cell r="AB3226">
            <v>0</v>
          </cell>
          <cell r="AD3226">
            <v>0</v>
          </cell>
          <cell r="AV3226" t="str">
            <v>3300 Servicios profesionales, científicos, técnicos y otros servicios</v>
          </cell>
        </row>
        <row r="3227">
          <cell r="Y3227">
            <v>3000000</v>
          </cell>
          <cell r="Z3227">
            <v>3000000</v>
          </cell>
          <cell r="AB3227">
            <v>0</v>
          </cell>
          <cell r="AD3227">
            <v>0</v>
          </cell>
          <cell r="AV3227" t="str">
            <v>3300 Servicios profesionales, científicos, técnicos y otros servicios</v>
          </cell>
        </row>
        <row r="3228">
          <cell r="Y3228">
            <v>2000000</v>
          </cell>
          <cell r="Z3228">
            <v>2000000</v>
          </cell>
          <cell r="AB3228">
            <v>0</v>
          </cell>
          <cell r="AD3228">
            <v>2000000</v>
          </cell>
          <cell r="AV3228" t="str">
            <v>3500 Servicios de instalación, reparación, mantenimiento, y conservación</v>
          </cell>
        </row>
        <row r="3229">
          <cell r="Y3229">
            <v>380993</v>
          </cell>
          <cell r="Z3229">
            <v>380993</v>
          </cell>
          <cell r="AB3229">
            <v>0</v>
          </cell>
          <cell r="AD3229">
            <v>0</v>
          </cell>
          <cell r="AV3229" t="str">
            <v>3500 Servicios de instalación, reparación, mantenimiento, y conservación</v>
          </cell>
        </row>
        <row r="3230">
          <cell r="Y3230">
            <v>3700000</v>
          </cell>
          <cell r="Z3230">
            <v>3700000</v>
          </cell>
          <cell r="AB3230">
            <v>0</v>
          </cell>
          <cell r="AD3230">
            <v>1000000</v>
          </cell>
          <cell r="AV3230" t="str">
            <v>3500 Servicios de instalación, reparación, mantenimiento, y conservación</v>
          </cell>
        </row>
        <row r="3231">
          <cell r="Y3231">
            <v>200000</v>
          </cell>
          <cell r="Z3231">
            <v>200000</v>
          </cell>
          <cell r="AB3231">
            <v>0</v>
          </cell>
          <cell r="AD3231">
            <v>0</v>
          </cell>
          <cell r="AV3231" t="str">
            <v>3800 Servicios oficiales</v>
          </cell>
        </row>
        <row r="3232">
          <cell r="Y3232">
            <v>200000</v>
          </cell>
          <cell r="Z3232">
            <v>200000</v>
          </cell>
          <cell r="AB3232">
            <v>0</v>
          </cell>
          <cell r="AD3232">
            <v>0</v>
          </cell>
          <cell r="AV3232" t="str">
            <v>3800 Servicios oficiales</v>
          </cell>
        </row>
        <row r="3233">
          <cell r="Y3233">
            <v>720000</v>
          </cell>
          <cell r="Z3233">
            <v>720000</v>
          </cell>
          <cell r="AB3233">
            <v>0</v>
          </cell>
          <cell r="AD3233">
            <v>0</v>
          </cell>
          <cell r="AV3233" t="str">
            <v>3200 Servicios de arrendamiento</v>
          </cell>
        </row>
        <row r="3234">
          <cell r="Y3234">
            <v>1140000</v>
          </cell>
          <cell r="Z3234">
            <v>1140000</v>
          </cell>
          <cell r="AB3234">
            <v>0</v>
          </cell>
          <cell r="AD3234">
            <v>0</v>
          </cell>
          <cell r="AV3234" t="str">
            <v>3200 Servicios de arrendamiento</v>
          </cell>
        </row>
        <row r="3235">
          <cell r="Y3235">
            <v>2000000</v>
          </cell>
          <cell r="Z3235">
            <v>2000000</v>
          </cell>
          <cell r="AB3235">
            <v>0</v>
          </cell>
          <cell r="AD3235">
            <v>0</v>
          </cell>
          <cell r="AV3235" t="str">
            <v>3200 Servicios de arrendamiento</v>
          </cell>
        </row>
        <row r="3236">
          <cell r="Y3236">
            <v>2100000</v>
          </cell>
          <cell r="Z3236">
            <v>2100000</v>
          </cell>
          <cell r="AB3236">
            <v>0</v>
          </cell>
          <cell r="AD3236">
            <v>0</v>
          </cell>
          <cell r="AV3236" t="str">
            <v>3300 Servicios profesionales, científicos, técnicos y otros servicios</v>
          </cell>
        </row>
        <row r="3237">
          <cell r="Y3237">
            <v>2000000</v>
          </cell>
          <cell r="Z3237">
            <v>2000000</v>
          </cell>
          <cell r="AB3237">
            <v>0</v>
          </cell>
          <cell r="AD3237">
            <v>0</v>
          </cell>
          <cell r="AV3237" t="str">
            <v>3300 Servicios profesionales, científicos, técnicos y otros servicios</v>
          </cell>
        </row>
        <row r="3238">
          <cell r="Y3238">
            <v>307200</v>
          </cell>
          <cell r="Z3238">
            <v>307200</v>
          </cell>
          <cell r="AB3238">
            <v>0</v>
          </cell>
          <cell r="AD3238">
            <v>0</v>
          </cell>
          <cell r="AV3238" t="str">
            <v>3700 Servicios de traslado y viáticos</v>
          </cell>
        </row>
        <row r="3239">
          <cell r="Y3239">
            <v>1000000</v>
          </cell>
          <cell r="Z3239">
            <v>1000000</v>
          </cell>
          <cell r="AB3239">
            <v>0</v>
          </cell>
          <cell r="AD3239">
            <v>0</v>
          </cell>
          <cell r="AV3239" t="str">
            <v>3800 Servicios oficiales</v>
          </cell>
        </row>
        <row r="3240">
          <cell r="Y3240">
            <v>483021</v>
          </cell>
          <cell r="Z3240">
            <v>483021</v>
          </cell>
          <cell r="AB3240">
            <v>0</v>
          </cell>
          <cell r="AD3240">
            <v>0</v>
          </cell>
          <cell r="AV3240" t="str">
            <v>5100 Mobiliario y equipo de administración</v>
          </cell>
        </row>
        <row r="3241">
          <cell r="Y3241">
            <v>4984</v>
          </cell>
          <cell r="Z3241">
            <v>4984</v>
          </cell>
          <cell r="AB3241">
            <v>0</v>
          </cell>
          <cell r="AD3241">
            <v>0</v>
          </cell>
          <cell r="AV3241" t="str">
            <v>5100 Mobiliario y equipo de administración</v>
          </cell>
        </row>
        <row r="3242">
          <cell r="Y3242">
            <v>1700000</v>
          </cell>
          <cell r="Z3242">
            <v>1700000</v>
          </cell>
          <cell r="AB3242">
            <v>0</v>
          </cell>
          <cell r="AD3242">
            <v>0</v>
          </cell>
          <cell r="AV3242" t="str">
            <v>5400 Vehículos y equipo de transporte</v>
          </cell>
        </row>
        <row r="3243">
          <cell r="Y3243">
            <v>18307303</v>
          </cell>
          <cell r="Z3243">
            <v>18307303</v>
          </cell>
          <cell r="AB3243">
            <v>0</v>
          </cell>
          <cell r="AD3243">
            <v>0</v>
          </cell>
          <cell r="AV3243" t="str">
            <v>3500 Servicios de instalación, reparación, mantenimiento, y conservación</v>
          </cell>
        </row>
        <row r="3244">
          <cell r="Y3244">
            <v>70000</v>
          </cell>
          <cell r="Z3244">
            <v>70000</v>
          </cell>
          <cell r="AB3244">
            <v>0</v>
          </cell>
          <cell r="AD3244">
            <v>0</v>
          </cell>
          <cell r="AV3244" t="str">
            <v>2100 Materiales de administración, emisión de documentos y artículos oficiales</v>
          </cell>
        </row>
        <row r="3245">
          <cell r="Y3245">
            <v>3563785</v>
          </cell>
          <cell r="Z3245">
            <v>3563785</v>
          </cell>
          <cell r="AB3245">
            <v>611141.84</v>
          </cell>
          <cell r="AD3245">
            <v>611141.84</v>
          </cell>
          <cell r="AV3245" t="str">
            <v>2600 Combustibles, lubricantes y aditivos</v>
          </cell>
        </row>
        <row r="3246">
          <cell r="Y3246">
            <v>500000</v>
          </cell>
          <cell r="Z3246">
            <v>500000</v>
          </cell>
          <cell r="AB3246">
            <v>0</v>
          </cell>
          <cell r="AD3246">
            <v>0</v>
          </cell>
          <cell r="AV3246" t="str">
            <v>2700 Vestuario, blancos, prendas de protección y artículos deportivos</v>
          </cell>
        </row>
        <row r="3247">
          <cell r="Y3247">
            <v>2276640</v>
          </cell>
          <cell r="Z3247">
            <v>2276640</v>
          </cell>
          <cell r="AB3247">
            <v>0</v>
          </cell>
          <cell r="AD3247">
            <v>0</v>
          </cell>
          <cell r="AV3247" t="str">
            <v>3100 Servicios básicos</v>
          </cell>
        </row>
        <row r="3248">
          <cell r="Y3248">
            <v>13519162</v>
          </cell>
          <cell r="Z3248">
            <v>13519162</v>
          </cell>
          <cell r="AB3248">
            <v>2052026.08</v>
          </cell>
          <cell r="AD3248">
            <v>11467135.92</v>
          </cell>
          <cell r="AV3248" t="str">
            <v>3200 Servicios de arrendamiento</v>
          </cell>
        </row>
        <row r="3249">
          <cell r="Y3249">
            <v>200000</v>
          </cell>
          <cell r="Z3249">
            <v>200000</v>
          </cell>
          <cell r="AB3249">
            <v>0</v>
          </cell>
          <cell r="AD3249">
            <v>0</v>
          </cell>
          <cell r="AV3249" t="str">
            <v>3200 Servicios de arrendamiento</v>
          </cell>
        </row>
        <row r="3250">
          <cell r="Y3250">
            <v>1224000</v>
          </cell>
          <cell r="Z3250">
            <v>1224000</v>
          </cell>
          <cell r="AB3250">
            <v>0</v>
          </cell>
          <cell r="AD3250">
            <v>0</v>
          </cell>
          <cell r="AV3250" t="str">
            <v>3300 Servicios profesionales, científicos, técnicos y otros servicios</v>
          </cell>
        </row>
        <row r="3251">
          <cell r="Y3251">
            <v>3500000</v>
          </cell>
          <cell r="Z3251">
            <v>3500000</v>
          </cell>
          <cell r="AB3251">
            <v>0</v>
          </cell>
          <cell r="AD3251">
            <v>0</v>
          </cell>
          <cell r="AV3251" t="str">
            <v>3300 Servicios profesionales, científicos, técnicos y otros servicios</v>
          </cell>
        </row>
        <row r="3252">
          <cell r="Y3252">
            <v>3500000</v>
          </cell>
          <cell r="Z3252">
            <v>3500000</v>
          </cell>
          <cell r="AB3252">
            <v>0</v>
          </cell>
          <cell r="AD3252">
            <v>0</v>
          </cell>
          <cell r="AV3252" t="str">
            <v>3500 Servicios de instalación, reparación, mantenimiento, y conservación</v>
          </cell>
        </row>
        <row r="3253">
          <cell r="Y3253">
            <v>705976</v>
          </cell>
          <cell r="Z3253">
            <v>705976</v>
          </cell>
          <cell r="AB3253">
            <v>0</v>
          </cell>
          <cell r="AD3253">
            <v>0</v>
          </cell>
          <cell r="AV3253" t="str">
            <v>3500 Servicios de instalación, reparación, mantenimiento, y conservación</v>
          </cell>
        </row>
        <row r="3254">
          <cell r="Y3254">
            <v>435000</v>
          </cell>
          <cell r="Z3254">
            <v>435000</v>
          </cell>
          <cell r="AB3254">
            <v>0</v>
          </cell>
          <cell r="AD3254">
            <v>0</v>
          </cell>
          <cell r="AV3254" t="str">
            <v>5100 Mobiliario y equipo de administración</v>
          </cell>
        </row>
        <row r="3255">
          <cell r="Y3255">
            <v>500000</v>
          </cell>
          <cell r="Z3255">
            <v>500000</v>
          </cell>
          <cell r="AB3255">
            <v>0</v>
          </cell>
          <cell r="AD3255">
            <v>0</v>
          </cell>
          <cell r="AV3255" t="str">
            <v>5100 Mobiliario y equipo de administración</v>
          </cell>
        </row>
        <row r="3256">
          <cell r="Y3256">
            <v>1010000</v>
          </cell>
          <cell r="Z3256">
            <v>1010000</v>
          </cell>
          <cell r="AB3256">
            <v>0</v>
          </cell>
          <cell r="AD3256">
            <v>0</v>
          </cell>
          <cell r="AV3256" t="str">
            <v>5600 Maquinaria, otros equipos y herramientas</v>
          </cell>
        </row>
        <row r="3257">
          <cell r="Y3257">
            <v>0</v>
          </cell>
          <cell r="Z3257">
            <v>24160459</v>
          </cell>
          <cell r="AB3257">
            <v>0</v>
          </cell>
          <cell r="AD3257">
            <v>0</v>
          </cell>
          <cell r="AV3257" t="str">
            <v>3300 Servicios profesionales, científicos, técnicos y otros servicios</v>
          </cell>
        </row>
        <row r="3258">
          <cell r="Y3258">
            <v>178133514</v>
          </cell>
          <cell r="Z3258">
            <v>153973055</v>
          </cell>
          <cell r="AB3258">
            <v>2829748.17</v>
          </cell>
          <cell r="AD3258">
            <v>130214186.86</v>
          </cell>
          <cell r="AV3258" t="str">
            <v>3300 Servicios profesionales, científicos, técnicos y otros servicios</v>
          </cell>
        </row>
        <row r="3259">
          <cell r="Y3259">
            <v>8666</v>
          </cell>
          <cell r="Z3259">
            <v>8666</v>
          </cell>
          <cell r="AB3259">
            <v>0</v>
          </cell>
          <cell r="AD3259">
            <v>0</v>
          </cell>
          <cell r="AV3259" t="str">
            <v>2100 Materiales de administración, emisión de documentos y artículos oficiales</v>
          </cell>
        </row>
        <row r="3260">
          <cell r="Y3260">
            <v>35550</v>
          </cell>
          <cell r="Z3260">
            <v>35550</v>
          </cell>
          <cell r="AB3260">
            <v>0</v>
          </cell>
          <cell r="AD3260">
            <v>0</v>
          </cell>
          <cell r="AV3260" t="str">
            <v>2100 Materiales de administración, emisión de documentos y artículos oficiales</v>
          </cell>
        </row>
        <row r="3261">
          <cell r="Y3261">
            <v>100000</v>
          </cell>
          <cell r="Z3261">
            <v>100000</v>
          </cell>
          <cell r="AB3261">
            <v>0</v>
          </cell>
          <cell r="AD3261">
            <v>0</v>
          </cell>
          <cell r="AV3261" t="str">
            <v>2100 Materiales de administración, emisión de documentos y artículos oficiales</v>
          </cell>
        </row>
        <row r="3262">
          <cell r="Y3262">
            <v>169500</v>
          </cell>
          <cell r="Z3262">
            <v>169500</v>
          </cell>
          <cell r="AB3262">
            <v>0</v>
          </cell>
          <cell r="AD3262">
            <v>0</v>
          </cell>
          <cell r="AV3262" t="str">
            <v>2100 Materiales de administración, emisión de documentos y artículos oficiales</v>
          </cell>
        </row>
        <row r="3263">
          <cell r="Y3263">
            <v>150000</v>
          </cell>
          <cell r="Z3263">
            <v>150000</v>
          </cell>
          <cell r="AB3263">
            <v>0</v>
          </cell>
          <cell r="AD3263">
            <v>0</v>
          </cell>
          <cell r="AV3263" t="str">
            <v>2200 Alimentos y utensilios</v>
          </cell>
        </row>
        <row r="3264">
          <cell r="Y3264">
            <v>72100</v>
          </cell>
          <cell r="Z3264">
            <v>72100</v>
          </cell>
          <cell r="AB3264">
            <v>0</v>
          </cell>
          <cell r="AD3264">
            <v>0</v>
          </cell>
          <cell r="AV3264" t="str">
            <v>2400 Materiales y artículos de construcción y de reparación</v>
          </cell>
        </row>
        <row r="3265">
          <cell r="Y3265">
            <v>680492</v>
          </cell>
          <cell r="Z3265">
            <v>680492</v>
          </cell>
          <cell r="AB3265">
            <v>0</v>
          </cell>
          <cell r="AD3265">
            <v>0</v>
          </cell>
          <cell r="AV3265" t="str">
            <v>2500 Productos químicos, farmacéuticos y de laboratorio</v>
          </cell>
        </row>
        <row r="3266">
          <cell r="Y3266">
            <v>707030</v>
          </cell>
          <cell r="Z3266">
            <v>707030</v>
          </cell>
          <cell r="AB3266">
            <v>0</v>
          </cell>
          <cell r="AD3266">
            <v>0</v>
          </cell>
          <cell r="AV3266" t="str">
            <v>2500 Productos químicos, farmacéuticos y de laboratorio</v>
          </cell>
        </row>
        <row r="3267">
          <cell r="Y3267">
            <v>129850</v>
          </cell>
          <cell r="Z3267">
            <v>129850</v>
          </cell>
          <cell r="AB3267">
            <v>0</v>
          </cell>
          <cell r="AD3267">
            <v>0</v>
          </cell>
          <cell r="AV3267" t="str">
            <v>2500 Productos químicos, farmacéuticos y de laboratorio</v>
          </cell>
        </row>
        <row r="3268">
          <cell r="Y3268">
            <v>30000</v>
          </cell>
          <cell r="Z3268">
            <v>30000</v>
          </cell>
          <cell r="AB3268">
            <v>0</v>
          </cell>
          <cell r="AD3268">
            <v>0</v>
          </cell>
          <cell r="AV3268" t="str">
            <v>2500 Productos químicos, farmacéuticos y de laboratorio</v>
          </cell>
        </row>
        <row r="3269">
          <cell r="Y3269">
            <v>4643720</v>
          </cell>
          <cell r="Z3269">
            <v>4643720</v>
          </cell>
          <cell r="AB3269">
            <v>469773.05</v>
          </cell>
          <cell r="AD3269">
            <v>1122899.69</v>
          </cell>
          <cell r="AV3269" t="str">
            <v>2600 Combustibles, lubricantes y aditivos</v>
          </cell>
        </row>
        <row r="3270">
          <cell r="Y3270">
            <v>1101000</v>
          </cell>
          <cell r="Z3270">
            <v>1101000</v>
          </cell>
          <cell r="AB3270">
            <v>0</v>
          </cell>
          <cell r="AD3270">
            <v>0</v>
          </cell>
          <cell r="AV3270" t="str">
            <v>2700 Vestuario, blancos, prendas de protección y artículos deportivos</v>
          </cell>
        </row>
        <row r="3271">
          <cell r="Y3271">
            <v>1175000</v>
          </cell>
          <cell r="Z3271">
            <v>1175000</v>
          </cell>
          <cell r="AB3271">
            <v>0</v>
          </cell>
          <cell r="AD3271">
            <v>0</v>
          </cell>
          <cell r="AV3271" t="str">
            <v>2700 Vestuario, blancos, prendas de protección y artículos deportivos</v>
          </cell>
        </row>
        <row r="3272">
          <cell r="Y3272">
            <v>35800</v>
          </cell>
          <cell r="Z3272">
            <v>35800</v>
          </cell>
          <cell r="AB3272">
            <v>0</v>
          </cell>
          <cell r="AD3272">
            <v>0</v>
          </cell>
          <cell r="AV3272" t="str">
            <v>2700 Vestuario, blancos, prendas de protección y artículos deportivos</v>
          </cell>
        </row>
        <row r="3273">
          <cell r="Y3273">
            <v>66000</v>
          </cell>
          <cell r="Z3273">
            <v>66000</v>
          </cell>
          <cell r="AB3273">
            <v>0</v>
          </cell>
          <cell r="AD3273">
            <v>0</v>
          </cell>
          <cell r="AV3273" t="str">
            <v>2700 Vestuario, blancos, prendas de protección y artículos deportivos</v>
          </cell>
        </row>
        <row r="3274">
          <cell r="Y3274">
            <v>239590</v>
          </cell>
          <cell r="Z3274">
            <v>239590</v>
          </cell>
          <cell r="AB3274">
            <v>0</v>
          </cell>
          <cell r="AD3274">
            <v>0</v>
          </cell>
          <cell r="AV3274" t="str">
            <v>2900 Herramientas, refacciones y accesorios menores</v>
          </cell>
        </row>
        <row r="3275">
          <cell r="Y3275">
            <v>26280</v>
          </cell>
          <cell r="Z3275">
            <v>26280</v>
          </cell>
          <cell r="AB3275">
            <v>0</v>
          </cell>
          <cell r="AD3275">
            <v>0</v>
          </cell>
          <cell r="AV3275" t="str">
            <v>2900 Herramientas, refacciones y accesorios menores</v>
          </cell>
        </row>
        <row r="3276">
          <cell r="Y3276">
            <v>7000</v>
          </cell>
          <cell r="Z3276">
            <v>7000</v>
          </cell>
          <cell r="AB3276">
            <v>0</v>
          </cell>
          <cell r="AD3276">
            <v>0</v>
          </cell>
          <cell r="AV3276" t="str">
            <v>2900 Herramientas, refacciones y accesorios menores</v>
          </cell>
        </row>
        <row r="3277">
          <cell r="Y3277">
            <v>90000</v>
          </cell>
          <cell r="Z3277">
            <v>90000</v>
          </cell>
          <cell r="AB3277">
            <v>0</v>
          </cell>
          <cell r="AD3277">
            <v>0</v>
          </cell>
          <cell r="AV3277" t="str">
            <v>3300 Servicios profesionales, científicos, técnicos y otros servicios</v>
          </cell>
        </row>
        <row r="3278">
          <cell r="Y3278">
            <v>631369</v>
          </cell>
          <cell r="Z3278">
            <v>631369</v>
          </cell>
          <cell r="AB3278">
            <v>0</v>
          </cell>
          <cell r="AD3278">
            <v>0</v>
          </cell>
          <cell r="AV3278" t="str">
            <v>3500 Servicios de instalación, reparación, mantenimiento, y conservación</v>
          </cell>
        </row>
        <row r="3279">
          <cell r="Y3279">
            <v>300000</v>
          </cell>
          <cell r="Z3279">
            <v>300000</v>
          </cell>
          <cell r="AB3279">
            <v>0</v>
          </cell>
          <cell r="AD3279">
            <v>0</v>
          </cell>
          <cell r="AV3279" t="str">
            <v>3700 Servicios de traslado y viáticos</v>
          </cell>
        </row>
        <row r="3280">
          <cell r="Y3280">
            <v>450000</v>
          </cell>
          <cell r="Z3280">
            <v>450000</v>
          </cell>
          <cell r="AB3280">
            <v>0</v>
          </cell>
          <cell r="AD3280">
            <v>0</v>
          </cell>
          <cell r="AV3280" t="str">
            <v>3900 Otros servicios generales</v>
          </cell>
        </row>
        <row r="3281">
          <cell r="Y3281">
            <v>51000</v>
          </cell>
          <cell r="Z3281">
            <v>51000</v>
          </cell>
          <cell r="AB3281">
            <v>0</v>
          </cell>
          <cell r="AD3281">
            <v>0</v>
          </cell>
          <cell r="AV3281" t="str">
            <v>5100 Mobiliario y equipo de administración</v>
          </cell>
        </row>
        <row r="3282">
          <cell r="Y3282">
            <v>103714</v>
          </cell>
          <cell r="Z3282">
            <v>103714</v>
          </cell>
          <cell r="AB3282">
            <v>0</v>
          </cell>
          <cell r="AD3282">
            <v>0</v>
          </cell>
          <cell r="AV3282" t="str">
            <v>5100 Mobiliario y equipo de administración</v>
          </cell>
        </row>
        <row r="3283">
          <cell r="Y3283">
            <v>13454</v>
          </cell>
          <cell r="Z3283">
            <v>13454</v>
          </cell>
          <cell r="AB3283">
            <v>0</v>
          </cell>
          <cell r="AD3283">
            <v>0</v>
          </cell>
          <cell r="AV3283" t="str">
            <v>5200 Mobiliario y equipo educacional y recreativo</v>
          </cell>
        </row>
        <row r="3284">
          <cell r="Y3284">
            <v>40000</v>
          </cell>
          <cell r="Z3284">
            <v>40000</v>
          </cell>
          <cell r="AB3284">
            <v>0</v>
          </cell>
          <cell r="AD3284">
            <v>0</v>
          </cell>
          <cell r="AV3284" t="str">
            <v>5200 Mobiliario y equipo educacional y recreativo</v>
          </cell>
        </row>
        <row r="3285">
          <cell r="Y3285">
            <v>563390</v>
          </cell>
          <cell r="Z3285">
            <v>563390</v>
          </cell>
          <cell r="AB3285">
            <v>0</v>
          </cell>
          <cell r="AD3285">
            <v>0</v>
          </cell>
          <cell r="AV3285" t="str">
            <v>5300 Equipo e instrumental médico y de laboratorio</v>
          </cell>
        </row>
        <row r="3286">
          <cell r="Y3286">
            <v>600000</v>
          </cell>
          <cell r="Z3286">
            <v>600000</v>
          </cell>
          <cell r="AB3286">
            <v>0</v>
          </cell>
          <cell r="AD3286">
            <v>0</v>
          </cell>
          <cell r="AV3286" t="str">
            <v>5400 Vehículos y equipo de transporte</v>
          </cell>
        </row>
        <row r="3287">
          <cell r="Y3287">
            <v>1000000</v>
          </cell>
          <cell r="Z3287">
            <v>1000000</v>
          </cell>
          <cell r="AB3287">
            <v>0</v>
          </cell>
          <cell r="AD3287">
            <v>0</v>
          </cell>
          <cell r="AV3287" t="str">
            <v>5400 Vehículos y equipo de transporte</v>
          </cell>
        </row>
        <row r="3288">
          <cell r="Y3288">
            <v>50000</v>
          </cell>
          <cell r="Z3288">
            <v>50000</v>
          </cell>
          <cell r="AB3288">
            <v>0</v>
          </cell>
          <cell r="AD3288">
            <v>0</v>
          </cell>
          <cell r="AV3288" t="str">
            <v>5400 Vehículos y equipo de transporte</v>
          </cell>
        </row>
        <row r="3289">
          <cell r="Y3289">
            <v>102000</v>
          </cell>
          <cell r="Z3289">
            <v>102000</v>
          </cell>
          <cell r="AB3289">
            <v>0</v>
          </cell>
          <cell r="AD3289">
            <v>0</v>
          </cell>
          <cell r="AV3289" t="str">
            <v>5600 Maquinaria, otros equipos y herramientas</v>
          </cell>
        </row>
        <row r="3290">
          <cell r="Y3290">
            <v>6000</v>
          </cell>
          <cell r="Z3290">
            <v>6000</v>
          </cell>
          <cell r="AB3290">
            <v>0</v>
          </cell>
          <cell r="AD3290">
            <v>0</v>
          </cell>
          <cell r="AV3290" t="str">
            <v>5600 Maquinaria, otros equipos y herramientas</v>
          </cell>
        </row>
        <row r="3291">
          <cell r="Y3291">
            <v>500</v>
          </cell>
          <cell r="Z3291">
            <v>500</v>
          </cell>
          <cell r="AB3291">
            <v>0</v>
          </cell>
          <cell r="AD3291">
            <v>0</v>
          </cell>
          <cell r="AV3291" t="str">
            <v>5600 Maquinaria, otros equipos y herramientas</v>
          </cell>
        </row>
        <row r="3292">
          <cell r="Y3292">
            <v>70000</v>
          </cell>
          <cell r="Z3292">
            <v>70000</v>
          </cell>
          <cell r="AB3292">
            <v>0</v>
          </cell>
          <cell r="AD3292">
            <v>0</v>
          </cell>
          <cell r="AV3292" t="str">
            <v>5600 Maquinaria, otros equipos y herramientas</v>
          </cell>
        </row>
        <row r="3293">
          <cell r="Y3293">
            <v>274828</v>
          </cell>
          <cell r="Z3293">
            <v>274828</v>
          </cell>
          <cell r="AB3293">
            <v>0</v>
          </cell>
          <cell r="AD3293">
            <v>0</v>
          </cell>
          <cell r="AV3293" t="str">
            <v>5600 Maquinaria, otros equipos y herramientas</v>
          </cell>
        </row>
        <row r="3294">
          <cell r="Y3294">
            <v>105000</v>
          </cell>
          <cell r="Z3294">
            <v>105000</v>
          </cell>
          <cell r="AB3294">
            <v>0</v>
          </cell>
          <cell r="AD3294">
            <v>0</v>
          </cell>
          <cell r="AV3294" t="str">
            <v>5600 Maquinaria, otros equipos y herramientas</v>
          </cell>
        </row>
        <row r="3295">
          <cell r="Y3295">
            <v>309317</v>
          </cell>
          <cell r="Z3295">
            <v>309317</v>
          </cell>
          <cell r="AB3295">
            <v>0</v>
          </cell>
          <cell r="AD3295">
            <v>0</v>
          </cell>
          <cell r="AV3295" t="str">
            <v>5900 Activos intangibles</v>
          </cell>
        </row>
        <row r="3296">
          <cell r="Y3296">
            <v>157770</v>
          </cell>
          <cell r="Z3296">
            <v>157770</v>
          </cell>
          <cell r="AB3296">
            <v>0</v>
          </cell>
          <cell r="AD3296">
            <v>0</v>
          </cell>
          <cell r="AV3296" t="str">
            <v>2100 Materiales de administración, emisión de documentos y artículos oficiales</v>
          </cell>
        </row>
        <row r="3297">
          <cell r="Y3297">
            <v>4100000</v>
          </cell>
          <cell r="Z3297">
            <v>4100000</v>
          </cell>
          <cell r="AB3297">
            <v>0</v>
          </cell>
          <cell r="AD3297">
            <v>0</v>
          </cell>
          <cell r="AV3297" t="str">
            <v>2300 Materias primas y materiales de producción y comercialización</v>
          </cell>
        </row>
        <row r="3298">
          <cell r="Y3298">
            <v>46400</v>
          </cell>
          <cell r="Z3298">
            <v>46400</v>
          </cell>
          <cell r="AB3298">
            <v>0</v>
          </cell>
          <cell r="AD3298">
            <v>0</v>
          </cell>
          <cell r="AV3298" t="str">
            <v>2400 Materiales y artículos de construcción y de reparación</v>
          </cell>
        </row>
        <row r="3299">
          <cell r="Y3299">
            <v>77106</v>
          </cell>
          <cell r="Z3299">
            <v>77106</v>
          </cell>
          <cell r="AB3299">
            <v>0</v>
          </cell>
          <cell r="AD3299">
            <v>0</v>
          </cell>
          <cell r="AV3299" t="str">
            <v>2400 Materiales y artículos de construcción y de reparación</v>
          </cell>
        </row>
        <row r="3300">
          <cell r="Y3300">
            <v>9209</v>
          </cell>
          <cell r="Z3300">
            <v>9209</v>
          </cell>
          <cell r="AB3300">
            <v>0</v>
          </cell>
          <cell r="AD3300">
            <v>0</v>
          </cell>
          <cell r="AV3300" t="str">
            <v>2400 Materiales y artículos de construcción y de reparación</v>
          </cell>
        </row>
        <row r="3301">
          <cell r="Y3301">
            <v>128891</v>
          </cell>
          <cell r="Z3301">
            <v>128891</v>
          </cell>
          <cell r="AB3301">
            <v>0</v>
          </cell>
          <cell r="AD3301">
            <v>0</v>
          </cell>
          <cell r="AV3301" t="str">
            <v>2400 Materiales y artículos de construcción y de reparación</v>
          </cell>
        </row>
        <row r="3302">
          <cell r="Y3302">
            <v>85400</v>
          </cell>
          <cell r="Z3302">
            <v>85400</v>
          </cell>
          <cell r="AB3302">
            <v>0</v>
          </cell>
          <cell r="AD3302">
            <v>0</v>
          </cell>
          <cell r="AV3302" t="str">
            <v>2500 Productos químicos, farmacéuticos y de laboratorio</v>
          </cell>
        </row>
        <row r="3303">
          <cell r="Y3303">
            <v>36000</v>
          </cell>
          <cell r="Z3303">
            <v>36000</v>
          </cell>
          <cell r="AB3303">
            <v>0</v>
          </cell>
          <cell r="AD3303">
            <v>0</v>
          </cell>
          <cell r="AV3303" t="str">
            <v>2500 Productos químicos, farmacéuticos y de laboratorio</v>
          </cell>
        </row>
        <row r="3304">
          <cell r="Y3304">
            <v>47197136</v>
          </cell>
          <cell r="Z3304">
            <v>47197136</v>
          </cell>
          <cell r="AB3304">
            <v>6288723.5300000003</v>
          </cell>
          <cell r="AD3304">
            <v>10793705.189999999</v>
          </cell>
          <cell r="AV3304" t="str">
            <v>2600 Combustibles, lubricantes y aditivos</v>
          </cell>
        </row>
        <row r="3305">
          <cell r="Y3305">
            <v>17400</v>
          </cell>
          <cell r="Z3305">
            <v>17400</v>
          </cell>
          <cell r="AB3305">
            <v>0</v>
          </cell>
          <cell r="AD3305">
            <v>0</v>
          </cell>
          <cell r="AV3305" t="str">
            <v>2700 Vestuario, blancos, prendas de protección y artículos deportivos</v>
          </cell>
        </row>
        <row r="3306">
          <cell r="Y3306">
            <v>18078</v>
          </cell>
          <cell r="Z3306">
            <v>18078</v>
          </cell>
          <cell r="AB3306">
            <v>0</v>
          </cell>
          <cell r="AD3306">
            <v>0</v>
          </cell>
          <cell r="AV3306" t="str">
            <v>2900 Herramientas, refacciones y accesorios menores</v>
          </cell>
        </row>
        <row r="3307">
          <cell r="Y3307">
            <v>2248146</v>
          </cell>
          <cell r="Z3307">
            <v>2248146</v>
          </cell>
          <cell r="AB3307">
            <v>0</v>
          </cell>
          <cell r="AD3307">
            <v>0</v>
          </cell>
          <cell r="AV3307" t="str">
            <v>2900 Herramientas, refacciones y accesorios menores</v>
          </cell>
        </row>
        <row r="3308">
          <cell r="Y3308">
            <v>2500000</v>
          </cell>
          <cell r="Z3308">
            <v>2500000</v>
          </cell>
          <cell r="AB3308">
            <v>0</v>
          </cell>
          <cell r="AD3308">
            <v>0</v>
          </cell>
          <cell r="AV3308" t="str">
            <v>2900 Herramientas, refacciones y accesorios menores</v>
          </cell>
        </row>
        <row r="3309">
          <cell r="Y3309">
            <v>175600</v>
          </cell>
          <cell r="Z3309">
            <v>175600</v>
          </cell>
          <cell r="AB3309">
            <v>0</v>
          </cell>
          <cell r="AD3309">
            <v>0</v>
          </cell>
          <cell r="AV3309" t="str">
            <v>2900 Herramientas, refacciones y accesorios menores</v>
          </cell>
        </row>
        <row r="3310">
          <cell r="Y3310">
            <v>750000</v>
          </cell>
          <cell r="Z3310">
            <v>750000</v>
          </cell>
          <cell r="AB3310">
            <v>0</v>
          </cell>
          <cell r="AD3310">
            <v>0</v>
          </cell>
          <cell r="AV3310" t="str">
            <v>3500 Servicios de instalación, reparación, mantenimiento, y conservación</v>
          </cell>
        </row>
        <row r="3311">
          <cell r="Y3311">
            <v>36000000</v>
          </cell>
          <cell r="Z3311">
            <v>36000000</v>
          </cell>
          <cell r="AB3311">
            <v>0</v>
          </cell>
          <cell r="AD3311">
            <v>0</v>
          </cell>
          <cell r="AV3311" t="str">
            <v>3500 Servicios de instalación, reparación, mantenimiento, y conservación</v>
          </cell>
        </row>
        <row r="3312">
          <cell r="Y3312">
            <v>450000</v>
          </cell>
          <cell r="Z3312">
            <v>450000</v>
          </cell>
          <cell r="AB3312">
            <v>0</v>
          </cell>
          <cell r="AD3312">
            <v>0</v>
          </cell>
          <cell r="AV3312" t="str">
            <v>3900 Otros servicios generales</v>
          </cell>
        </row>
        <row r="3313">
          <cell r="Y3313">
            <v>2000000</v>
          </cell>
          <cell r="Z3313">
            <v>2000000</v>
          </cell>
          <cell r="AB3313">
            <v>0</v>
          </cell>
          <cell r="AD3313">
            <v>0</v>
          </cell>
          <cell r="AV3313" t="str">
            <v>5100 Mobiliario y equipo de administración</v>
          </cell>
        </row>
        <row r="3314">
          <cell r="Y3314">
            <v>3000000</v>
          </cell>
          <cell r="Z3314">
            <v>3000000</v>
          </cell>
          <cell r="AB3314">
            <v>0</v>
          </cell>
          <cell r="AD3314">
            <v>0</v>
          </cell>
          <cell r="AV3314" t="str">
            <v>5400 Vehículos y equipo de transporte</v>
          </cell>
        </row>
        <row r="3315">
          <cell r="Y3315">
            <v>102000</v>
          </cell>
          <cell r="Z3315">
            <v>102000</v>
          </cell>
          <cell r="AB3315">
            <v>0</v>
          </cell>
          <cell r="AD3315">
            <v>0</v>
          </cell>
          <cell r="AV3315" t="str">
            <v>2200 Alimentos y utensilios</v>
          </cell>
        </row>
        <row r="3316">
          <cell r="Y3316">
            <v>153920</v>
          </cell>
          <cell r="Z3316">
            <v>153920</v>
          </cell>
          <cell r="AB3316">
            <v>0</v>
          </cell>
          <cell r="AD3316">
            <v>0</v>
          </cell>
          <cell r="AV3316" t="str">
            <v>2300 Materias primas y materiales de producción y comercialización</v>
          </cell>
        </row>
        <row r="3317">
          <cell r="Y3317">
            <v>1345194</v>
          </cell>
          <cell r="Z3317">
            <v>1345194</v>
          </cell>
          <cell r="AB3317">
            <v>0</v>
          </cell>
          <cell r="AD3317">
            <v>0</v>
          </cell>
          <cell r="AV3317" t="str">
            <v>2500 Productos químicos, farmacéuticos y de laboratorio</v>
          </cell>
        </row>
        <row r="3318">
          <cell r="Y3318">
            <v>571416</v>
          </cell>
          <cell r="Z3318">
            <v>571416</v>
          </cell>
          <cell r="AB3318">
            <v>0</v>
          </cell>
          <cell r="AD3318">
            <v>0</v>
          </cell>
          <cell r="AV3318" t="str">
            <v>2500 Productos químicos, farmacéuticos y de laboratorio</v>
          </cell>
        </row>
        <row r="3319">
          <cell r="Y3319">
            <v>1390000</v>
          </cell>
          <cell r="Z3319">
            <v>1390000</v>
          </cell>
          <cell r="AB3319">
            <v>0</v>
          </cell>
          <cell r="AD3319">
            <v>0</v>
          </cell>
          <cell r="AV3319" t="str">
            <v>3500 Servicios de instalación, reparación, mantenimiento, y conservación</v>
          </cell>
        </row>
        <row r="3320">
          <cell r="Y3320">
            <v>40000</v>
          </cell>
          <cell r="Z3320">
            <v>40000</v>
          </cell>
          <cell r="AB3320">
            <v>0</v>
          </cell>
          <cell r="AD3320">
            <v>0</v>
          </cell>
          <cell r="AV3320" t="str">
            <v>3500 Servicios de instalación, reparación, mantenimiento, y conservación</v>
          </cell>
        </row>
        <row r="3321">
          <cell r="Y3321">
            <v>120000</v>
          </cell>
          <cell r="Z3321">
            <v>120000</v>
          </cell>
          <cell r="AB3321">
            <v>0</v>
          </cell>
          <cell r="AD3321">
            <v>0</v>
          </cell>
          <cell r="AV3321" t="str">
            <v>3500 Servicios de instalación, reparación, mantenimiento, y conservación</v>
          </cell>
        </row>
        <row r="3322">
          <cell r="Y3322">
            <v>96000</v>
          </cell>
          <cell r="Z3322">
            <v>96000</v>
          </cell>
          <cell r="AB3322">
            <v>0</v>
          </cell>
          <cell r="AD3322">
            <v>0</v>
          </cell>
          <cell r="AV3322" t="str">
            <v>5100 Mobiliario y equipo de administración</v>
          </cell>
        </row>
        <row r="3323">
          <cell r="Y3323">
            <v>30000</v>
          </cell>
          <cell r="Z3323">
            <v>30000</v>
          </cell>
          <cell r="AB3323">
            <v>0</v>
          </cell>
          <cell r="AD3323">
            <v>0</v>
          </cell>
          <cell r="AV3323" t="str">
            <v>5600 Maquinaria, otros equipos y herramientas</v>
          </cell>
        </row>
        <row r="3324">
          <cell r="Y3324">
            <v>10000</v>
          </cell>
          <cell r="Z3324">
            <v>10000</v>
          </cell>
          <cell r="AB3324">
            <v>0</v>
          </cell>
          <cell r="AD3324">
            <v>0</v>
          </cell>
          <cell r="AV3324" t="str">
            <v>5600 Maquinaria, otros equipos y herramientas</v>
          </cell>
        </row>
        <row r="3325">
          <cell r="Y3325">
            <v>12000000</v>
          </cell>
          <cell r="Z3325">
            <v>12000000</v>
          </cell>
          <cell r="AB3325">
            <v>0</v>
          </cell>
          <cell r="AD3325">
            <v>0</v>
          </cell>
          <cell r="AV3325" t="str">
            <v>6100 Obra pública en bienes de dominio público</v>
          </cell>
        </row>
        <row r="3326">
          <cell r="Y3326">
            <v>1412134</v>
          </cell>
          <cell r="Z3326">
            <v>1412134</v>
          </cell>
          <cell r="AB3326">
            <v>117678</v>
          </cell>
          <cell r="AD3326">
            <v>0</v>
          </cell>
          <cell r="AV3326" t="str">
            <v>1100 Remuneraciones al personal de carácter permanente</v>
          </cell>
        </row>
        <row r="3327">
          <cell r="Y3327">
            <v>3504755</v>
          </cell>
          <cell r="Z3327">
            <v>3504755</v>
          </cell>
          <cell r="AB3327">
            <v>0</v>
          </cell>
          <cell r="AD3327">
            <v>0</v>
          </cell>
          <cell r="AV3327" t="str">
            <v>1300 Remuneraciones adicionales y especiales</v>
          </cell>
        </row>
        <row r="3328">
          <cell r="Y3328">
            <v>41965450</v>
          </cell>
          <cell r="Z3328">
            <v>41965450</v>
          </cell>
          <cell r="AB3328">
            <v>0</v>
          </cell>
          <cell r="AD3328">
            <v>0</v>
          </cell>
          <cell r="AV3328" t="str">
            <v>1600 Previsiones</v>
          </cell>
        </row>
        <row r="3329">
          <cell r="Y3329">
            <v>33364036</v>
          </cell>
          <cell r="Z3329">
            <v>33364036</v>
          </cell>
          <cell r="AB3329">
            <v>0</v>
          </cell>
          <cell r="AD3329">
            <v>0</v>
          </cell>
          <cell r="AV3329" t="str">
            <v>1200 Remuneraciones al personal de carácter transitorio</v>
          </cell>
        </row>
        <row r="3330">
          <cell r="Y3330">
            <v>2421041</v>
          </cell>
          <cell r="Z3330">
            <v>2421041</v>
          </cell>
          <cell r="AB3330">
            <v>0</v>
          </cell>
          <cell r="AD3330">
            <v>0</v>
          </cell>
          <cell r="AV3330" t="str">
            <v>1200 Remuneraciones al personal de carácter transitorio</v>
          </cell>
        </row>
        <row r="3331">
          <cell r="Y3331">
            <v>314712</v>
          </cell>
          <cell r="Z3331">
            <v>314712</v>
          </cell>
          <cell r="AB3331">
            <v>0</v>
          </cell>
          <cell r="AD3331">
            <v>0</v>
          </cell>
          <cell r="AV3331" t="str">
            <v>1300 Remuneraciones adicionales y especiales</v>
          </cell>
        </row>
        <row r="3332">
          <cell r="Y3332">
            <v>220000</v>
          </cell>
          <cell r="Z3332">
            <v>220000</v>
          </cell>
          <cell r="AB3332">
            <v>33793.01</v>
          </cell>
          <cell r="AD3332">
            <v>0</v>
          </cell>
          <cell r="AV3332" t="str">
            <v>1400 Seguridad Social</v>
          </cell>
        </row>
        <row r="3333">
          <cell r="Y3333">
            <v>80000</v>
          </cell>
          <cell r="Z3333">
            <v>80000</v>
          </cell>
          <cell r="AB3333">
            <v>3218</v>
          </cell>
          <cell r="AD3333">
            <v>0</v>
          </cell>
          <cell r="AV3333" t="str">
            <v>3900 Otros servicios generales</v>
          </cell>
        </row>
        <row r="3334">
          <cell r="Y3334">
            <v>20000</v>
          </cell>
          <cell r="Z3334">
            <v>20000</v>
          </cell>
          <cell r="AB3334">
            <v>0</v>
          </cell>
          <cell r="AD3334">
            <v>0</v>
          </cell>
          <cell r="AV3334" t="str">
            <v>3900 Otros servicios generales</v>
          </cell>
        </row>
        <row r="3335">
          <cell r="Y3335">
            <v>29395218</v>
          </cell>
          <cell r="Z3335">
            <v>29395218</v>
          </cell>
          <cell r="AB3335">
            <v>14359428</v>
          </cell>
          <cell r="AD3335">
            <v>0</v>
          </cell>
          <cell r="AV3335" t="str">
            <v>1100 Remuneraciones al personal de carácter permanente</v>
          </cell>
        </row>
        <row r="3336">
          <cell r="Y3336">
            <v>21537118</v>
          </cell>
          <cell r="Z3336">
            <v>21537118</v>
          </cell>
          <cell r="AB3336">
            <v>9940209</v>
          </cell>
          <cell r="AD3336">
            <v>0</v>
          </cell>
          <cell r="AV3336" t="str">
            <v>1100 Remuneraciones al personal de carácter permanente</v>
          </cell>
        </row>
        <row r="3337">
          <cell r="Y3337">
            <v>35793594</v>
          </cell>
          <cell r="Z3337">
            <v>35793594</v>
          </cell>
          <cell r="AB3337">
            <v>22433257.989999998</v>
          </cell>
          <cell r="AD3337">
            <v>0</v>
          </cell>
          <cell r="AV3337" t="str">
            <v>1100 Remuneraciones al personal de carácter permanente</v>
          </cell>
        </row>
        <row r="3338">
          <cell r="Y3338">
            <v>58857062</v>
          </cell>
          <cell r="Z3338">
            <v>58857062</v>
          </cell>
          <cell r="AB3338">
            <v>10488297.800000001</v>
          </cell>
          <cell r="AD3338">
            <v>0</v>
          </cell>
          <cell r="AV3338" t="str">
            <v>1100 Remuneraciones al personal de carácter permanente</v>
          </cell>
        </row>
        <row r="3339">
          <cell r="Y3339">
            <v>25962218</v>
          </cell>
          <cell r="Z3339">
            <v>25962218</v>
          </cell>
          <cell r="AB3339">
            <v>4224356</v>
          </cell>
          <cell r="AD3339">
            <v>74794</v>
          </cell>
          <cell r="AV3339" t="str">
            <v>1200 Remuneraciones al personal de carácter transitorio</v>
          </cell>
        </row>
        <row r="3340">
          <cell r="Y3340">
            <v>23552476</v>
          </cell>
          <cell r="Z3340">
            <v>23552476</v>
          </cell>
          <cell r="AB3340">
            <v>6025412</v>
          </cell>
          <cell r="AD3340">
            <v>0</v>
          </cell>
          <cell r="AV3340" t="str">
            <v>1200 Remuneraciones al personal de carácter transitorio</v>
          </cell>
        </row>
        <row r="3341">
          <cell r="Y3341">
            <v>9387756</v>
          </cell>
          <cell r="Z3341">
            <v>9387756</v>
          </cell>
          <cell r="AB3341">
            <v>1675271.11</v>
          </cell>
          <cell r="AD3341">
            <v>0</v>
          </cell>
          <cell r="AV3341" t="str">
            <v>1200 Remuneraciones al personal de carácter transitorio</v>
          </cell>
        </row>
        <row r="3342">
          <cell r="Y3342">
            <v>520000</v>
          </cell>
          <cell r="Z3342">
            <v>520000</v>
          </cell>
          <cell r="AB3342">
            <v>52000</v>
          </cell>
          <cell r="AD3342">
            <v>0</v>
          </cell>
          <cell r="AV3342" t="str">
            <v>1200 Remuneraciones al personal de carácter transitorio</v>
          </cell>
        </row>
        <row r="3343">
          <cell r="Y3343">
            <v>949740</v>
          </cell>
          <cell r="Z3343">
            <v>949740</v>
          </cell>
          <cell r="AB3343">
            <v>401383</v>
          </cell>
          <cell r="AD3343">
            <v>0</v>
          </cell>
          <cell r="AV3343" t="str">
            <v>1300 Remuneraciones adicionales y especiales</v>
          </cell>
        </row>
        <row r="3344">
          <cell r="Y3344">
            <v>1204552</v>
          </cell>
          <cell r="Z3344">
            <v>1204552</v>
          </cell>
          <cell r="AB3344">
            <v>177573.25</v>
          </cell>
          <cell r="AD3344">
            <v>0</v>
          </cell>
          <cell r="AV3344" t="str">
            <v>1300 Remuneraciones adicionales y especiales</v>
          </cell>
        </row>
        <row r="3345">
          <cell r="Y3345">
            <v>3438222</v>
          </cell>
          <cell r="Z3345">
            <v>3438222</v>
          </cell>
          <cell r="AB3345">
            <v>0</v>
          </cell>
          <cell r="AD3345">
            <v>0</v>
          </cell>
          <cell r="AV3345" t="str">
            <v>1300 Remuneraciones adicionales y especiales</v>
          </cell>
        </row>
        <row r="3346">
          <cell r="Y3346">
            <v>3630675</v>
          </cell>
          <cell r="Z3346">
            <v>3630675</v>
          </cell>
          <cell r="AB3346">
            <v>0</v>
          </cell>
          <cell r="AD3346">
            <v>0</v>
          </cell>
          <cell r="AV3346" t="str">
            <v>1300 Remuneraciones adicionales y especiales</v>
          </cell>
        </row>
        <row r="3347">
          <cell r="Y3347">
            <v>158299</v>
          </cell>
          <cell r="Z3347">
            <v>158299</v>
          </cell>
          <cell r="AB3347">
            <v>35345.43</v>
          </cell>
          <cell r="AD3347">
            <v>0</v>
          </cell>
          <cell r="AV3347" t="str">
            <v>1300 Remuneraciones adicionales y especiales</v>
          </cell>
        </row>
        <row r="3348">
          <cell r="Y3348">
            <v>8823129</v>
          </cell>
          <cell r="Z3348">
            <v>8823129</v>
          </cell>
          <cell r="AB3348">
            <v>43136.98</v>
          </cell>
          <cell r="AD3348">
            <v>0</v>
          </cell>
          <cell r="AV3348" t="str">
            <v>1300 Remuneraciones adicionales y especiales</v>
          </cell>
        </row>
        <row r="3349">
          <cell r="Y3349">
            <v>4516050</v>
          </cell>
          <cell r="Z3349">
            <v>4516050</v>
          </cell>
          <cell r="AB3349">
            <v>2585576.77</v>
          </cell>
          <cell r="AD3349">
            <v>0</v>
          </cell>
          <cell r="AV3349" t="str">
            <v>1300 Remuneraciones adicionales y especiales</v>
          </cell>
        </row>
        <row r="3350">
          <cell r="Y3350">
            <v>19356719</v>
          </cell>
          <cell r="Z3350">
            <v>19356719</v>
          </cell>
          <cell r="AB3350">
            <v>3038938.19</v>
          </cell>
          <cell r="AD3350">
            <v>0</v>
          </cell>
          <cell r="AV3350" t="str">
            <v>1300 Remuneraciones adicionales y especiales</v>
          </cell>
        </row>
        <row r="3351">
          <cell r="Y3351">
            <v>1489654</v>
          </cell>
          <cell r="Z3351">
            <v>1489654</v>
          </cell>
          <cell r="AB3351">
            <v>0</v>
          </cell>
          <cell r="AD3351">
            <v>0</v>
          </cell>
          <cell r="AV3351" t="str">
            <v>1300 Remuneraciones adicionales y especiales</v>
          </cell>
        </row>
        <row r="3352">
          <cell r="Y3352">
            <v>2529655</v>
          </cell>
          <cell r="Z3352">
            <v>2529655</v>
          </cell>
          <cell r="AB3352">
            <v>2000604</v>
          </cell>
          <cell r="AD3352">
            <v>0</v>
          </cell>
          <cell r="AV3352" t="str">
            <v>1300 Remuneraciones adicionales y especiales</v>
          </cell>
        </row>
        <row r="3353">
          <cell r="Y3353">
            <v>19187671</v>
          </cell>
          <cell r="Z3353">
            <v>19187671</v>
          </cell>
          <cell r="AB3353">
            <v>5376484.1600000001</v>
          </cell>
          <cell r="AD3353">
            <v>0</v>
          </cell>
          <cell r="AV3353" t="str">
            <v>1300 Remuneraciones adicionales y especiales</v>
          </cell>
        </row>
        <row r="3354">
          <cell r="Y3354">
            <v>5988530</v>
          </cell>
          <cell r="Z3354">
            <v>5988530</v>
          </cell>
          <cell r="AB3354">
            <v>2479732</v>
          </cell>
          <cell r="AD3354">
            <v>0</v>
          </cell>
          <cell r="AV3354" t="str">
            <v>1300 Remuneraciones adicionales y especiales</v>
          </cell>
        </row>
        <row r="3355">
          <cell r="Y3355">
            <v>7540571</v>
          </cell>
          <cell r="Z3355">
            <v>7540571</v>
          </cell>
          <cell r="AB3355">
            <v>1223629.26</v>
          </cell>
          <cell r="AD3355">
            <v>0</v>
          </cell>
          <cell r="AV3355" t="str">
            <v>1300 Remuneraciones adicionales y especiales</v>
          </cell>
        </row>
        <row r="3356">
          <cell r="Y3356">
            <v>938250</v>
          </cell>
          <cell r="Z3356">
            <v>938250</v>
          </cell>
          <cell r="AB3356">
            <v>938250</v>
          </cell>
          <cell r="AD3356">
            <v>0</v>
          </cell>
          <cell r="AV3356" t="str">
            <v>1300 Remuneraciones adicionales y especiales</v>
          </cell>
        </row>
        <row r="3357">
          <cell r="Y3357">
            <v>540082</v>
          </cell>
          <cell r="Z3357">
            <v>540082</v>
          </cell>
          <cell r="AB3357">
            <v>540082</v>
          </cell>
          <cell r="AD3357">
            <v>0</v>
          </cell>
          <cell r="AV3357" t="str">
            <v>1300 Remuneraciones adicionales y especiales</v>
          </cell>
        </row>
        <row r="3358">
          <cell r="Y3358">
            <v>1974518</v>
          </cell>
          <cell r="Z3358">
            <v>1974518</v>
          </cell>
          <cell r="AB3358">
            <v>569920</v>
          </cell>
          <cell r="AD3358">
            <v>0</v>
          </cell>
          <cell r="AV3358" t="str">
            <v>1300 Remuneraciones adicionales y especiales</v>
          </cell>
        </row>
        <row r="3359">
          <cell r="Y3359">
            <v>2066364</v>
          </cell>
          <cell r="Z3359">
            <v>2066364</v>
          </cell>
          <cell r="AB3359">
            <v>1302791</v>
          </cell>
          <cell r="AD3359">
            <v>0</v>
          </cell>
          <cell r="AV3359" t="str">
            <v>1300 Remuneraciones adicionales y especiales</v>
          </cell>
        </row>
        <row r="3360">
          <cell r="Y3360">
            <v>10371150</v>
          </cell>
          <cell r="Z3360">
            <v>10371150</v>
          </cell>
          <cell r="AB3360">
            <v>2283838.0099999998</v>
          </cell>
          <cell r="AD3360">
            <v>0</v>
          </cell>
          <cell r="AV3360" t="str">
            <v>1300 Remuneraciones adicionales y especiales</v>
          </cell>
        </row>
        <row r="3361">
          <cell r="Y3361">
            <v>1900125</v>
          </cell>
          <cell r="Z3361">
            <v>1900125</v>
          </cell>
          <cell r="AB3361">
            <v>358268.46</v>
          </cell>
          <cell r="AD3361">
            <v>0</v>
          </cell>
          <cell r="AV3361" t="str">
            <v>1400 Seguridad Social</v>
          </cell>
        </row>
        <row r="3362">
          <cell r="Y3362">
            <v>3830540</v>
          </cell>
          <cell r="Z3362">
            <v>3830540</v>
          </cell>
          <cell r="AB3362">
            <v>697884.66</v>
          </cell>
          <cell r="AD3362">
            <v>0</v>
          </cell>
          <cell r="AV3362" t="str">
            <v>1400 Seguridad Social</v>
          </cell>
        </row>
        <row r="3363">
          <cell r="Y3363">
            <v>2619891</v>
          </cell>
          <cell r="Z3363">
            <v>2619891</v>
          </cell>
          <cell r="AB3363">
            <v>516917.16</v>
          </cell>
          <cell r="AD3363">
            <v>0</v>
          </cell>
          <cell r="AV3363" t="str">
            <v>1400 Seguridad Social</v>
          </cell>
        </row>
        <row r="3364">
          <cell r="Y3364">
            <v>9914904</v>
          </cell>
          <cell r="Z3364">
            <v>9914904</v>
          </cell>
          <cell r="AB3364">
            <v>1869451.75</v>
          </cell>
          <cell r="AD3364">
            <v>0</v>
          </cell>
          <cell r="AV3364" t="str">
            <v>1400 Seguridad Social</v>
          </cell>
        </row>
        <row r="3365">
          <cell r="Y3365">
            <v>6154634</v>
          </cell>
          <cell r="Z3365">
            <v>6154634</v>
          </cell>
          <cell r="AB3365">
            <v>1050881.8799999999</v>
          </cell>
          <cell r="AD3365">
            <v>0</v>
          </cell>
          <cell r="AV3365" t="str">
            <v>1400 Seguridad Social</v>
          </cell>
        </row>
        <row r="3366">
          <cell r="Y3366">
            <v>1497106</v>
          </cell>
          <cell r="Z3366">
            <v>1497106</v>
          </cell>
          <cell r="AB3366">
            <v>280062.98</v>
          </cell>
          <cell r="AD3366">
            <v>0</v>
          </cell>
          <cell r="AV3366" t="str">
            <v>1400 Seguridad Social</v>
          </cell>
        </row>
        <row r="3367">
          <cell r="Y3367">
            <v>4558978</v>
          </cell>
          <cell r="Z3367">
            <v>4558978</v>
          </cell>
          <cell r="AB3367">
            <v>785926.38</v>
          </cell>
          <cell r="AD3367">
            <v>0</v>
          </cell>
          <cell r="AV3367" t="str">
            <v>1400 Seguridad Social</v>
          </cell>
        </row>
        <row r="3368">
          <cell r="Y3368">
            <v>2971962</v>
          </cell>
          <cell r="Z3368">
            <v>2971962</v>
          </cell>
          <cell r="AB3368">
            <v>529059.13</v>
          </cell>
          <cell r="AD3368">
            <v>0</v>
          </cell>
          <cell r="AV3368" t="str">
            <v>1400 Seguridad Social</v>
          </cell>
        </row>
        <row r="3369">
          <cell r="Y3369">
            <v>1031691</v>
          </cell>
          <cell r="Z3369">
            <v>1031691</v>
          </cell>
          <cell r="AB3369">
            <v>166352.47</v>
          </cell>
          <cell r="AD3369">
            <v>0</v>
          </cell>
          <cell r="AV3369" t="str">
            <v>1400 Seguridad Social</v>
          </cell>
        </row>
        <row r="3370">
          <cell r="Y3370">
            <v>4713652</v>
          </cell>
          <cell r="Z3370">
            <v>4713652</v>
          </cell>
          <cell r="AB3370">
            <v>798096.93</v>
          </cell>
          <cell r="AD3370">
            <v>0</v>
          </cell>
          <cell r="AV3370" t="str">
            <v>1400 Seguridad Social</v>
          </cell>
        </row>
        <row r="3371">
          <cell r="Y3371">
            <v>4646079</v>
          </cell>
          <cell r="Z3371">
            <v>4646079</v>
          </cell>
          <cell r="AB3371">
            <v>1002820.29</v>
          </cell>
          <cell r="AD3371">
            <v>0</v>
          </cell>
          <cell r="AV3371" t="str">
            <v>1400 Seguridad Social</v>
          </cell>
        </row>
        <row r="3372">
          <cell r="Y3372">
            <v>3116585</v>
          </cell>
          <cell r="Z3372">
            <v>3116585</v>
          </cell>
          <cell r="AB3372">
            <v>448839.29</v>
          </cell>
          <cell r="AD3372">
            <v>0</v>
          </cell>
          <cell r="AV3372" t="str">
            <v>1400 Seguridad Social</v>
          </cell>
        </row>
        <row r="3373">
          <cell r="Y3373">
            <v>5868624</v>
          </cell>
          <cell r="Z3373">
            <v>5868624</v>
          </cell>
          <cell r="AB3373">
            <v>0</v>
          </cell>
          <cell r="AD3373">
            <v>0</v>
          </cell>
          <cell r="AV3373" t="str">
            <v>1400 Seguridad Social</v>
          </cell>
        </row>
        <row r="3374">
          <cell r="Y3374">
            <v>5709817</v>
          </cell>
          <cell r="Z3374">
            <v>5709817</v>
          </cell>
          <cell r="AB3374">
            <v>0</v>
          </cell>
          <cell r="AD3374">
            <v>0</v>
          </cell>
          <cell r="AV3374" t="str">
            <v>1400 Seguridad Social</v>
          </cell>
        </row>
        <row r="3375">
          <cell r="Y3375">
            <v>332077</v>
          </cell>
          <cell r="Z3375">
            <v>332077</v>
          </cell>
          <cell r="AB3375">
            <v>51421.38</v>
          </cell>
          <cell r="AD3375">
            <v>0</v>
          </cell>
          <cell r="AV3375" t="str">
            <v>1400 Seguridad Social</v>
          </cell>
        </row>
        <row r="3376">
          <cell r="Y3376">
            <v>638548</v>
          </cell>
          <cell r="Z3376">
            <v>638548</v>
          </cell>
          <cell r="AB3376">
            <v>78790.570000000007</v>
          </cell>
          <cell r="AD3376">
            <v>0</v>
          </cell>
          <cell r="AV3376" t="str">
            <v>1400 Seguridad Social</v>
          </cell>
        </row>
        <row r="3377">
          <cell r="Y3377">
            <v>10888228</v>
          </cell>
          <cell r="Z3377">
            <v>10888228</v>
          </cell>
          <cell r="AB3377">
            <v>3780229.62</v>
          </cell>
          <cell r="AD3377">
            <v>0</v>
          </cell>
          <cell r="AV3377" t="str">
            <v>1500 Otras prestaciones sociales y económicas</v>
          </cell>
        </row>
        <row r="3378">
          <cell r="Y3378">
            <v>12357480</v>
          </cell>
          <cell r="Z3378">
            <v>12357480</v>
          </cell>
          <cell r="AB3378">
            <v>2717748.64</v>
          </cell>
          <cell r="AD3378">
            <v>0</v>
          </cell>
          <cell r="AV3378" t="str">
            <v>1500 Otras prestaciones sociales y económicas</v>
          </cell>
        </row>
        <row r="3379">
          <cell r="Y3379">
            <v>1581938</v>
          </cell>
          <cell r="Z3379">
            <v>1581938</v>
          </cell>
          <cell r="AB3379">
            <v>1581938</v>
          </cell>
          <cell r="AD3379">
            <v>0</v>
          </cell>
          <cell r="AV3379" t="str">
            <v>1500 Otras prestaciones sociales y económicas</v>
          </cell>
        </row>
        <row r="3380">
          <cell r="Y3380">
            <v>3570070</v>
          </cell>
          <cell r="Z3380">
            <v>3570070</v>
          </cell>
          <cell r="AB3380">
            <v>0</v>
          </cell>
          <cell r="AD3380">
            <v>0</v>
          </cell>
          <cell r="AV3380" t="str">
            <v>1500 Otras prestaciones sociales y económicas</v>
          </cell>
        </row>
        <row r="3381">
          <cell r="Y3381">
            <v>5369710</v>
          </cell>
          <cell r="Z3381">
            <v>5369710</v>
          </cell>
          <cell r="AB3381">
            <v>3628456.76</v>
          </cell>
          <cell r="AD3381">
            <v>0</v>
          </cell>
          <cell r="AV3381" t="str">
            <v>1500 Otras prestaciones sociales y económicas</v>
          </cell>
        </row>
        <row r="3382">
          <cell r="Y3382">
            <v>3537023</v>
          </cell>
          <cell r="Z3382">
            <v>3537023</v>
          </cell>
          <cell r="AB3382">
            <v>3537023</v>
          </cell>
          <cell r="AD3382">
            <v>0</v>
          </cell>
          <cell r="AV3382" t="str">
            <v>1500 Otras prestaciones sociales y económicas</v>
          </cell>
        </row>
        <row r="3383">
          <cell r="Y3383">
            <v>664228</v>
          </cell>
          <cell r="Z3383">
            <v>664228</v>
          </cell>
          <cell r="AB3383">
            <v>400062</v>
          </cell>
          <cell r="AD3383">
            <v>0</v>
          </cell>
          <cell r="AV3383" t="str">
            <v>1500 Otras prestaciones sociales y económicas</v>
          </cell>
        </row>
        <row r="3384">
          <cell r="Y3384">
            <v>1037664</v>
          </cell>
          <cell r="Z3384">
            <v>1037664</v>
          </cell>
          <cell r="AB3384">
            <v>0</v>
          </cell>
          <cell r="AD3384">
            <v>0</v>
          </cell>
          <cell r="AV3384" t="str">
            <v>1500 Otras prestaciones sociales y económicas</v>
          </cell>
        </row>
        <row r="3385">
          <cell r="Y3385">
            <v>2690290</v>
          </cell>
          <cell r="Z3385">
            <v>2690290</v>
          </cell>
          <cell r="AB3385">
            <v>2690290</v>
          </cell>
          <cell r="AD3385">
            <v>0</v>
          </cell>
          <cell r="AV3385" t="str">
            <v>1500 Otras prestaciones sociales y económicas</v>
          </cell>
        </row>
        <row r="3386">
          <cell r="Y3386">
            <v>12120602</v>
          </cell>
          <cell r="Z3386">
            <v>12120602</v>
          </cell>
          <cell r="AB3386">
            <v>10323060.01</v>
          </cell>
          <cell r="AD3386">
            <v>0</v>
          </cell>
          <cell r="AV3386" t="str">
            <v>1500 Otras prestaciones sociales y económicas</v>
          </cell>
        </row>
        <row r="3387">
          <cell r="Y3387">
            <v>750000</v>
          </cell>
          <cell r="Z3387">
            <v>750000</v>
          </cell>
          <cell r="AB3387">
            <v>103728</v>
          </cell>
          <cell r="AD3387">
            <v>0</v>
          </cell>
          <cell r="AV3387" t="str">
            <v>1500 Otras prestaciones sociales y económicas</v>
          </cell>
        </row>
        <row r="3388">
          <cell r="Y3388">
            <v>400000</v>
          </cell>
          <cell r="Z3388">
            <v>400000</v>
          </cell>
          <cell r="AB3388">
            <v>0</v>
          </cell>
          <cell r="AD3388">
            <v>0</v>
          </cell>
          <cell r="AV3388" t="str">
            <v>1500 Otras prestaciones sociales y económicas</v>
          </cell>
        </row>
        <row r="3389">
          <cell r="Y3389">
            <v>5647428</v>
          </cell>
          <cell r="Z3389">
            <v>5647428</v>
          </cell>
          <cell r="AB3389">
            <v>2938264</v>
          </cell>
          <cell r="AD3389">
            <v>0</v>
          </cell>
          <cell r="AV3389" t="str">
            <v>1500 Otras prestaciones sociales y económicas</v>
          </cell>
        </row>
        <row r="3390">
          <cell r="Y3390">
            <v>5750424</v>
          </cell>
          <cell r="Z3390">
            <v>5750424</v>
          </cell>
          <cell r="AB3390">
            <v>719858.65</v>
          </cell>
          <cell r="AD3390">
            <v>0</v>
          </cell>
          <cell r="AV3390" t="str">
            <v>1500 Otras prestaciones sociales y económicas</v>
          </cell>
        </row>
        <row r="3391">
          <cell r="Y3391">
            <v>471144</v>
          </cell>
          <cell r="Z3391">
            <v>471144</v>
          </cell>
          <cell r="AB3391">
            <v>117786</v>
          </cell>
          <cell r="AD3391">
            <v>0</v>
          </cell>
          <cell r="AV3391" t="str">
            <v>1500 Otras prestaciones sociales y económicas</v>
          </cell>
        </row>
        <row r="3392">
          <cell r="Y3392">
            <v>545594</v>
          </cell>
          <cell r="Z3392">
            <v>545594</v>
          </cell>
          <cell r="AB3392">
            <v>63899.59</v>
          </cell>
          <cell r="AD3392">
            <v>0</v>
          </cell>
          <cell r="AV3392" t="str">
            <v>1500 Otras prestaciones sociales y económicas</v>
          </cell>
        </row>
        <row r="3393">
          <cell r="Y3393">
            <v>4443628</v>
          </cell>
          <cell r="Z3393">
            <v>4443628</v>
          </cell>
          <cell r="AB3393">
            <v>1405480.31</v>
          </cell>
          <cell r="AD3393">
            <v>0</v>
          </cell>
          <cell r="AV3393" t="str">
            <v>1500 Otras prestaciones sociales y económicas</v>
          </cell>
        </row>
        <row r="3394">
          <cell r="Y3394">
            <v>2559280</v>
          </cell>
          <cell r="Z3394">
            <v>2559280</v>
          </cell>
          <cell r="AB3394">
            <v>879671.69</v>
          </cell>
          <cell r="AD3394">
            <v>0</v>
          </cell>
          <cell r="AV3394" t="str">
            <v>1500 Otras prestaciones sociales y económicas</v>
          </cell>
        </row>
        <row r="3395">
          <cell r="Y3395">
            <v>42720</v>
          </cell>
          <cell r="Z3395">
            <v>42720</v>
          </cell>
          <cell r="AB3395">
            <v>16627.29</v>
          </cell>
          <cell r="AD3395">
            <v>0</v>
          </cell>
          <cell r="AV3395" t="str">
            <v>1500 Otras prestaciones sociales y económicas</v>
          </cell>
        </row>
        <row r="3396">
          <cell r="Y3396">
            <v>5382192</v>
          </cell>
          <cell r="Z3396">
            <v>5382192</v>
          </cell>
          <cell r="AB3396">
            <v>1296948.57</v>
          </cell>
          <cell r="AD3396">
            <v>0</v>
          </cell>
          <cell r="AV3396" t="str">
            <v>1500 Otras prestaciones sociales y económicas</v>
          </cell>
        </row>
        <row r="3397">
          <cell r="Y3397">
            <v>1133288</v>
          </cell>
          <cell r="Z3397">
            <v>1133288</v>
          </cell>
          <cell r="AB3397">
            <v>128179.68</v>
          </cell>
          <cell r="AD3397">
            <v>0</v>
          </cell>
          <cell r="AV3397" t="str">
            <v>1500 Otras prestaciones sociales y económicas</v>
          </cell>
        </row>
        <row r="3398">
          <cell r="Y3398">
            <v>2143939</v>
          </cell>
          <cell r="Z3398">
            <v>2143939</v>
          </cell>
          <cell r="AB3398">
            <v>455915.92</v>
          </cell>
          <cell r="AD3398">
            <v>0</v>
          </cell>
          <cell r="AV3398" t="str">
            <v>1500 Otras prestaciones sociales y económicas</v>
          </cell>
        </row>
        <row r="3399">
          <cell r="Y3399">
            <v>50000</v>
          </cell>
          <cell r="Z3399">
            <v>50000</v>
          </cell>
          <cell r="AB3399">
            <v>0</v>
          </cell>
          <cell r="AD3399">
            <v>0</v>
          </cell>
          <cell r="AV3399" t="str">
            <v>1500 Otras prestaciones sociales y económicas</v>
          </cell>
        </row>
        <row r="3400">
          <cell r="Y3400">
            <v>9878037</v>
          </cell>
          <cell r="Z3400">
            <v>9878037</v>
          </cell>
          <cell r="AB3400">
            <v>2469510</v>
          </cell>
          <cell r="AD3400">
            <v>0</v>
          </cell>
          <cell r="AV3400" t="str">
            <v>1500 Otras prestaciones sociales y económicas</v>
          </cell>
        </row>
        <row r="3401">
          <cell r="Y3401">
            <v>1393284</v>
          </cell>
          <cell r="Z3401">
            <v>1393284</v>
          </cell>
          <cell r="AB3401">
            <v>348321</v>
          </cell>
          <cell r="AD3401">
            <v>0</v>
          </cell>
          <cell r="AV3401" t="str">
            <v>1500 Otras prestaciones sociales y económicas</v>
          </cell>
        </row>
        <row r="3402">
          <cell r="Y3402">
            <v>10204851</v>
          </cell>
          <cell r="Z3402">
            <v>10204851</v>
          </cell>
          <cell r="AB3402">
            <v>2551212</v>
          </cell>
          <cell r="AD3402">
            <v>0</v>
          </cell>
          <cell r="AV3402" t="str">
            <v>1500 Otras prestaciones sociales y económicas</v>
          </cell>
        </row>
        <row r="3403">
          <cell r="Y3403">
            <v>713302</v>
          </cell>
          <cell r="Z3403">
            <v>713302</v>
          </cell>
          <cell r="AB3403">
            <v>0</v>
          </cell>
          <cell r="AD3403">
            <v>0</v>
          </cell>
          <cell r="AV3403" t="str">
            <v>1500 Otras prestaciones sociales y económicas</v>
          </cell>
        </row>
        <row r="3404">
          <cell r="Y3404">
            <v>100000</v>
          </cell>
          <cell r="Z3404">
            <v>100000</v>
          </cell>
          <cell r="AB3404">
            <v>0</v>
          </cell>
          <cell r="AD3404">
            <v>0</v>
          </cell>
          <cell r="AV3404" t="str">
            <v>1500 Otras prestaciones sociales y económicas</v>
          </cell>
        </row>
        <row r="3405">
          <cell r="Y3405">
            <v>663460</v>
          </cell>
          <cell r="Z3405">
            <v>663460</v>
          </cell>
          <cell r="AB3405">
            <v>0</v>
          </cell>
          <cell r="AD3405">
            <v>0</v>
          </cell>
          <cell r="AV3405" t="str">
            <v>1500 Otras prestaciones sociales y económicas</v>
          </cell>
        </row>
        <row r="3406">
          <cell r="Y3406">
            <v>1859881</v>
          </cell>
          <cell r="Z3406">
            <v>1859881</v>
          </cell>
          <cell r="AB3406">
            <v>0</v>
          </cell>
          <cell r="AD3406">
            <v>0</v>
          </cell>
          <cell r="AV3406" t="str">
            <v>1500 Otras prestaciones sociales y económicas</v>
          </cell>
        </row>
        <row r="3407">
          <cell r="Y3407">
            <v>4756838</v>
          </cell>
          <cell r="Z3407">
            <v>4756838</v>
          </cell>
          <cell r="AB3407">
            <v>0</v>
          </cell>
          <cell r="AD3407">
            <v>0</v>
          </cell>
          <cell r="AV3407" t="str">
            <v>1500 Otras prestaciones sociales y económicas</v>
          </cell>
        </row>
        <row r="3408">
          <cell r="Y3408">
            <v>1685111</v>
          </cell>
          <cell r="Z3408">
            <v>1685111</v>
          </cell>
          <cell r="AB3408">
            <v>0</v>
          </cell>
          <cell r="AD3408">
            <v>0</v>
          </cell>
          <cell r="AV3408" t="str">
            <v>1500 Otras prestaciones sociales y económicas</v>
          </cell>
        </row>
        <row r="3409">
          <cell r="Y3409">
            <v>36000</v>
          </cell>
          <cell r="Z3409">
            <v>36000</v>
          </cell>
          <cell r="AB3409">
            <v>9000</v>
          </cell>
          <cell r="AD3409">
            <v>0</v>
          </cell>
          <cell r="AV3409" t="str">
            <v>1500 Otras prestaciones sociales y económicas</v>
          </cell>
        </row>
        <row r="3410">
          <cell r="Y3410">
            <v>24636866</v>
          </cell>
          <cell r="Z3410">
            <v>24636866</v>
          </cell>
          <cell r="AB3410">
            <v>9118144</v>
          </cell>
          <cell r="AD3410">
            <v>0</v>
          </cell>
          <cell r="AV3410" t="str">
            <v>1500 Otras prestaciones sociales y económicas</v>
          </cell>
        </row>
        <row r="3411">
          <cell r="Y3411">
            <v>18973528</v>
          </cell>
          <cell r="Z3411">
            <v>18973528</v>
          </cell>
          <cell r="AB3411">
            <v>4524755.67</v>
          </cell>
          <cell r="AD3411">
            <v>0</v>
          </cell>
          <cell r="AV3411" t="str">
            <v>1500 Otras prestaciones sociales y económicas</v>
          </cell>
        </row>
        <row r="3412">
          <cell r="Y3412">
            <v>1500000</v>
          </cell>
          <cell r="Z3412">
            <v>1500000</v>
          </cell>
          <cell r="AB3412">
            <v>578445.5</v>
          </cell>
          <cell r="AD3412">
            <v>0</v>
          </cell>
          <cell r="AV3412" t="str">
            <v>1500 Otras prestaciones sociales y económicas</v>
          </cell>
        </row>
        <row r="3413">
          <cell r="Y3413">
            <v>167220</v>
          </cell>
          <cell r="Z3413">
            <v>167220</v>
          </cell>
          <cell r="AB3413">
            <v>16798.5</v>
          </cell>
          <cell r="AD3413">
            <v>0</v>
          </cell>
          <cell r="AV3413" t="str">
            <v>1500 Otras prestaciones sociales y económicas</v>
          </cell>
        </row>
        <row r="3414">
          <cell r="Y3414">
            <v>179388</v>
          </cell>
          <cell r="Z3414">
            <v>179388</v>
          </cell>
          <cell r="AB3414">
            <v>0</v>
          </cell>
          <cell r="AD3414">
            <v>0</v>
          </cell>
          <cell r="AV3414" t="str">
            <v>1700 Pago de estímulos a servidores públicos</v>
          </cell>
        </row>
        <row r="3415">
          <cell r="Y3415">
            <v>138669</v>
          </cell>
          <cell r="Z3415">
            <v>138669</v>
          </cell>
          <cell r="AB3415">
            <v>9111</v>
          </cell>
          <cell r="AD3415">
            <v>0</v>
          </cell>
          <cell r="AV3415" t="str">
            <v>1700 Pago de estímulos a servidores públicos</v>
          </cell>
        </row>
        <row r="3416">
          <cell r="Y3416">
            <v>1658120</v>
          </cell>
          <cell r="Z3416">
            <v>1658120</v>
          </cell>
          <cell r="AB3416">
            <v>0</v>
          </cell>
          <cell r="AD3416">
            <v>0</v>
          </cell>
          <cell r="AV3416" t="str">
            <v>1700 Pago de estímulos a servidores públicos</v>
          </cell>
        </row>
        <row r="3417">
          <cell r="Y3417">
            <v>500000</v>
          </cell>
          <cell r="Z3417">
            <v>500000</v>
          </cell>
          <cell r="AB3417">
            <v>0</v>
          </cell>
          <cell r="AD3417">
            <v>0</v>
          </cell>
          <cell r="AV3417" t="str">
            <v>1700 Pago de estímulos a servidores públicos</v>
          </cell>
        </row>
        <row r="3418">
          <cell r="Y3418">
            <v>1740089</v>
          </cell>
          <cell r="Z3418">
            <v>1740089</v>
          </cell>
          <cell r="AB3418">
            <v>0</v>
          </cell>
          <cell r="AD3418">
            <v>0</v>
          </cell>
          <cell r="AV3418" t="str">
            <v>1700 Pago de estímulos a servidores públicos</v>
          </cell>
        </row>
        <row r="3419">
          <cell r="Y3419">
            <v>3577098</v>
          </cell>
          <cell r="Z3419">
            <v>3577098</v>
          </cell>
          <cell r="AB3419">
            <v>1022191.2</v>
          </cell>
          <cell r="AD3419">
            <v>0</v>
          </cell>
          <cell r="AV3419" t="str">
            <v>1700 Pago de estímulos a servidores públicos</v>
          </cell>
        </row>
        <row r="3420">
          <cell r="Y3420">
            <v>4480380</v>
          </cell>
          <cell r="Z3420">
            <v>4480380</v>
          </cell>
          <cell r="AB3420">
            <v>1022537.7</v>
          </cell>
          <cell r="AD3420">
            <v>0</v>
          </cell>
          <cell r="AV3420" t="str">
            <v>1700 Pago de estímulos a servidores públicos</v>
          </cell>
        </row>
        <row r="3421">
          <cell r="Y3421">
            <v>50000</v>
          </cell>
          <cell r="Z3421">
            <v>50000</v>
          </cell>
          <cell r="AB3421">
            <v>0</v>
          </cell>
          <cell r="AD3421">
            <v>0</v>
          </cell>
          <cell r="AV3421" t="str">
            <v>1700 Pago de estímulos a servidores públicos</v>
          </cell>
        </row>
        <row r="3422">
          <cell r="Y3422">
            <v>676772</v>
          </cell>
          <cell r="Z3422">
            <v>676772</v>
          </cell>
          <cell r="AB3422">
            <v>86639</v>
          </cell>
          <cell r="AD3422">
            <v>0</v>
          </cell>
          <cell r="AV3422" t="str">
            <v>3900 Otros servicios generales</v>
          </cell>
        </row>
        <row r="3423">
          <cell r="Y3423">
            <v>1183311</v>
          </cell>
          <cell r="Z3423">
            <v>1183311</v>
          </cell>
          <cell r="AB3423">
            <v>215166</v>
          </cell>
          <cell r="AD3423">
            <v>0</v>
          </cell>
          <cell r="AV3423" t="str">
            <v>3900 Otros servicios generales</v>
          </cell>
        </row>
        <row r="3424">
          <cell r="Y3424">
            <v>14545176</v>
          </cell>
          <cell r="Z3424">
            <v>14545176</v>
          </cell>
          <cell r="AB3424">
            <v>2768743</v>
          </cell>
          <cell r="AD3424">
            <v>0</v>
          </cell>
          <cell r="AV3424" t="str">
            <v>3900 Otros servicios generales</v>
          </cell>
        </row>
        <row r="3425">
          <cell r="Y3425">
            <v>476887</v>
          </cell>
          <cell r="Z3425">
            <v>476887</v>
          </cell>
          <cell r="AB3425">
            <v>68548</v>
          </cell>
          <cell r="AD3425">
            <v>0</v>
          </cell>
          <cell r="AV3425" t="str">
            <v>3900 Otros servicios generales</v>
          </cell>
        </row>
        <row r="3426">
          <cell r="Y3426">
            <v>5073723</v>
          </cell>
          <cell r="Z3426">
            <v>5073723</v>
          </cell>
          <cell r="AB3426">
            <v>0</v>
          </cell>
          <cell r="AD3426">
            <v>0</v>
          </cell>
          <cell r="AV3426" t="str">
            <v>3900 Otros servicios generales</v>
          </cell>
        </row>
        <row r="3427">
          <cell r="Y3427">
            <v>218185</v>
          </cell>
          <cell r="Z3427">
            <v>218185</v>
          </cell>
          <cell r="AB3427">
            <v>173716.17</v>
          </cell>
          <cell r="AD3427">
            <v>0</v>
          </cell>
          <cell r="AV3427" t="str">
            <v>3900 Otros servicios generales</v>
          </cell>
        </row>
        <row r="3428">
          <cell r="Y3428">
            <v>7449452</v>
          </cell>
          <cell r="Z3428">
            <v>7449452</v>
          </cell>
          <cell r="AB3428">
            <v>4051778.57</v>
          </cell>
          <cell r="AD3428">
            <v>0</v>
          </cell>
          <cell r="AV3428" t="str">
            <v>3900 Otros servicios generales</v>
          </cell>
        </row>
        <row r="3429">
          <cell r="Y3429">
            <v>1439951</v>
          </cell>
          <cell r="Z3429">
            <v>1439951</v>
          </cell>
          <cell r="AB3429">
            <v>0</v>
          </cell>
          <cell r="AD3429">
            <v>0</v>
          </cell>
          <cell r="AV3429" t="str">
            <v>3900 Otros servicios generales</v>
          </cell>
        </row>
        <row r="3430">
          <cell r="Y3430">
            <v>35877452</v>
          </cell>
          <cell r="Z3430">
            <v>35877452</v>
          </cell>
          <cell r="AB3430">
            <v>4556831.5999999996</v>
          </cell>
          <cell r="AD3430">
            <v>0</v>
          </cell>
          <cell r="AV3430" t="str">
            <v>1100 Remuneraciones al personal de carácter permanente</v>
          </cell>
        </row>
        <row r="3431">
          <cell r="Y3431">
            <v>30311328</v>
          </cell>
          <cell r="Z3431">
            <v>30311328</v>
          </cell>
          <cell r="AB3431">
            <v>663281</v>
          </cell>
          <cell r="AD3431">
            <v>0</v>
          </cell>
          <cell r="AV3431" t="str">
            <v>1100 Remuneraciones al personal de carácter permanente</v>
          </cell>
        </row>
        <row r="3432">
          <cell r="Y3432">
            <v>32223940</v>
          </cell>
          <cell r="Z3432">
            <v>32223940</v>
          </cell>
          <cell r="AB3432">
            <v>2719236.26</v>
          </cell>
          <cell r="AD3432">
            <v>0</v>
          </cell>
          <cell r="AV3432" t="str">
            <v>1100 Remuneraciones al personal de carácter permanente</v>
          </cell>
        </row>
        <row r="3433">
          <cell r="Y3433">
            <v>38886660</v>
          </cell>
          <cell r="Z3433">
            <v>38886660</v>
          </cell>
          <cell r="AB3433">
            <v>4627284.97</v>
          </cell>
          <cell r="AD3433">
            <v>0</v>
          </cell>
          <cell r="AV3433" t="str">
            <v>1100 Remuneraciones al personal de carácter permanente</v>
          </cell>
        </row>
        <row r="3434">
          <cell r="Y3434">
            <v>13524004</v>
          </cell>
          <cell r="Z3434">
            <v>13524004</v>
          </cell>
          <cell r="AB3434">
            <v>4964877.3</v>
          </cell>
          <cell r="AD3434">
            <v>0</v>
          </cell>
          <cell r="AV3434" t="str">
            <v>1200 Remuneraciones al personal de carácter transitorio</v>
          </cell>
        </row>
        <row r="3435">
          <cell r="Y3435">
            <v>3535764</v>
          </cell>
          <cell r="Z3435">
            <v>3535764</v>
          </cell>
          <cell r="AB3435">
            <v>0</v>
          </cell>
          <cell r="AD3435">
            <v>0</v>
          </cell>
          <cell r="AV3435" t="str">
            <v>1200 Remuneraciones al personal de carácter transitorio</v>
          </cell>
        </row>
        <row r="3436">
          <cell r="Y3436">
            <v>664672</v>
          </cell>
          <cell r="Z3436">
            <v>664672</v>
          </cell>
          <cell r="AB3436">
            <v>116167</v>
          </cell>
          <cell r="AD3436">
            <v>0</v>
          </cell>
          <cell r="AV3436" t="str">
            <v>1300 Remuneraciones adicionales y especiales</v>
          </cell>
        </row>
        <row r="3437">
          <cell r="Y3437">
            <v>183060</v>
          </cell>
          <cell r="Z3437">
            <v>183060</v>
          </cell>
          <cell r="AB3437">
            <v>35765</v>
          </cell>
          <cell r="AD3437">
            <v>0</v>
          </cell>
          <cell r="AV3437" t="str">
            <v>1300 Remuneraciones adicionales y especiales</v>
          </cell>
        </row>
        <row r="3438">
          <cell r="Y3438">
            <v>1249300</v>
          </cell>
          <cell r="Z3438">
            <v>1249300</v>
          </cell>
          <cell r="AB3438">
            <v>0</v>
          </cell>
          <cell r="AD3438">
            <v>0</v>
          </cell>
          <cell r="AV3438" t="str">
            <v>1300 Remuneraciones adicionales y especiales</v>
          </cell>
        </row>
        <row r="3439">
          <cell r="Y3439">
            <v>493550</v>
          </cell>
          <cell r="Z3439">
            <v>493550</v>
          </cell>
          <cell r="AB3439">
            <v>0</v>
          </cell>
          <cell r="AD3439">
            <v>0</v>
          </cell>
          <cell r="AV3439" t="str">
            <v>1300 Remuneraciones adicionales y especiales</v>
          </cell>
        </row>
        <row r="3440">
          <cell r="Y3440">
            <v>9124350</v>
          </cell>
          <cell r="Z3440">
            <v>9124350</v>
          </cell>
          <cell r="AB3440">
            <v>7299480</v>
          </cell>
          <cell r="AD3440">
            <v>0</v>
          </cell>
          <cell r="AV3440" t="str">
            <v>1300 Remuneraciones adicionales y especiales</v>
          </cell>
        </row>
        <row r="3441">
          <cell r="Y3441">
            <v>1277974</v>
          </cell>
          <cell r="Z3441">
            <v>1277974</v>
          </cell>
          <cell r="AB3441">
            <v>0</v>
          </cell>
          <cell r="AD3441">
            <v>0</v>
          </cell>
          <cell r="AV3441" t="str">
            <v>1300 Remuneraciones adicionales y especiales</v>
          </cell>
        </row>
        <row r="3442">
          <cell r="Y3442">
            <v>4478321</v>
          </cell>
          <cell r="Z3442">
            <v>4478321</v>
          </cell>
          <cell r="AB3442">
            <v>3582657</v>
          </cell>
          <cell r="AD3442">
            <v>0</v>
          </cell>
          <cell r="AV3442" t="str">
            <v>1300 Remuneraciones adicionales y especiales</v>
          </cell>
        </row>
        <row r="3443">
          <cell r="Y3443">
            <v>7524</v>
          </cell>
          <cell r="Z3443">
            <v>7524</v>
          </cell>
          <cell r="AB3443">
            <v>0</v>
          </cell>
          <cell r="AD3443">
            <v>0</v>
          </cell>
          <cell r="AV3443" t="str">
            <v>1300 Remuneraciones adicionales y especiales</v>
          </cell>
        </row>
        <row r="3444">
          <cell r="Y3444">
            <v>4166635</v>
          </cell>
          <cell r="Z3444">
            <v>4166635</v>
          </cell>
          <cell r="AB3444">
            <v>757570</v>
          </cell>
          <cell r="AD3444">
            <v>0</v>
          </cell>
          <cell r="AV3444" t="str">
            <v>1300 Remuneraciones adicionales y especiales</v>
          </cell>
        </row>
        <row r="3445">
          <cell r="Y3445">
            <v>4583500</v>
          </cell>
          <cell r="Z3445">
            <v>4583500</v>
          </cell>
          <cell r="AB3445">
            <v>833364</v>
          </cell>
          <cell r="AD3445">
            <v>0</v>
          </cell>
          <cell r="AV3445" t="str">
            <v>1300 Remuneraciones adicionales y especiales</v>
          </cell>
        </row>
        <row r="3446">
          <cell r="Y3446">
            <v>1555076</v>
          </cell>
          <cell r="Z3446">
            <v>1555076</v>
          </cell>
          <cell r="AB3446">
            <v>282742</v>
          </cell>
          <cell r="AD3446">
            <v>0</v>
          </cell>
          <cell r="AV3446" t="str">
            <v>1300 Remuneraciones adicionales y especiales</v>
          </cell>
        </row>
        <row r="3447">
          <cell r="Y3447">
            <v>981726</v>
          </cell>
          <cell r="Z3447">
            <v>981726</v>
          </cell>
          <cell r="AB3447">
            <v>178496</v>
          </cell>
          <cell r="AD3447">
            <v>0</v>
          </cell>
          <cell r="AV3447" t="str">
            <v>1300 Remuneraciones adicionales y especiales</v>
          </cell>
        </row>
        <row r="3448">
          <cell r="Y3448">
            <v>296586</v>
          </cell>
          <cell r="Z3448">
            <v>296586</v>
          </cell>
          <cell r="AB3448">
            <v>138662.24</v>
          </cell>
          <cell r="AD3448">
            <v>0</v>
          </cell>
          <cell r="AV3448" t="str">
            <v>1300 Remuneraciones adicionales y especiales</v>
          </cell>
        </row>
        <row r="3449">
          <cell r="Y3449">
            <v>226880</v>
          </cell>
          <cell r="Z3449">
            <v>226880</v>
          </cell>
          <cell r="AB3449">
            <v>0</v>
          </cell>
          <cell r="AD3449">
            <v>0</v>
          </cell>
          <cell r="AV3449" t="str">
            <v>1300 Remuneraciones adicionales y especiales</v>
          </cell>
        </row>
        <row r="3450">
          <cell r="Y3450">
            <v>4603548</v>
          </cell>
          <cell r="Z3450">
            <v>4603548</v>
          </cell>
          <cell r="AB3450">
            <v>899944</v>
          </cell>
          <cell r="AD3450">
            <v>0</v>
          </cell>
          <cell r="AV3450" t="str">
            <v>1300 Remuneraciones adicionales y especiales</v>
          </cell>
        </row>
        <row r="3451">
          <cell r="Y3451">
            <v>4449540</v>
          </cell>
          <cell r="Z3451">
            <v>4449540</v>
          </cell>
          <cell r="AB3451">
            <v>812385</v>
          </cell>
          <cell r="AD3451">
            <v>0</v>
          </cell>
          <cell r="AV3451" t="str">
            <v>1300 Remuneraciones adicionales y especiales</v>
          </cell>
        </row>
        <row r="3452">
          <cell r="Y3452">
            <v>16185544</v>
          </cell>
          <cell r="Z3452">
            <v>16185544</v>
          </cell>
          <cell r="AB3452">
            <v>3160081.71</v>
          </cell>
          <cell r="AD3452">
            <v>0</v>
          </cell>
          <cell r="AV3452" t="str">
            <v>1400 Seguridad Social</v>
          </cell>
        </row>
        <row r="3453">
          <cell r="Y3453">
            <v>1830610</v>
          </cell>
          <cell r="Z3453">
            <v>1830610</v>
          </cell>
          <cell r="AB3453">
            <v>312570.57</v>
          </cell>
          <cell r="AD3453">
            <v>0</v>
          </cell>
          <cell r="AV3453" t="str">
            <v>1400 Seguridad Social</v>
          </cell>
        </row>
        <row r="3454">
          <cell r="Y3454">
            <v>216072</v>
          </cell>
          <cell r="Z3454">
            <v>216072</v>
          </cell>
          <cell r="AB3454">
            <v>40420.449999999997</v>
          </cell>
          <cell r="AD3454">
            <v>0</v>
          </cell>
          <cell r="AV3454" t="str">
            <v>1400 Seguridad Social</v>
          </cell>
        </row>
        <row r="3455">
          <cell r="Y3455">
            <v>3859992</v>
          </cell>
          <cell r="Z3455">
            <v>3859992</v>
          </cell>
          <cell r="AB3455">
            <v>727800.17</v>
          </cell>
          <cell r="AD3455">
            <v>0</v>
          </cell>
          <cell r="AV3455" t="str">
            <v>1400 Seguridad Social</v>
          </cell>
        </row>
        <row r="3456">
          <cell r="Y3456">
            <v>1569769</v>
          </cell>
          <cell r="Z3456">
            <v>1569769</v>
          </cell>
          <cell r="AB3456">
            <v>268032.40000000002</v>
          </cell>
          <cell r="AD3456">
            <v>0</v>
          </cell>
          <cell r="AV3456" t="str">
            <v>1400 Seguridad Social</v>
          </cell>
        </row>
        <row r="3457">
          <cell r="Y3457">
            <v>20844</v>
          </cell>
          <cell r="Z3457">
            <v>20844</v>
          </cell>
          <cell r="AB3457">
            <v>3899.27</v>
          </cell>
          <cell r="AD3457">
            <v>0</v>
          </cell>
          <cell r="AV3457" t="str">
            <v>1400 Seguridad Social</v>
          </cell>
        </row>
        <row r="3458">
          <cell r="Y3458">
            <v>1694942</v>
          </cell>
          <cell r="Z3458">
            <v>1694942</v>
          </cell>
          <cell r="AB3458">
            <v>273295.62</v>
          </cell>
          <cell r="AD3458">
            <v>0</v>
          </cell>
          <cell r="AV3458" t="str">
            <v>1400 Seguridad Social</v>
          </cell>
        </row>
        <row r="3459">
          <cell r="Y3459">
            <v>1550798</v>
          </cell>
          <cell r="Z3459">
            <v>1550798</v>
          </cell>
          <cell r="AB3459">
            <v>262574.89</v>
          </cell>
          <cell r="AD3459">
            <v>0</v>
          </cell>
          <cell r="AV3459" t="str">
            <v>1400 Seguridad Social</v>
          </cell>
        </row>
        <row r="3460">
          <cell r="Y3460">
            <v>602615</v>
          </cell>
          <cell r="Z3460">
            <v>602615</v>
          </cell>
          <cell r="AB3460">
            <v>97167.05</v>
          </cell>
          <cell r="AD3460">
            <v>0</v>
          </cell>
          <cell r="AV3460" t="str">
            <v>1400 Seguridad Social</v>
          </cell>
        </row>
        <row r="3461">
          <cell r="Y3461">
            <v>851408</v>
          </cell>
          <cell r="Z3461">
            <v>851408</v>
          </cell>
          <cell r="AB3461">
            <v>144157.79999999999</v>
          </cell>
          <cell r="AD3461">
            <v>0</v>
          </cell>
          <cell r="AV3461" t="str">
            <v>1400 Seguridad Social</v>
          </cell>
        </row>
        <row r="3462">
          <cell r="Y3462">
            <v>2450819</v>
          </cell>
          <cell r="Z3462">
            <v>2450819</v>
          </cell>
          <cell r="AB3462">
            <v>352958.11</v>
          </cell>
          <cell r="AD3462">
            <v>0</v>
          </cell>
          <cell r="AV3462" t="str">
            <v>1400 Seguridad Social</v>
          </cell>
        </row>
        <row r="3463">
          <cell r="Y3463">
            <v>1524379</v>
          </cell>
          <cell r="Z3463">
            <v>1524379</v>
          </cell>
          <cell r="AB3463">
            <v>219535.33</v>
          </cell>
          <cell r="AD3463">
            <v>0</v>
          </cell>
          <cell r="AV3463" t="str">
            <v>1400 Seguridad Social</v>
          </cell>
        </row>
        <row r="3464">
          <cell r="Y3464">
            <v>1528468</v>
          </cell>
          <cell r="Z3464">
            <v>1528468</v>
          </cell>
          <cell r="AB3464">
            <v>0</v>
          </cell>
          <cell r="AD3464">
            <v>0</v>
          </cell>
          <cell r="AV3464" t="str">
            <v>1400 Seguridad Social</v>
          </cell>
        </row>
        <row r="3465">
          <cell r="Y3465">
            <v>906944</v>
          </cell>
          <cell r="Z3465">
            <v>906944</v>
          </cell>
          <cell r="AB3465">
            <v>0</v>
          </cell>
          <cell r="AD3465">
            <v>0</v>
          </cell>
          <cell r="AV3465" t="str">
            <v>1400 Seguridad Social</v>
          </cell>
        </row>
        <row r="3466">
          <cell r="Y3466">
            <v>110119</v>
          </cell>
          <cell r="Z3466">
            <v>110119</v>
          </cell>
          <cell r="AB3466">
            <v>27531</v>
          </cell>
          <cell r="AD3466">
            <v>0</v>
          </cell>
          <cell r="AV3466" t="str">
            <v>1400 Seguridad Social</v>
          </cell>
        </row>
        <row r="3467">
          <cell r="Y3467">
            <v>107181</v>
          </cell>
          <cell r="Z3467">
            <v>107181</v>
          </cell>
          <cell r="AB3467">
            <v>26796</v>
          </cell>
          <cell r="AD3467">
            <v>0</v>
          </cell>
          <cell r="AV3467" t="str">
            <v>1400 Seguridad Social</v>
          </cell>
        </row>
        <row r="3468">
          <cell r="Y3468">
            <v>3401184</v>
          </cell>
          <cell r="Z3468">
            <v>3401184</v>
          </cell>
          <cell r="AB3468">
            <v>748013.61</v>
          </cell>
          <cell r="AD3468">
            <v>0</v>
          </cell>
          <cell r="AV3468" t="str">
            <v>1500 Otras prestaciones sociales y económicas</v>
          </cell>
        </row>
        <row r="3469">
          <cell r="Y3469">
            <v>2738724</v>
          </cell>
          <cell r="Z3469">
            <v>2738724</v>
          </cell>
          <cell r="AB3469">
            <v>602320.5</v>
          </cell>
          <cell r="AD3469">
            <v>0</v>
          </cell>
          <cell r="AV3469" t="str">
            <v>1500 Otras prestaciones sociales y económicas</v>
          </cell>
        </row>
        <row r="3470">
          <cell r="Y3470">
            <v>332572</v>
          </cell>
          <cell r="Z3470">
            <v>332572</v>
          </cell>
          <cell r="AB3470">
            <v>0</v>
          </cell>
          <cell r="AD3470">
            <v>0</v>
          </cell>
          <cell r="AV3470" t="str">
            <v>1500 Otras prestaciones sociales y económicas</v>
          </cell>
        </row>
        <row r="3471">
          <cell r="Y3471">
            <v>1496578</v>
          </cell>
          <cell r="Z3471">
            <v>1496578</v>
          </cell>
          <cell r="AB3471">
            <v>0</v>
          </cell>
          <cell r="AD3471">
            <v>0</v>
          </cell>
          <cell r="AV3471" t="str">
            <v>1500 Otras prestaciones sociales y económicas</v>
          </cell>
        </row>
        <row r="3472">
          <cell r="Y3472">
            <v>1400000</v>
          </cell>
          <cell r="Z3472">
            <v>1400000</v>
          </cell>
          <cell r="AB3472">
            <v>1400000</v>
          </cell>
          <cell r="AD3472">
            <v>0</v>
          </cell>
          <cell r="AV3472" t="str">
            <v>1500 Otras prestaciones sociales y económicas</v>
          </cell>
        </row>
        <row r="3473">
          <cell r="Y3473">
            <v>4156210</v>
          </cell>
          <cell r="Z3473">
            <v>4156210</v>
          </cell>
          <cell r="AB3473">
            <v>4156210</v>
          </cell>
          <cell r="AD3473">
            <v>0</v>
          </cell>
          <cell r="AV3473" t="str">
            <v>1500 Otras prestaciones sociales y económicas</v>
          </cell>
        </row>
        <row r="3474">
          <cell r="Y3474">
            <v>134490</v>
          </cell>
          <cell r="Z3474">
            <v>134490</v>
          </cell>
          <cell r="AB3474">
            <v>0</v>
          </cell>
          <cell r="AD3474">
            <v>0</v>
          </cell>
          <cell r="AV3474" t="str">
            <v>1500 Otras prestaciones sociales y económicas</v>
          </cell>
        </row>
        <row r="3475">
          <cell r="Y3475">
            <v>605210</v>
          </cell>
          <cell r="Z3475">
            <v>605210</v>
          </cell>
          <cell r="AB3475">
            <v>0</v>
          </cell>
          <cell r="AD3475">
            <v>0</v>
          </cell>
          <cell r="AV3475" t="str">
            <v>1500 Otras prestaciones sociales y económicas</v>
          </cell>
        </row>
        <row r="3476">
          <cell r="Y3476">
            <v>60000</v>
          </cell>
          <cell r="Z3476">
            <v>60000</v>
          </cell>
          <cell r="AB3476">
            <v>60000</v>
          </cell>
          <cell r="AD3476">
            <v>0</v>
          </cell>
          <cell r="AV3476" t="str">
            <v>1500 Otras prestaciones sociales y económicas</v>
          </cell>
        </row>
        <row r="3477">
          <cell r="Y3477">
            <v>3733100</v>
          </cell>
          <cell r="Z3477">
            <v>3733100</v>
          </cell>
          <cell r="AB3477">
            <v>3733100</v>
          </cell>
          <cell r="AD3477">
            <v>0</v>
          </cell>
          <cell r="AV3477" t="str">
            <v>1500 Otras prestaciones sociales y económicas</v>
          </cell>
        </row>
        <row r="3478">
          <cell r="Y3478">
            <v>3026568</v>
          </cell>
          <cell r="Z3478">
            <v>3026568</v>
          </cell>
          <cell r="AB3478">
            <v>276948.83</v>
          </cell>
          <cell r="AD3478">
            <v>0</v>
          </cell>
          <cell r="AV3478" t="str">
            <v>1500 Otras prestaciones sociales y económicas</v>
          </cell>
        </row>
        <row r="3479">
          <cell r="Y3479">
            <v>5495940</v>
          </cell>
          <cell r="Z3479">
            <v>5495940</v>
          </cell>
          <cell r="AB3479">
            <v>613026.68000000005</v>
          </cell>
          <cell r="AD3479">
            <v>0</v>
          </cell>
          <cell r="AV3479" t="str">
            <v>1500 Otras prestaciones sociales y económicas</v>
          </cell>
        </row>
        <row r="3480">
          <cell r="Y3480">
            <v>50124</v>
          </cell>
          <cell r="Z3480">
            <v>50124</v>
          </cell>
          <cell r="AB3480">
            <v>12531</v>
          </cell>
          <cell r="AD3480">
            <v>0</v>
          </cell>
          <cell r="AV3480" t="str">
            <v>1500 Otras prestaciones sociales y económicas</v>
          </cell>
        </row>
        <row r="3481">
          <cell r="Y3481">
            <v>1678200</v>
          </cell>
          <cell r="Z3481">
            <v>1678200</v>
          </cell>
          <cell r="AB3481">
            <v>142662.74</v>
          </cell>
          <cell r="AD3481">
            <v>0</v>
          </cell>
          <cell r="AV3481" t="str">
            <v>1500 Otras prestaciones sociales y económicas</v>
          </cell>
        </row>
        <row r="3482">
          <cell r="Y3482">
            <v>1010916</v>
          </cell>
          <cell r="Z3482">
            <v>1010916</v>
          </cell>
          <cell r="AB3482">
            <v>139576.98000000001</v>
          </cell>
          <cell r="AD3482">
            <v>0</v>
          </cell>
          <cell r="AV3482" t="str">
            <v>1500 Otras prestaciones sociales y económicas</v>
          </cell>
        </row>
        <row r="3483">
          <cell r="Y3483">
            <v>42564</v>
          </cell>
          <cell r="Z3483">
            <v>42564</v>
          </cell>
          <cell r="AB3483">
            <v>10641</v>
          </cell>
          <cell r="AD3483">
            <v>0</v>
          </cell>
          <cell r="AV3483" t="str">
            <v>1500 Otras prestaciones sociales y económicas</v>
          </cell>
        </row>
        <row r="3484">
          <cell r="Y3484">
            <v>986604</v>
          </cell>
          <cell r="Z3484">
            <v>986604</v>
          </cell>
          <cell r="AB3484">
            <v>246651</v>
          </cell>
          <cell r="AD3484">
            <v>0</v>
          </cell>
          <cell r="AV3484" t="str">
            <v>1500 Otras prestaciones sociales y económicas</v>
          </cell>
        </row>
        <row r="3485">
          <cell r="Y3485">
            <v>409488</v>
          </cell>
          <cell r="Z3485">
            <v>409488</v>
          </cell>
          <cell r="AB3485">
            <v>102372</v>
          </cell>
          <cell r="AD3485">
            <v>0</v>
          </cell>
          <cell r="AV3485" t="str">
            <v>1500 Otras prestaciones sociales y económicas</v>
          </cell>
        </row>
        <row r="3486">
          <cell r="Y3486">
            <v>755028</v>
          </cell>
          <cell r="Z3486">
            <v>755028</v>
          </cell>
          <cell r="AB3486">
            <v>188757</v>
          </cell>
          <cell r="AD3486">
            <v>0</v>
          </cell>
          <cell r="AV3486" t="str">
            <v>1500 Otras prestaciones sociales y económicas</v>
          </cell>
        </row>
        <row r="3487">
          <cell r="Y3487">
            <v>5332493</v>
          </cell>
          <cell r="Z3487">
            <v>5332493</v>
          </cell>
          <cell r="AB3487">
            <v>1333122</v>
          </cell>
          <cell r="AD3487">
            <v>0</v>
          </cell>
          <cell r="AV3487" t="str">
            <v>1500 Otras prestaciones sociales y económicas</v>
          </cell>
        </row>
        <row r="3488">
          <cell r="Y3488">
            <v>287760</v>
          </cell>
          <cell r="Z3488">
            <v>287760</v>
          </cell>
          <cell r="AB3488">
            <v>71940</v>
          </cell>
          <cell r="AD3488">
            <v>0</v>
          </cell>
          <cell r="AV3488" t="str">
            <v>1500 Otras prestaciones sociales y económicas</v>
          </cell>
        </row>
        <row r="3489">
          <cell r="Y3489">
            <v>3127821</v>
          </cell>
          <cell r="Z3489">
            <v>3127821</v>
          </cell>
          <cell r="AB3489">
            <v>628290</v>
          </cell>
          <cell r="AD3489">
            <v>0</v>
          </cell>
          <cell r="AV3489" t="str">
            <v>1500 Otras prestaciones sociales y económicas</v>
          </cell>
        </row>
        <row r="3490">
          <cell r="Y3490">
            <v>237924</v>
          </cell>
          <cell r="Z3490">
            <v>237924</v>
          </cell>
          <cell r="AB3490">
            <v>0</v>
          </cell>
          <cell r="AD3490">
            <v>0</v>
          </cell>
          <cell r="AV3490" t="str">
            <v>1500 Otras prestaciones sociales y económicas</v>
          </cell>
        </row>
        <row r="3491">
          <cell r="Y3491">
            <v>385314</v>
          </cell>
          <cell r="Z3491">
            <v>385314</v>
          </cell>
          <cell r="AB3491">
            <v>0</v>
          </cell>
          <cell r="AD3491">
            <v>0</v>
          </cell>
          <cell r="AV3491" t="str">
            <v>1500 Otras prestaciones sociales y económicas</v>
          </cell>
        </row>
        <row r="3492">
          <cell r="Y3492">
            <v>12033201</v>
          </cell>
          <cell r="Z3492">
            <v>12033201</v>
          </cell>
          <cell r="AB3492">
            <v>9683703.9100000001</v>
          </cell>
          <cell r="AD3492">
            <v>0</v>
          </cell>
          <cell r="AV3492" t="str">
            <v>1500 Otras prestaciones sociales y económicas</v>
          </cell>
        </row>
        <row r="3493">
          <cell r="Y3493">
            <v>5398023</v>
          </cell>
          <cell r="Z3493">
            <v>5398023</v>
          </cell>
          <cell r="AB3493">
            <v>0</v>
          </cell>
          <cell r="AD3493">
            <v>0</v>
          </cell>
          <cell r="AV3493" t="str">
            <v>1500 Otras prestaciones sociales y económicas</v>
          </cell>
        </row>
        <row r="3494">
          <cell r="Y3494">
            <v>24281308</v>
          </cell>
          <cell r="Z3494">
            <v>24281308</v>
          </cell>
          <cell r="AB3494">
            <v>4644279.3099999996</v>
          </cell>
          <cell r="AD3494">
            <v>0</v>
          </cell>
          <cell r="AV3494" t="str">
            <v>1500 Otras prestaciones sociales y económicas</v>
          </cell>
        </row>
        <row r="3495">
          <cell r="Y3495">
            <v>6192228</v>
          </cell>
          <cell r="Z3495">
            <v>6192228</v>
          </cell>
          <cell r="AB3495">
            <v>516019</v>
          </cell>
          <cell r="AD3495">
            <v>0</v>
          </cell>
          <cell r="AV3495" t="str">
            <v>1500 Otras prestaciones sociales y económicas</v>
          </cell>
        </row>
        <row r="3496">
          <cell r="Y3496">
            <v>53111</v>
          </cell>
          <cell r="Z3496">
            <v>53111</v>
          </cell>
          <cell r="AB3496">
            <v>13278</v>
          </cell>
          <cell r="AD3496">
            <v>0</v>
          </cell>
          <cell r="AV3496" t="str">
            <v>1700 Pago de estímulos a servidores públicos</v>
          </cell>
        </row>
        <row r="3497">
          <cell r="Y3497">
            <v>46426</v>
          </cell>
          <cell r="Z3497">
            <v>46426</v>
          </cell>
          <cell r="AB3497">
            <v>11607</v>
          </cell>
          <cell r="AD3497">
            <v>0</v>
          </cell>
          <cell r="AV3497" t="str">
            <v>1700 Pago de estímulos a servidores públicos</v>
          </cell>
        </row>
        <row r="3498">
          <cell r="Y3498">
            <v>322000</v>
          </cell>
          <cell r="Z3498">
            <v>322000</v>
          </cell>
          <cell r="AB3498">
            <v>0</v>
          </cell>
          <cell r="AD3498">
            <v>0</v>
          </cell>
          <cell r="AV3498" t="str">
            <v>1700 Pago de estímulos a servidores públicos</v>
          </cell>
        </row>
        <row r="3499">
          <cell r="Y3499">
            <v>409160</v>
          </cell>
          <cell r="Z3499">
            <v>409160</v>
          </cell>
          <cell r="AB3499">
            <v>0</v>
          </cell>
          <cell r="AD3499">
            <v>0</v>
          </cell>
          <cell r="AV3499" t="str">
            <v>1700 Pago de estímulos a servidores públicos</v>
          </cell>
        </row>
        <row r="3500">
          <cell r="Y3500">
            <v>1328094</v>
          </cell>
          <cell r="Z3500">
            <v>1328094</v>
          </cell>
          <cell r="AB3500">
            <v>221350</v>
          </cell>
          <cell r="AD3500">
            <v>0</v>
          </cell>
          <cell r="AV3500" t="str">
            <v>1700 Pago de estímulos a servidores públicos</v>
          </cell>
        </row>
        <row r="3501">
          <cell r="Y3501">
            <v>1341776</v>
          </cell>
          <cell r="Z3501">
            <v>1341776</v>
          </cell>
          <cell r="AB3501">
            <v>223630</v>
          </cell>
          <cell r="AD3501">
            <v>0</v>
          </cell>
          <cell r="AV3501" t="str">
            <v>1700 Pago de estímulos a servidores públicos</v>
          </cell>
        </row>
        <row r="3502">
          <cell r="Y3502">
            <v>1172066</v>
          </cell>
          <cell r="Z3502">
            <v>1172066</v>
          </cell>
          <cell r="AB3502">
            <v>150045</v>
          </cell>
          <cell r="AD3502">
            <v>0</v>
          </cell>
          <cell r="AV3502" t="str">
            <v>3900 Otros servicios generales</v>
          </cell>
        </row>
        <row r="3503">
          <cell r="Y3503">
            <v>11759</v>
          </cell>
          <cell r="Z3503">
            <v>11759</v>
          </cell>
          <cell r="AB3503">
            <v>1690</v>
          </cell>
          <cell r="AD3503">
            <v>0</v>
          </cell>
          <cell r="AV3503" t="str">
            <v>3900 Otros servicios generales</v>
          </cell>
        </row>
        <row r="3504">
          <cell r="Y3504">
            <v>1472656</v>
          </cell>
          <cell r="Z3504">
            <v>1472656</v>
          </cell>
          <cell r="AB3504">
            <v>188526</v>
          </cell>
          <cell r="AD3504">
            <v>0</v>
          </cell>
          <cell r="AV3504" t="str">
            <v>3900 Otros servicios generales</v>
          </cell>
        </row>
        <row r="3505">
          <cell r="Y3505">
            <v>72305</v>
          </cell>
          <cell r="Z3505">
            <v>72305</v>
          </cell>
          <cell r="AB3505">
            <v>10393</v>
          </cell>
          <cell r="AD3505">
            <v>0</v>
          </cell>
          <cell r="AV3505" t="str">
            <v>3900 Otros servicios generales</v>
          </cell>
        </row>
        <row r="3506">
          <cell r="Y3506">
            <v>533160</v>
          </cell>
          <cell r="Z3506">
            <v>533160</v>
          </cell>
          <cell r="AB3506">
            <v>1973.6</v>
          </cell>
          <cell r="AD3506">
            <v>0</v>
          </cell>
          <cell r="AV3506" t="str">
            <v>3900 Otros servicios generales</v>
          </cell>
        </row>
        <row r="3507">
          <cell r="Y3507">
            <v>192</v>
          </cell>
          <cell r="Z3507">
            <v>192</v>
          </cell>
          <cell r="AB3507">
            <v>0</v>
          </cell>
          <cell r="AD3507">
            <v>0</v>
          </cell>
          <cell r="AV3507" t="str">
            <v>3900 Otros servicios generales</v>
          </cell>
        </row>
        <row r="3508">
          <cell r="Y3508">
            <v>653220</v>
          </cell>
          <cell r="Z3508">
            <v>653220</v>
          </cell>
          <cell r="AB3508">
            <v>0</v>
          </cell>
          <cell r="AD3508">
            <v>0</v>
          </cell>
          <cell r="AV3508" t="str">
            <v>3900 Otros servicios generales</v>
          </cell>
        </row>
        <row r="3509">
          <cell r="Y3509">
            <v>13922</v>
          </cell>
          <cell r="Z3509">
            <v>13922</v>
          </cell>
          <cell r="AB3509">
            <v>0</v>
          </cell>
          <cell r="AD3509">
            <v>0</v>
          </cell>
          <cell r="AV3509" t="str">
            <v>3900 Otros servicios generales</v>
          </cell>
        </row>
        <row r="3510">
          <cell r="Y3510">
            <v>12843888</v>
          </cell>
          <cell r="Z3510">
            <v>12843888</v>
          </cell>
          <cell r="AB3510">
            <v>1975983</v>
          </cell>
          <cell r="AD3510">
            <v>0</v>
          </cell>
          <cell r="AV3510" t="str">
            <v>1100 Remuneraciones al personal de carácter permanente</v>
          </cell>
        </row>
        <row r="3511">
          <cell r="Y3511">
            <v>1588344</v>
          </cell>
          <cell r="Z3511">
            <v>1588344</v>
          </cell>
          <cell r="AB3511">
            <v>397086</v>
          </cell>
          <cell r="AD3511">
            <v>0</v>
          </cell>
          <cell r="AV3511" t="str">
            <v>1100 Remuneraciones al personal de carácter permanente</v>
          </cell>
        </row>
        <row r="3512">
          <cell r="Y3512">
            <v>47628</v>
          </cell>
          <cell r="Z3512">
            <v>47628</v>
          </cell>
          <cell r="AB3512">
            <v>11907</v>
          </cell>
          <cell r="AD3512">
            <v>0</v>
          </cell>
          <cell r="AV3512" t="str">
            <v>1300 Remuneraciones adicionales y especiales</v>
          </cell>
        </row>
        <row r="3513">
          <cell r="Y3513">
            <v>99453</v>
          </cell>
          <cell r="Z3513">
            <v>99453</v>
          </cell>
          <cell r="AB3513">
            <v>0</v>
          </cell>
          <cell r="AD3513">
            <v>0</v>
          </cell>
          <cell r="AV3513" t="str">
            <v>1300 Remuneraciones adicionales y especiales</v>
          </cell>
        </row>
        <row r="3514">
          <cell r="Y3514">
            <v>1904640</v>
          </cell>
          <cell r="Z3514">
            <v>1904640</v>
          </cell>
          <cell r="AB3514">
            <v>1523712</v>
          </cell>
          <cell r="AD3514">
            <v>0</v>
          </cell>
          <cell r="AV3514" t="str">
            <v>1300 Remuneraciones adicionales y especiales</v>
          </cell>
        </row>
        <row r="3515">
          <cell r="Y3515">
            <v>214912</v>
          </cell>
          <cell r="Z3515">
            <v>214912</v>
          </cell>
          <cell r="AB3515">
            <v>0</v>
          </cell>
          <cell r="AD3515">
            <v>0</v>
          </cell>
          <cell r="AV3515" t="str">
            <v>1300 Remuneraciones adicionales y especiales</v>
          </cell>
        </row>
        <row r="3516">
          <cell r="Y3516">
            <v>1358157</v>
          </cell>
          <cell r="Z3516">
            <v>1358157</v>
          </cell>
          <cell r="AB3516">
            <v>246938</v>
          </cell>
          <cell r="AD3516">
            <v>0</v>
          </cell>
          <cell r="AV3516" t="str">
            <v>1300 Remuneraciones adicionales y especiales</v>
          </cell>
        </row>
        <row r="3517">
          <cell r="Y3517">
            <v>1105904</v>
          </cell>
          <cell r="Z3517">
            <v>1105904</v>
          </cell>
          <cell r="AB3517">
            <v>201074</v>
          </cell>
          <cell r="AD3517">
            <v>0</v>
          </cell>
          <cell r="AV3517" t="str">
            <v>1300 Remuneraciones adicionales y especiales</v>
          </cell>
        </row>
        <row r="3518">
          <cell r="Y3518">
            <v>213566</v>
          </cell>
          <cell r="Z3518">
            <v>213566</v>
          </cell>
          <cell r="AB3518">
            <v>0</v>
          </cell>
          <cell r="AD3518">
            <v>0</v>
          </cell>
          <cell r="AV3518" t="str">
            <v>1300 Remuneraciones adicionales y especiales</v>
          </cell>
        </row>
        <row r="3519">
          <cell r="Y3519">
            <v>172500</v>
          </cell>
          <cell r="Z3519">
            <v>172500</v>
          </cell>
          <cell r="AB3519">
            <v>43125</v>
          </cell>
          <cell r="AD3519">
            <v>0</v>
          </cell>
          <cell r="AV3519" t="str">
            <v>1300 Remuneraciones adicionales y especiales</v>
          </cell>
        </row>
        <row r="3520">
          <cell r="Y3520">
            <v>390780</v>
          </cell>
          <cell r="Z3520">
            <v>390780</v>
          </cell>
          <cell r="AB3520">
            <v>73681.429999999993</v>
          </cell>
          <cell r="AD3520">
            <v>0</v>
          </cell>
          <cell r="AV3520" t="str">
            <v>1400 Seguridad Social</v>
          </cell>
        </row>
        <row r="3521">
          <cell r="Y3521">
            <v>140301</v>
          </cell>
          <cell r="Z3521">
            <v>140301</v>
          </cell>
          <cell r="AB3521">
            <v>23956.39</v>
          </cell>
          <cell r="AD3521">
            <v>0</v>
          </cell>
          <cell r="AV3521" t="str">
            <v>1400 Seguridad Social</v>
          </cell>
        </row>
        <row r="3522">
          <cell r="Y3522">
            <v>41316</v>
          </cell>
          <cell r="Z3522">
            <v>41316</v>
          </cell>
          <cell r="AB3522">
            <v>7728.96</v>
          </cell>
          <cell r="AD3522">
            <v>0</v>
          </cell>
          <cell r="AV3522" t="str">
            <v>1400 Seguridad Social</v>
          </cell>
        </row>
        <row r="3523">
          <cell r="Y3523">
            <v>158553</v>
          </cell>
          <cell r="Z3523">
            <v>158553</v>
          </cell>
          <cell r="AB3523">
            <v>25565.9</v>
          </cell>
          <cell r="AD3523">
            <v>0</v>
          </cell>
          <cell r="AV3523" t="str">
            <v>1400 Seguridad Social</v>
          </cell>
        </row>
        <row r="3524">
          <cell r="Y3524">
            <v>102420</v>
          </cell>
          <cell r="Z3524">
            <v>102420</v>
          </cell>
          <cell r="AB3524">
            <v>17341.37</v>
          </cell>
          <cell r="AD3524">
            <v>0</v>
          </cell>
          <cell r="AV3524" t="str">
            <v>1400 Seguridad Social</v>
          </cell>
        </row>
        <row r="3525">
          <cell r="Y3525">
            <v>147070</v>
          </cell>
          <cell r="Z3525">
            <v>147070</v>
          </cell>
          <cell r="AB3525">
            <v>21180.77</v>
          </cell>
          <cell r="AD3525">
            <v>0</v>
          </cell>
          <cell r="AV3525" t="str">
            <v>1400 Seguridad Social</v>
          </cell>
        </row>
        <row r="3526">
          <cell r="Y3526">
            <v>113447</v>
          </cell>
          <cell r="Z3526">
            <v>113447</v>
          </cell>
          <cell r="AB3526">
            <v>0</v>
          </cell>
          <cell r="AD3526">
            <v>0</v>
          </cell>
          <cell r="AV3526" t="str">
            <v>1400 Seguridad Social</v>
          </cell>
        </row>
        <row r="3527">
          <cell r="Y3527">
            <v>15307</v>
          </cell>
          <cell r="Z3527">
            <v>15307</v>
          </cell>
          <cell r="AB3527">
            <v>3828</v>
          </cell>
          <cell r="AD3527">
            <v>0</v>
          </cell>
          <cell r="AV3527" t="str">
            <v>1400 Seguridad Social</v>
          </cell>
        </row>
        <row r="3528">
          <cell r="Y3528">
            <v>279360</v>
          </cell>
          <cell r="Z3528">
            <v>279360</v>
          </cell>
          <cell r="AB3528">
            <v>49459.42</v>
          </cell>
          <cell r="AD3528">
            <v>0</v>
          </cell>
          <cell r="AV3528" t="str">
            <v>1500 Otras prestaciones sociales y económicas</v>
          </cell>
        </row>
        <row r="3529">
          <cell r="Y3529">
            <v>50200</v>
          </cell>
          <cell r="Z3529">
            <v>50200</v>
          </cell>
          <cell r="AB3529">
            <v>0</v>
          </cell>
          <cell r="AD3529">
            <v>0</v>
          </cell>
          <cell r="AV3529" t="str">
            <v>1500 Otras prestaciones sociales y económicas</v>
          </cell>
        </row>
        <row r="3530">
          <cell r="Y3530">
            <v>225900</v>
          </cell>
          <cell r="Z3530">
            <v>225900</v>
          </cell>
          <cell r="AB3530">
            <v>0</v>
          </cell>
          <cell r="AD3530">
            <v>0</v>
          </cell>
          <cell r="AV3530" t="str">
            <v>1500 Otras prestaciones sociales y económicas</v>
          </cell>
        </row>
        <row r="3531">
          <cell r="Y3531">
            <v>80000</v>
          </cell>
          <cell r="Z3531">
            <v>80000</v>
          </cell>
          <cell r="AB3531">
            <v>80000</v>
          </cell>
          <cell r="AD3531">
            <v>0</v>
          </cell>
          <cell r="AV3531" t="str">
            <v>1500 Otras prestaciones sociales y económicas</v>
          </cell>
        </row>
        <row r="3532">
          <cell r="Y3532">
            <v>2401615</v>
          </cell>
          <cell r="Z3532">
            <v>2401615</v>
          </cell>
          <cell r="AB3532">
            <v>2401615</v>
          </cell>
          <cell r="AD3532">
            <v>0</v>
          </cell>
          <cell r="AV3532" t="str">
            <v>1500 Otras prestaciones sociales y económicas</v>
          </cell>
        </row>
        <row r="3533">
          <cell r="Y3533">
            <v>245040</v>
          </cell>
          <cell r="Z3533">
            <v>245040</v>
          </cell>
          <cell r="AB3533">
            <v>61260</v>
          </cell>
          <cell r="AD3533">
            <v>0</v>
          </cell>
          <cell r="AV3533" t="str">
            <v>1500 Otras prestaciones sociales y económicas</v>
          </cell>
        </row>
        <row r="3534">
          <cell r="Y3534">
            <v>18708</v>
          </cell>
          <cell r="Z3534">
            <v>18708</v>
          </cell>
          <cell r="AB3534">
            <v>4677</v>
          </cell>
          <cell r="AD3534">
            <v>0</v>
          </cell>
          <cell r="AV3534" t="str">
            <v>1500 Otras prestaciones sociales y económicas</v>
          </cell>
        </row>
        <row r="3535">
          <cell r="Y3535">
            <v>75432</v>
          </cell>
          <cell r="Z3535">
            <v>75432</v>
          </cell>
          <cell r="AB3535">
            <v>18858</v>
          </cell>
          <cell r="AD3535">
            <v>0</v>
          </cell>
          <cell r="AV3535" t="str">
            <v>1500 Otras prestaciones sociales y económicas</v>
          </cell>
        </row>
        <row r="3536">
          <cell r="Y3536">
            <v>80856</v>
          </cell>
          <cell r="Z3536">
            <v>80856</v>
          </cell>
          <cell r="AB3536">
            <v>20214</v>
          </cell>
          <cell r="AD3536">
            <v>0</v>
          </cell>
          <cell r="AV3536" t="str">
            <v>1500 Otras prestaciones sociales y económicas</v>
          </cell>
        </row>
        <row r="3537">
          <cell r="Y3537">
            <v>92957</v>
          </cell>
          <cell r="Z3537">
            <v>92957</v>
          </cell>
          <cell r="AB3537">
            <v>23238</v>
          </cell>
          <cell r="AD3537">
            <v>0</v>
          </cell>
          <cell r="AV3537" t="str">
            <v>1500 Otras prestaciones sociales y económicas</v>
          </cell>
        </row>
        <row r="3538">
          <cell r="Y3538">
            <v>39615</v>
          </cell>
          <cell r="Z3538">
            <v>39615</v>
          </cell>
          <cell r="AB3538">
            <v>7801</v>
          </cell>
          <cell r="AD3538">
            <v>0</v>
          </cell>
          <cell r="AV3538" t="str">
            <v>1500 Otras prestaciones sociales y económicas</v>
          </cell>
        </row>
        <row r="3539">
          <cell r="Y3539">
            <v>8896952</v>
          </cell>
          <cell r="Z3539">
            <v>8896952</v>
          </cell>
          <cell r="AB3539">
            <v>2015341.11</v>
          </cell>
          <cell r="AD3539">
            <v>0</v>
          </cell>
          <cell r="AV3539" t="str">
            <v>1500 Otras prestaciones sociales y económicas</v>
          </cell>
        </row>
        <row r="3540">
          <cell r="Y3540">
            <v>42222</v>
          </cell>
          <cell r="Z3540">
            <v>42222</v>
          </cell>
          <cell r="AB3540">
            <v>10557</v>
          </cell>
          <cell r="AD3540">
            <v>0</v>
          </cell>
          <cell r="AV3540" t="str">
            <v>1700 Pago de estímulos a servidores públicos</v>
          </cell>
        </row>
        <row r="3541">
          <cell r="Y3541">
            <v>128800</v>
          </cell>
          <cell r="Z3541">
            <v>128800</v>
          </cell>
          <cell r="AB3541">
            <v>0</v>
          </cell>
          <cell r="AD3541">
            <v>0</v>
          </cell>
          <cell r="AV3541" t="str">
            <v>1700 Pago de estímulos a servidores públicos</v>
          </cell>
        </row>
        <row r="3542">
          <cell r="Y3542">
            <v>943083</v>
          </cell>
          <cell r="Z3542">
            <v>943083</v>
          </cell>
          <cell r="AB3542">
            <v>157180</v>
          </cell>
          <cell r="AD3542">
            <v>0</v>
          </cell>
          <cell r="AV3542" t="str">
            <v>1700 Pago de estímulos a servidores públicos</v>
          </cell>
        </row>
        <row r="3543">
          <cell r="Y3543">
            <v>1917367</v>
          </cell>
          <cell r="Z3543">
            <v>1917367</v>
          </cell>
          <cell r="AB3543">
            <v>245457</v>
          </cell>
          <cell r="AD3543">
            <v>0</v>
          </cell>
          <cell r="AV3543" t="str">
            <v>3900 Otros servicios generales</v>
          </cell>
        </row>
        <row r="3544">
          <cell r="Y3544">
            <v>665480</v>
          </cell>
          <cell r="Z3544">
            <v>665480</v>
          </cell>
          <cell r="AB3544">
            <v>0</v>
          </cell>
          <cell r="AD3544">
            <v>0</v>
          </cell>
          <cell r="AV3544" t="str">
            <v>3900 Otros servicios generales</v>
          </cell>
        </row>
        <row r="3545">
          <cell r="Y3545">
            <v>20404394</v>
          </cell>
          <cell r="Z3545">
            <v>20404394</v>
          </cell>
          <cell r="AB3545">
            <v>5367634.3899999997</v>
          </cell>
          <cell r="AD3545">
            <v>0</v>
          </cell>
          <cell r="AV3545" t="str">
            <v>1100 Remuneraciones al personal de carácter permanente</v>
          </cell>
        </row>
        <row r="3546">
          <cell r="Y3546">
            <v>6737075</v>
          </cell>
          <cell r="Z3546">
            <v>6737075</v>
          </cell>
          <cell r="AB3546">
            <v>1684269</v>
          </cell>
          <cell r="AD3546">
            <v>0</v>
          </cell>
          <cell r="AV3546" t="str">
            <v>1100 Remuneraciones al personal de carácter permanente</v>
          </cell>
        </row>
        <row r="3547">
          <cell r="Y3547">
            <v>236028</v>
          </cell>
          <cell r="Z3547">
            <v>236028</v>
          </cell>
          <cell r="AB3547">
            <v>49007</v>
          </cell>
          <cell r="AD3547">
            <v>0</v>
          </cell>
          <cell r="AV3547" t="str">
            <v>1300 Remuneraciones adicionales y especiales</v>
          </cell>
        </row>
        <row r="3548">
          <cell r="Y3548">
            <v>258400</v>
          </cell>
          <cell r="Z3548">
            <v>258400</v>
          </cell>
          <cell r="AB3548">
            <v>0</v>
          </cell>
          <cell r="AD3548">
            <v>0</v>
          </cell>
          <cell r="AV3548" t="str">
            <v>1300 Remuneraciones adicionales y especiales</v>
          </cell>
        </row>
        <row r="3549">
          <cell r="Y3549">
            <v>3386468</v>
          </cell>
          <cell r="Z3549">
            <v>3386468</v>
          </cell>
          <cell r="AB3549">
            <v>2709175</v>
          </cell>
          <cell r="AD3549">
            <v>0</v>
          </cell>
          <cell r="AV3549" t="str">
            <v>1300 Remuneraciones adicionales y especiales</v>
          </cell>
        </row>
        <row r="3550">
          <cell r="Y3550">
            <v>3069477</v>
          </cell>
          <cell r="Z3550">
            <v>3069477</v>
          </cell>
          <cell r="AB3550">
            <v>558086</v>
          </cell>
          <cell r="AD3550">
            <v>0</v>
          </cell>
          <cell r="AV3550" t="str">
            <v>1300 Remuneraciones adicionales y especiales</v>
          </cell>
        </row>
        <row r="3551">
          <cell r="Y3551">
            <v>385663</v>
          </cell>
          <cell r="Z3551">
            <v>385663</v>
          </cell>
          <cell r="AB3551">
            <v>70120</v>
          </cell>
          <cell r="AD3551">
            <v>0</v>
          </cell>
          <cell r="AV3551" t="str">
            <v>1300 Remuneraciones adicionales y especiales</v>
          </cell>
        </row>
        <row r="3552">
          <cell r="Y3552">
            <v>117068</v>
          </cell>
          <cell r="Z3552">
            <v>117068</v>
          </cell>
          <cell r="AB3552">
            <v>0</v>
          </cell>
          <cell r="AD3552">
            <v>0</v>
          </cell>
          <cell r="AV3552" t="str">
            <v>1300 Remuneraciones adicionales y especiales</v>
          </cell>
        </row>
        <row r="3553">
          <cell r="Y3553">
            <v>1143480</v>
          </cell>
          <cell r="Z3553">
            <v>1143480</v>
          </cell>
          <cell r="AB3553">
            <v>285870</v>
          </cell>
          <cell r="AD3553">
            <v>0</v>
          </cell>
          <cell r="AV3553" t="str">
            <v>1300 Remuneraciones adicionales y especiales</v>
          </cell>
        </row>
        <row r="3554">
          <cell r="Y3554">
            <v>1015380</v>
          </cell>
          <cell r="Z3554">
            <v>1015380</v>
          </cell>
          <cell r="AB3554">
            <v>191449.55</v>
          </cell>
          <cell r="AD3554">
            <v>0</v>
          </cell>
          <cell r="AV3554" t="str">
            <v>1400 Seguridad Social</v>
          </cell>
        </row>
        <row r="3555">
          <cell r="Y3555">
            <v>519099</v>
          </cell>
          <cell r="Z3555">
            <v>519099</v>
          </cell>
          <cell r="AB3555">
            <v>88633.85</v>
          </cell>
          <cell r="AD3555">
            <v>0</v>
          </cell>
          <cell r="AV3555" t="str">
            <v>1400 Seguridad Social</v>
          </cell>
        </row>
        <row r="3556">
          <cell r="Y3556">
            <v>262339</v>
          </cell>
          <cell r="Z3556">
            <v>262339</v>
          </cell>
          <cell r="AB3556">
            <v>42299.92</v>
          </cell>
          <cell r="AD3556">
            <v>0</v>
          </cell>
          <cell r="AV3556" t="str">
            <v>1400 Seguridad Social</v>
          </cell>
        </row>
        <row r="3557">
          <cell r="Y3557">
            <v>361692</v>
          </cell>
          <cell r="Z3557">
            <v>361692</v>
          </cell>
          <cell r="AB3557">
            <v>61240.31</v>
          </cell>
          <cell r="AD3557">
            <v>0</v>
          </cell>
          <cell r="AV3557" t="str">
            <v>1400 Seguridad Social</v>
          </cell>
        </row>
        <row r="3558">
          <cell r="Y3558">
            <v>375558</v>
          </cell>
          <cell r="Z3558">
            <v>375558</v>
          </cell>
          <cell r="AB3558">
            <v>54086.48</v>
          </cell>
          <cell r="AD3558">
            <v>0</v>
          </cell>
          <cell r="AV3558" t="str">
            <v>1400 Seguridad Social</v>
          </cell>
        </row>
        <row r="3559">
          <cell r="Y3559">
            <v>295526</v>
          </cell>
          <cell r="Z3559">
            <v>295526</v>
          </cell>
          <cell r="AB3559">
            <v>0</v>
          </cell>
          <cell r="AD3559">
            <v>0</v>
          </cell>
          <cell r="AV3559" t="str">
            <v>1400 Seguridad Social</v>
          </cell>
        </row>
        <row r="3560">
          <cell r="Y3560">
            <v>34249</v>
          </cell>
          <cell r="Z3560">
            <v>34249</v>
          </cell>
          <cell r="AB3560">
            <v>8562</v>
          </cell>
          <cell r="AD3560">
            <v>0</v>
          </cell>
          <cell r="AV3560" t="str">
            <v>1400 Seguridad Social</v>
          </cell>
        </row>
        <row r="3561">
          <cell r="Y3561">
            <v>1029816</v>
          </cell>
          <cell r="Z3561">
            <v>1029816</v>
          </cell>
          <cell r="AB3561">
            <v>226484.77</v>
          </cell>
          <cell r="AD3561">
            <v>0</v>
          </cell>
          <cell r="AV3561" t="str">
            <v>1500 Otras prestaciones sociales y económicas</v>
          </cell>
        </row>
        <row r="3562">
          <cell r="Y3562">
            <v>102146</v>
          </cell>
          <cell r="Z3562">
            <v>102146</v>
          </cell>
          <cell r="AB3562">
            <v>0</v>
          </cell>
          <cell r="AD3562">
            <v>0</v>
          </cell>
          <cell r="AV3562" t="str">
            <v>1500 Otras prestaciones sociales y económicas</v>
          </cell>
        </row>
        <row r="3563">
          <cell r="Y3563">
            <v>459654</v>
          </cell>
          <cell r="Z3563">
            <v>459654</v>
          </cell>
          <cell r="AB3563">
            <v>0</v>
          </cell>
          <cell r="AD3563">
            <v>0</v>
          </cell>
          <cell r="AV3563" t="str">
            <v>1500 Otras prestaciones sociales y económicas</v>
          </cell>
        </row>
        <row r="3564">
          <cell r="Y3564">
            <v>6578070</v>
          </cell>
          <cell r="Z3564">
            <v>6578070</v>
          </cell>
          <cell r="AB3564">
            <v>6578070</v>
          </cell>
          <cell r="AD3564">
            <v>0</v>
          </cell>
          <cell r="AV3564" t="str">
            <v>1500 Otras prestaciones sociales y económicas</v>
          </cell>
        </row>
        <row r="3565">
          <cell r="Y3565">
            <v>916632</v>
          </cell>
          <cell r="Z3565">
            <v>916632</v>
          </cell>
          <cell r="AB3565">
            <v>229158</v>
          </cell>
          <cell r="AD3565">
            <v>0</v>
          </cell>
          <cell r="AV3565" t="str">
            <v>1500 Otras prestaciones sociales y económicas</v>
          </cell>
        </row>
        <row r="3566">
          <cell r="Y3566">
            <v>21372</v>
          </cell>
          <cell r="Z3566">
            <v>21372</v>
          </cell>
          <cell r="AB3566">
            <v>5343</v>
          </cell>
          <cell r="AD3566">
            <v>0</v>
          </cell>
          <cell r="AV3566" t="str">
            <v>1500 Otras prestaciones sociales y económicas</v>
          </cell>
        </row>
        <row r="3567">
          <cell r="Y3567">
            <v>275508</v>
          </cell>
          <cell r="Z3567">
            <v>275508</v>
          </cell>
          <cell r="AB3567">
            <v>68877</v>
          </cell>
          <cell r="AD3567">
            <v>0</v>
          </cell>
          <cell r="AV3567" t="str">
            <v>1500 Otras prestaciones sociales y económicas</v>
          </cell>
        </row>
        <row r="3568">
          <cell r="Y3568">
            <v>431328</v>
          </cell>
          <cell r="Z3568">
            <v>431328</v>
          </cell>
          <cell r="AB3568">
            <v>107832</v>
          </cell>
          <cell r="AD3568">
            <v>0</v>
          </cell>
          <cell r="AV3568" t="str">
            <v>1500 Otras prestaciones sociales y económicas</v>
          </cell>
        </row>
        <row r="3569">
          <cell r="Y3569">
            <v>123816</v>
          </cell>
          <cell r="Z3569">
            <v>123816</v>
          </cell>
          <cell r="AB3569">
            <v>30954</v>
          </cell>
          <cell r="AD3569">
            <v>0</v>
          </cell>
          <cell r="AV3569" t="str">
            <v>1500 Otras prestaciones sociales y económicas</v>
          </cell>
        </row>
        <row r="3570">
          <cell r="Y3570">
            <v>1592798</v>
          </cell>
          <cell r="Z3570">
            <v>1592798</v>
          </cell>
          <cell r="AB3570">
            <v>132733</v>
          </cell>
          <cell r="AD3570">
            <v>0</v>
          </cell>
          <cell r="AV3570" t="str">
            <v>1500 Otras prestaciones sociales y económicas</v>
          </cell>
        </row>
        <row r="3571">
          <cell r="Y3571">
            <v>6752593</v>
          </cell>
          <cell r="Z3571">
            <v>6752593</v>
          </cell>
          <cell r="AB3571">
            <v>0</v>
          </cell>
          <cell r="AD3571">
            <v>0</v>
          </cell>
          <cell r="AV3571" t="str">
            <v>1500 Otras prestaciones sociales y económicas</v>
          </cell>
        </row>
        <row r="3572">
          <cell r="Y3572">
            <v>5586794</v>
          </cell>
          <cell r="Z3572">
            <v>5586794</v>
          </cell>
          <cell r="AB3572">
            <v>1396698</v>
          </cell>
          <cell r="AD3572">
            <v>0</v>
          </cell>
          <cell r="AV3572" t="str">
            <v>1500 Otras prestaciones sociales y económicas</v>
          </cell>
        </row>
        <row r="3573">
          <cell r="Y3573">
            <v>23386</v>
          </cell>
          <cell r="Z3573">
            <v>23386</v>
          </cell>
          <cell r="AB3573">
            <v>5847</v>
          </cell>
          <cell r="AD3573">
            <v>0</v>
          </cell>
          <cell r="AV3573" t="str">
            <v>1700 Pago de estímulos a servidores públicos</v>
          </cell>
        </row>
        <row r="3574">
          <cell r="Y3574">
            <v>280360</v>
          </cell>
          <cell r="Z3574">
            <v>280360</v>
          </cell>
          <cell r="AB3574">
            <v>0</v>
          </cell>
          <cell r="AD3574">
            <v>0</v>
          </cell>
          <cell r="AV3574" t="str">
            <v>1700 Pago de estímulos a servidores públicos</v>
          </cell>
        </row>
        <row r="3575">
          <cell r="Y3575">
            <v>851232</v>
          </cell>
          <cell r="Z3575">
            <v>851232</v>
          </cell>
          <cell r="AB3575">
            <v>141872</v>
          </cell>
          <cell r="AD3575">
            <v>0</v>
          </cell>
          <cell r="AV3575" t="str">
            <v>1700 Pago de estímulos a servidores públicos</v>
          </cell>
        </row>
        <row r="3576">
          <cell r="Y3576">
            <v>668800</v>
          </cell>
          <cell r="Z3576">
            <v>668800</v>
          </cell>
          <cell r="AB3576">
            <v>85618</v>
          </cell>
          <cell r="AD3576">
            <v>0</v>
          </cell>
          <cell r="AV3576" t="str">
            <v>3900 Otros servicios generales</v>
          </cell>
        </row>
        <row r="3577">
          <cell r="Y3577">
            <v>14186</v>
          </cell>
          <cell r="Z3577">
            <v>14186</v>
          </cell>
          <cell r="AB3577">
            <v>2040</v>
          </cell>
          <cell r="AD3577">
            <v>0</v>
          </cell>
          <cell r="AV3577" t="str">
            <v>3900 Otros servicios generales</v>
          </cell>
        </row>
        <row r="3578">
          <cell r="Y3578">
            <v>285490</v>
          </cell>
          <cell r="Z3578">
            <v>285490</v>
          </cell>
          <cell r="AB3578">
            <v>0</v>
          </cell>
          <cell r="AD3578">
            <v>0</v>
          </cell>
          <cell r="AV3578" t="str">
            <v>3900 Otros servicios generales</v>
          </cell>
        </row>
        <row r="3579">
          <cell r="Y3579">
            <v>3464</v>
          </cell>
          <cell r="Z3579">
            <v>3464</v>
          </cell>
          <cell r="AB3579">
            <v>0</v>
          </cell>
          <cell r="AD3579">
            <v>0</v>
          </cell>
          <cell r="AV3579" t="str">
            <v>3900 Otros servicios generales</v>
          </cell>
        </row>
        <row r="3580">
          <cell r="Y3580">
            <v>2625341</v>
          </cell>
          <cell r="Z3580">
            <v>2625341</v>
          </cell>
          <cell r="AB3580">
            <v>1211697</v>
          </cell>
          <cell r="AD3580">
            <v>0</v>
          </cell>
          <cell r="AV3580" t="str">
            <v>1100 Remuneraciones al personal de carácter permanente</v>
          </cell>
        </row>
        <row r="3581">
          <cell r="Y3581">
            <v>4915414</v>
          </cell>
          <cell r="Z3581">
            <v>4915414</v>
          </cell>
          <cell r="AB3581">
            <v>1228854</v>
          </cell>
          <cell r="AD3581">
            <v>0</v>
          </cell>
          <cell r="AV3581" t="str">
            <v>1100 Remuneraciones al personal de carácter permanente</v>
          </cell>
        </row>
        <row r="3582">
          <cell r="Y3582">
            <v>72108</v>
          </cell>
          <cell r="Z3582">
            <v>72108</v>
          </cell>
          <cell r="AB3582">
            <v>18027</v>
          </cell>
          <cell r="AD3582">
            <v>0</v>
          </cell>
          <cell r="AV3582" t="str">
            <v>1300 Remuneraciones adicionales y especiales</v>
          </cell>
        </row>
        <row r="3583">
          <cell r="Y3583">
            <v>165750</v>
          </cell>
          <cell r="Z3583">
            <v>165750</v>
          </cell>
          <cell r="AB3583">
            <v>0</v>
          </cell>
          <cell r="AD3583">
            <v>0</v>
          </cell>
          <cell r="AV3583" t="str">
            <v>1300 Remuneraciones adicionales y especiales</v>
          </cell>
        </row>
        <row r="3584">
          <cell r="Y3584">
            <v>453495</v>
          </cell>
          <cell r="Z3584">
            <v>453495</v>
          </cell>
          <cell r="AB3584">
            <v>362796</v>
          </cell>
          <cell r="AD3584">
            <v>0</v>
          </cell>
          <cell r="AV3584" t="str">
            <v>1300 Remuneraciones adicionales y especiales</v>
          </cell>
        </row>
        <row r="3585">
          <cell r="Y3585">
            <v>283340</v>
          </cell>
          <cell r="Z3585">
            <v>283340</v>
          </cell>
          <cell r="AB3585">
            <v>0</v>
          </cell>
          <cell r="AD3585">
            <v>0</v>
          </cell>
          <cell r="AV3585" t="str">
            <v>1300 Remuneraciones adicionales y especiales</v>
          </cell>
        </row>
        <row r="3586">
          <cell r="Y3586">
            <v>811391</v>
          </cell>
          <cell r="Z3586">
            <v>811391</v>
          </cell>
          <cell r="AB3586">
            <v>147526</v>
          </cell>
          <cell r="AD3586">
            <v>0</v>
          </cell>
          <cell r="AV3586" t="str">
            <v>1300 Remuneraciones adicionales y especiales</v>
          </cell>
        </row>
        <row r="3587">
          <cell r="Y3587">
            <v>196177</v>
          </cell>
          <cell r="Z3587">
            <v>196177</v>
          </cell>
          <cell r="AB3587">
            <v>35668</v>
          </cell>
          <cell r="AD3587">
            <v>0</v>
          </cell>
          <cell r="AV3587" t="str">
            <v>1300 Remuneraciones adicionales y especiales</v>
          </cell>
        </row>
        <row r="3588">
          <cell r="Y3588">
            <v>72904</v>
          </cell>
          <cell r="Z3588">
            <v>72904</v>
          </cell>
          <cell r="AB3588">
            <v>0</v>
          </cell>
          <cell r="AD3588">
            <v>0</v>
          </cell>
          <cell r="AV3588" t="str">
            <v>1300 Remuneraciones adicionales y especiales</v>
          </cell>
        </row>
        <row r="3589">
          <cell r="Y3589">
            <v>252384</v>
          </cell>
          <cell r="Z3589">
            <v>252384</v>
          </cell>
          <cell r="AB3589">
            <v>63096</v>
          </cell>
          <cell r="AD3589">
            <v>0</v>
          </cell>
          <cell r="AV3589" t="str">
            <v>1300 Remuneraciones adicionales y especiales</v>
          </cell>
        </row>
        <row r="3590">
          <cell r="Y3590">
            <v>651396</v>
          </cell>
          <cell r="Z3590">
            <v>651396</v>
          </cell>
          <cell r="AB3590">
            <v>122820.49</v>
          </cell>
          <cell r="AD3590">
            <v>0</v>
          </cell>
          <cell r="AV3590" t="str">
            <v>1400 Seguridad Social</v>
          </cell>
        </row>
        <row r="3591">
          <cell r="Y3591">
            <v>301625</v>
          </cell>
          <cell r="Z3591">
            <v>301625</v>
          </cell>
          <cell r="AB3591">
            <v>51500.6</v>
          </cell>
          <cell r="AD3591">
            <v>0</v>
          </cell>
          <cell r="AV3591" t="str">
            <v>1400 Seguridad Social</v>
          </cell>
        </row>
        <row r="3592">
          <cell r="Y3592">
            <v>230904</v>
          </cell>
          <cell r="Z3592">
            <v>230904</v>
          </cell>
          <cell r="AB3592">
            <v>43195.05</v>
          </cell>
          <cell r="AD3592">
            <v>0</v>
          </cell>
          <cell r="AV3592" t="str">
            <v>1400 Seguridad Social</v>
          </cell>
        </row>
        <row r="3593">
          <cell r="Y3593">
            <v>177639</v>
          </cell>
          <cell r="Z3593">
            <v>177639</v>
          </cell>
          <cell r="AB3593">
            <v>28643.360000000001</v>
          </cell>
          <cell r="AD3593">
            <v>0</v>
          </cell>
          <cell r="AV3593" t="str">
            <v>1400 Seguridad Social</v>
          </cell>
        </row>
        <row r="3594">
          <cell r="Y3594">
            <v>206451</v>
          </cell>
          <cell r="Z3594">
            <v>206451</v>
          </cell>
          <cell r="AB3594">
            <v>34955.019999999997</v>
          </cell>
          <cell r="AD3594">
            <v>0</v>
          </cell>
          <cell r="AV3594" t="str">
            <v>1400 Seguridad Social</v>
          </cell>
        </row>
        <row r="3595">
          <cell r="Y3595">
            <v>245109</v>
          </cell>
          <cell r="Z3595">
            <v>245109</v>
          </cell>
          <cell r="AB3595">
            <v>35300.129999999997</v>
          </cell>
          <cell r="AD3595">
            <v>0</v>
          </cell>
          <cell r="AV3595" t="str">
            <v>1400 Seguridad Social</v>
          </cell>
        </row>
        <row r="3596">
          <cell r="Y3596">
            <v>189967</v>
          </cell>
          <cell r="Z3596">
            <v>189967</v>
          </cell>
          <cell r="AB3596">
            <v>0</v>
          </cell>
          <cell r="AD3596">
            <v>0</v>
          </cell>
          <cell r="AV3596" t="str">
            <v>1400 Seguridad Social</v>
          </cell>
        </row>
        <row r="3597">
          <cell r="Y3597">
            <v>23517</v>
          </cell>
          <cell r="Z3597">
            <v>23517</v>
          </cell>
          <cell r="AB3597">
            <v>5880</v>
          </cell>
          <cell r="AD3597">
            <v>0</v>
          </cell>
          <cell r="AV3597" t="str">
            <v>1400 Seguridad Social</v>
          </cell>
        </row>
        <row r="3598">
          <cell r="Y3598">
            <v>476520</v>
          </cell>
          <cell r="Z3598">
            <v>476520</v>
          </cell>
          <cell r="AB3598">
            <v>84365.7</v>
          </cell>
          <cell r="AD3598">
            <v>0</v>
          </cell>
          <cell r="AV3598" t="str">
            <v>1500 Otras prestaciones sociales y económicas</v>
          </cell>
        </row>
        <row r="3599">
          <cell r="Y3599">
            <v>61372</v>
          </cell>
          <cell r="Z3599">
            <v>61372</v>
          </cell>
          <cell r="AB3599">
            <v>0</v>
          </cell>
          <cell r="AD3599">
            <v>0</v>
          </cell>
          <cell r="AV3599" t="str">
            <v>1500 Otras prestaciones sociales y económicas</v>
          </cell>
        </row>
        <row r="3600">
          <cell r="Y3600">
            <v>276178</v>
          </cell>
          <cell r="Z3600">
            <v>276178</v>
          </cell>
          <cell r="AB3600">
            <v>0</v>
          </cell>
          <cell r="AD3600">
            <v>0</v>
          </cell>
          <cell r="AV3600" t="str">
            <v>1500 Otras prestaciones sociales y económicas</v>
          </cell>
        </row>
        <row r="3601">
          <cell r="Y3601">
            <v>360000</v>
          </cell>
          <cell r="Z3601">
            <v>360000</v>
          </cell>
          <cell r="AB3601">
            <v>360000</v>
          </cell>
          <cell r="AD3601">
            <v>0</v>
          </cell>
          <cell r="AV3601" t="str">
            <v>1500 Otras prestaciones sociales y económicas</v>
          </cell>
        </row>
        <row r="3602">
          <cell r="Y3602">
            <v>3759025</v>
          </cell>
          <cell r="Z3602">
            <v>3759025</v>
          </cell>
          <cell r="AB3602">
            <v>3759025</v>
          </cell>
          <cell r="AD3602">
            <v>0</v>
          </cell>
          <cell r="AV3602" t="str">
            <v>1500 Otras prestaciones sociales y económicas</v>
          </cell>
        </row>
        <row r="3603">
          <cell r="Y3603">
            <v>5140065</v>
          </cell>
          <cell r="Z3603">
            <v>5140065</v>
          </cell>
          <cell r="AB3603">
            <v>5140065</v>
          </cell>
          <cell r="AD3603">
            <v>0</v>
          </cell>
          <cell r="AV3603" t="str">
            <v>1500 Otras prestaciones sociales y económicas</v>
          </cell>
        </row>
        <row r="3604">
          <cell r="Y3604">
            <v>398172</v>
          </cell>
          <cell r="Z3604">
            <v>398172</v>
          </cell>
          <cell r="AB3604">
            <v>99543</v>
          </cell>
          <cell r="AD3604">
            <v>0</v>
          </cell>
          <cell r="AV3604" t="str">
            <v>1500 Otras prestaciones sociales y económicas</v>
          </cell>
        </row>
        <row r="3605">
          <cell r="Y3605">
            <v>2664</v>
          </cell>
          <cell r="Z3605">
            <v>2664</v>
          </cell>
          <cell r="AB3605">
            <v>666</v>
          </cell>
          <cell r="AD3605">
            <v>0</v>
          </cell>
          <cell r="AV3605" t="str">
            <v>1500 Otras prestaciones sociales y económicas</v>
          </cell>
        </row>
        <row r="3606">
          <cell r="Y3606">
            <v>124920</v>
          </cell>
          <cell r="Z3606">
            <v>124920</v>
          </cell>
          <cell r="AB3606">
            <v>31230</v>
          </cell>
          <cell r="AD3606">
            <v>0</v>
          </cell>
          <cell r="AV3606" t="str">
            <v>1500 Otras prestaciones sociales y económicas</v>
          </cell>
        </row>
        <row r="3607">
          <cell r="Y3607">
            <v>242640</v>
          </cell>
          <cell r="Z3607">
            <v>242640</v>
          </cell>
          <cell r="AB3607">
            <v>60660</v>
          </cell>
          <cell r="AD3607">
            <v>0</v>
          </cell>
          <cell r="AV3607" t="str">
            <v>1500 Otras prestaciones sociales y económicas</v>
          </cell>
        </row>
        <row r="3608">
          <cell r="Y3608">
            <v>3216</v>
          </cell>
          <cell r="Z3608">
            <v>3216</v>
          </cell>
          <cell r="AB3608">
            <v>804</v>
          </cell>
          <cell r="AD3608">
            <v>0</v>
          </cell>
          <cell r="AV3608" t="str">
            <v>1500 Otras prestaciones sociales y económicas</v>
          </cell>
        </row>
        <row r="3609">
          <cell r="Y3609">
            <v>1104899</v>
          </cell>
          <cell r="Z3609">
            <v>1104899</v>
          </cell>
          <cell r="AB3609">
            <v>92075</v>
          </cell>
          <cell r="AD3609">
            <v>0</v>
          </cell>
          <cell r="AV3609" t="str">
            <v>1500 Otras prestaciones sociales y económicas</v>
          </cell>
        </row>
        <row r="3610">
          <cell r="Y3610">
            <v>8720943</v>
          </cell>
          <cell r="Z3610">
            <v>8720943</v>
          </cell>
          <cell r="AB3610">
            <v>1025052</v>
          </cell>
          <cell r="AD3610">
            <v>0</v>
          </cell>
          <cell r="AV3610" t="str">
            <v>1100 Remuneraciones al personal de carácter permanente</v>
          </cell>
        </row>
        <row r="3611">
          <cell r="Y3611">
            <v>5151360</v>
          </cell>
          <cell r="Z3611">
            <v>5151360</v>
          </cell>
          <cell r="AB3611">
            <v>1287840</v>
          </cell>
          <cell r="AD3611">
            <v>0</v>
          </cell>
          <cell r="AV3611" t="str">
            <v>1100 Remuneraciones al personal de carácter permanente</v>
          </cell>
        </row>
        <row r="3612">
          <cell r="Y3612">
            <v>142212</v>
          </cell>
          <cell r="Z3612">
            <v>142212</v>
          </cell>
          <cell r="AB3612">
            <v>25553</v>
          </cell>
          <cell r="AD3612">
            <v>0</v>
          </cell>
          <cell r="AV3612" t="str">
            <v>1300 Remuneraciones adicionales y especiales</v>
          </cell>
        </row>
        <row r="3613">
          <cell r="Y3613">
            <v>264650</v>
          </cell>
          <cell r="Z3613">
            <v>264650</v>
          </cell>
          <cell r="AB3613">
            <v>0</v>
          </cell>
          <cell r="AD3613">
            <v>0</v>
          </cell>
          <cell r="AV3613" t="str">
            <v>1300 Remuneraciones adicionales y especiales</v>
          </cell>
        </row>
        <row r="3614">
          <cell r="Y3614">
            <v>1968123</v>
          </cell>
          <cell r="Z3614">
            <v>1968123</v>
          </cell>
          <cell r="AB3614">
            <v>1574499</v>
          </cell>
          <cell r="AD3614">
            <v>0</v>
          </cell>
          <cell r="AV3614" t="str">
            <v>1300 Remuneraciones adicionales y especiales</v>
          </cell>
        </row>
        <row r="3615">
          <cell r="Y3615">
            <v>210546</v>
          </cell>
          <cell r="Z3615">
            <v>210546</v>
          </cell>
          <cell r="AB3615">
            <v>0</v>
          </cell>
          <cell r="AD3615">
            <v>0</v>
          </cell>
          <cell r="AV3615" t="str">
            <v>1300 Remuneraciones adicionales y especiales</v>
          </cell>
        </row>
        <row r="3616">
          <cell r="Y3616">
            <v>1379777</v>
          </cell>
          <cell r="Z3616">
            <v>1379777</v>
          </cell>
          <cell r="AB3616">
            <v>250868</v>
          </cell>
          <cell r="AD3616">
            <v>0</v>
          </cell>
          <cell r="AV3616" t="str">
            <v>1300 Remuneraciones adicionales y especiales</v>
          </cell>
        </row>
        <row r="3617">
          <cell r="Y3617">
            <v>399233</v>
          </cell>
          <cell r="Z3617">
            <v>399233</v>
          </cell>
          <cell r="AB3617">
            <v>72588</v>
          </cell>
          <cell r="AD3617">
            <v>0</v>
          </cell>
          <cell r="AV3617" t="str">
            <v>1300 Remuneraciones adicionales y especiales</v>
          </cell>
        </row>
        <row r="3618">
          <cell r="Y3618">
            <v>94664</v>
          </cell>
          <cell r="Z3618">
            <v>94664</v>
          </cell>
          <cell r="AB3618">
            <v>0</v>
          </cell>
          <cell r="AD3618">
            <v>0</v>
          </cell>
          <cell r="AV3618" t="str">
            <v>1300 Remuneraciones adicionales y especiales</v>
          </cell>
        </row>
        <row r="3619">
          <cell r="Y3619">
            <v>582240</v>
          </cell>
          <cell r="Z3619">
            <v>582240</v>
          </cell>
          <cell r="AB3619">
            <v>109781.15</v>
          </cell>
          <cell r="AD3619">
            <v>0</v>
          </cell>
          <cell r="AV3619" t="str">
            <v>1400 Seguridad Social</v>
          </cell>
        </row>
        <row r="3620">
          <cell r="Y3620">
            <v>140301</v>
          </cell>
          <cell r="Z3620">
            <v>140301</v>
          </cell>
          <cell r="AB3620">
            <v>23956.39</v>
          </cell>
          <cell r="AD3620">
            <v>0</v>
          </cell>
          <cell r="AV3620" t="str">
            <v>1400 Seguridad Social</v>
          </cell>
        </row>
        <row r="3621">
          <cell r="Y3621">
            <v>29220</v>
          </cell>
          <cell r="Z3621">
            <v>29220</v>
          </cell>
          <cell r="AB3621">
            <v>5466.17</v>
          </cell>
          <cell r="AD3621">
            <v>0</v>
          </cell>
          <cell r="AV3621" t="str">
            <v>1400 Seguridad Social</v>
          </cell>
        </row>
        <row r="3622">
          <cell r="Y3622">
            <v>198010</v>
          </cell>
          <cell r="Z3622">
            <v>198010</v>
          </cell>
          <cell r="AB3622">
            <v>31927.86</v>
          </cell>
          <cell r="AD3622">
            <v>0</v>
          </cell>
          <cell r="AV3622" t="str">
            <v>1400 Seguridad Social</v>
          </cell>
        </row>
        <row r="3623">
          <cell r="Y3623">
            <v>102420</v>
          </cell>
          <cell r="Z3623">
            <v>102420</v>
          </cell>
          <cell r="AB3623">
            <v>17341.37</v>
          </cell>
          <cell r="AD3623">
            <v>0</v>
          </cell>
          <cell r="AV3623" t="str">
            <v>1400 Seguridad Social</v>
          </cell>
        </row>
        <row r="3624">
          <cell r="Y3624">
            <v>177231</v>
          </cell>
          <cell r="Z3624">
            <v>177231</v>
          </cell>
          <cell r="AB3624">
            <v>25524.59</v>
          </cell>
          <cell r="AD3624">
            <v>0</v>
          </cell>
          <cell r="AV3624" t="str">
            <v>1400 Seguridad Social</v>
          </cell>
        </row>
        <row r="3625">
          <cell r="Y3625">
            <v>137207</v>
          </cell>
          <cell r="Z3625">
            <v>137207</v>
          </cell>
          <cell r="AB3625">
            <v>0</v>
          </cell>
          <cell r="AD3625">
            <v>0</v>
          </cell>
          <cell r="AV3625" t="str">
            <v>1400 Seguridad Social</v>
          </cell>
        </row>
        <row r="3626">
          <cell r="Y3626">
            <v>108487</v>
          </cell>
          <cell r="Z3626">
            <v>108487</v>
          </cell>
          <cell r="AB3626">
            <v>27123</v>
          </cell>
          <cell r="AD3626">
            <v>0</v>
          </cell>
          <cell r="AV3626" t="str">
            <v>1400 Seguridad Social</v>
          </cell>
        </row>
        <row r="3627">
          <cell r="Y3627">
            <v>328692</v>
          </cell>
          <cell r="Z3627">
            <v>328692</v>
          </cell>
          <cell r="AB3627">
            <v>58193.43</v>
          </cell>
          <cell r="AD3627">
            <v>0</v>
          </cell>
          <cell r="AV3627" t="str">
            <v>1500 Otras prestaciones sociales y económicas</v>
          </cell>
        </row>
        <row r="3628">
          <cell r="Y3628">
            <v>73054</v>
          </cell>
          <cell r="Z3628">
            <v>73054</v>
          </cell>
          <cell r="AB3628">
            <v>0</v>
          </cell>
          <cell r="AD3628">
            <v>0</v>
          </cell>
          <cell r="AV3628" t="str">
            <v>1500 Otras prestaciones sociales y económicas</v>
          </cell>
        </row>
        <row r="3629">
          <cell r="Y3629">
            <v>328746</v>
          </cell>
          <cell r="Z3629">
            <v>328746</v>
          </cell>
          <cell r="AB3629">
            <v>0</v>
          </cell>
          <cell r="AD3629">
            <v>0</v>
          </cell>
          <cell r="AV3629" t="str">
            <v>1500 Otras prestaciones sociales y económicas</v>
          </cell>
        </row>
        <row r="3630">
          <cell r="Y3630">
            <v>40000</v>
          </cell>
          <cell r="Z3630">
            <v>40000</v>
          </cell>
          <cell r="AB3630">
            <v>0</v>
          </cell>
          <cell r="AD3630">
            <v>0</v>
          </cell>
          <cell r="AV3630" t="str">
            <v>1500 Otras prestaciones sociales y económicas</v>
          </cell>
        </row>
        <row r="3631">
          <cell r="Y3631">
            <v>774290</v>
          </cell>
          <cell r="Z3631">
            <v>774290</v>
          </cell>
          <cell r="AB3631">
            <v>774290</v>
          </cell>
          <cell r="AD3631">
            <v>0</v>
          </cell>
          <cell r="AV3631" t="str">
            <v>1500 Otras prestaciones sociales y económicas</v>
          </cell>
        </row>
        <row r="3632">
          <cell r="Y3632">
            <v>119796</v>
          </cell>
          <cell r="Z3632">
            <v>119796</v>
          </cell>
          <cell r="AB3632">
            <v>29949</v>
          </cell>
          <cell r="AD3632">
            <v>0</v>
          </cell>
          <cell r="AV3632" t="str">
            <v>1500 Otras prestaciones sociales y económicas</v>
          </cell>
        </row>
        <row r="3633">
          <cell r="Y3633">
            <v>10704</v>
          </cell>
          <cell r="Z3633">
            <v>10704</v>
          </cell>
          <cell r="AB3633">
            <v>2676</v>
          </cell>
          <cell r="AD3633">
            <v>0</v>
          </cell>
          <cell r="AV3633" t="str">
            <v>1500 Otras prestaciones sociales y económicas</v>
          </cell>
        </row>
        <row r="3634">
          <cell r="Y3634">
            <v>183516</v>
          </cell>
          <cell r="Z3634">
            <v>183516</v>
          </cell>
          <cell r="AB3634">
            <v>45879</v>
          </cell>
          <cell r="AD3634">
            <v>0</v>
          </cell>
          <cell r="AV3634" t="str">
            <v>1500 Otras prestaciones sociales y económicas</v>
          </cell>
        </row>
        <row r="3635">
          <cell r="Y3635">
            <v>282204</v>
          </cell>
          <cell r="Z3635">
            <v>282204</v>
          </cell>
          <cell r="AB3635">
            <v>70551</v>
          </cell>
          <cell r="AD3635">
            <v>0</v>
          </cell>
          <cell r="AV3635" t="str">
            <v>1500 Otras prestaciones sociales y económicas</v>
          </cell>
        </row>
        <row r="3636">
          <cell r="Y3636">
            <v>546983</v>
          </cell>
          <cell r="Z3636">
            <v>546983</v>
          </cell>
          <cell r="AB3636">
            <v>45582</v>
          </cell>
          <cell r="AD3636">
            <v>0</v>
          </cell>
          <cell r="AV3636" t="str">
            <v>1500 Otras prestaciones sociales y económicas</v>
          </cell>
        </row>
        <row r="3637">
          <cell r="Y3637">
            <v>766964</v>
          </cell>
          <cell r="Z3637">
            <v>766964</v>
          </cell>
          <cell r="AB3637">
            <v>0</v>
          </cell>
          <cell r="AD3637">
            <v>0</v>
          </cell>
          <cell r="AV3637" t="str">
            <v>1500 Otras prestaciones sociales y económicas</v>
          </cell>
        </row>
        <row r="3638">
          <cell r="Y3638">
            <v>6435720</v>
          </cell>
          <cell r="Z3638">
            <v>6435720</v>
          </cell>
          <cell r="AB3638">
            <v>1608930</v>
          </cell>
          <cell r="AD3638">
            <v>0</v>
          </cell>
          <cell r="AV3638" t="str">
            <v>1500 Otras prestaciones sociales y económicas</v>
          </cell>
        </row>
        <row r="3639">
          <cell r="Y3639">
            <v>6979</v>
          </cell>
          <cell r="Z3639">
            <v>6979</v>
          </cell>
          <cell r="AB3639">
            <v>1746</v>
          </cell>
          <cell r="AD3639">
            <v>0</v>
          </cell>
          <cell r="AV3639" t="str">
            <v>1700 Pago de estímulos a servidores públicos</v>
          </cell>
        </row>
        <row r="3640">
          <cell r="Y3640">
            <v>133311</v>
          </cell>
          <cell r="Z3640">
            <v>133311</v>
          </cell>
          <cell r="AB3640">
            <v>0</v>
          </cell>
          <cell r="AD3640">
            <v>0</v>
          </cell>
          <cell r="AV3640" t="str">
            <v>1700 Pago de estímulos a servidores públicos</v>
          </cell>
        </row>
        <row r="3641">
          <cell r="Y3641">
            <v>252230</v>
          </cell>
          <cell r="Z3641">
            <v>252230</v>
          </cell>
          <cell r="AB3641">
            <v>42038</v>
          </cell>
          <cell r="AD3641">
            <v>0</v>
          </cell>
          <cell r="AV3641" t="str">
            <v>1700 Pago de estímulos a servidores públicos</v>
          </cell>
        </row>
        <row r="3642">
          <cell r="Y3642">
            <v>237933</v>
          </cell>
          <cell r="Z3642">
            <v>237933</v>
          </cell>
          <cell r="AB3642">
            <v>30459</v>
          </cell>
          <cell r="AD3642">
            <v>0</v>
          </cell>
          <cell r="AV3642" t="str">
            <v>3900 Otros servicios generales</v>
          </cell>
        </row>
        <row r="3643">
          <cell r="Y3643">
            <v>10405</v>
          </cell>
          <cell r="Z3643">
            <v>10405</v>
          </cell>
          <cell r="AB3643">
            <v>1496</v>
          </cell>
          <cell r="AD3643">
            <v>0</v>
          </cell>
          <cell r="AV3643" t="str">
            <v>3900 Otros servicios generales</v>
          </cell>
        </row>
        <row r="3644">
          <cell r="Y3644">
            <v>74411</v>
          </cell>
          <cell r="Z3644">
            <v>74411</v>
          </cell>
          <cell r="AB3644">
            <v>0</v>
          </cell>
          <cell r="AD3644">
            <v>0</v>
          </cell>
          <cell r="AV3644" t="str">
            <v>3900 Otros servicios generales</v>
          </cell>
        </row>
        <row r="3645">
          <cell r="Y3645">
            <v>4064</v>
          </cell>
          <cell r="Z3645">
            <v>4064</v>
          </cell>
          <cell r="AB3645">
            <v>0</v>
          </cell>
          <cell r="AD3645">
            <v>0</v>
          </cell>
          <cell r="AV3645" t="str">
            <v>3900 Otros servicios generales</v>
          </cell>
        </row>
        <row r="3646">
          <cell r="Y3646">
            <v>1668</v>
          </cell>
          <cell r="Z3646">
            <v>1668</v>
          </cell>
          <cell r="AB3646">
            <v>0</v>
          </cell>
          <cell r="AD3646">
            <v>0</v>
          </cell>
          <cell r="AV3646" t="str">
            <v>3900 Otros servicios generales</v>
          </cell>
        </row>
        <row r="3647">
          <cell r="Y3647">
            <v>4584318</v>
          </cell>
          <cell r="Z3647">
            <v>4584318</v>
          </cell>
          <cell r="AB3647">
            <v>2115840</v>
          </cell>
          <cell r="AD3647">
            <v>0</v>
          </cell>
          <cell r="AV3647" t="str">
            <v>1100 Remuneraciones al personal de carácter permanente</v>
          </cell>
        </row>
        <row r="3648">
          <cell r="Y3648">
            <v>172503</v>
          </cell>
          <cell r="Z3648">
            <v>172503</v>
          </cell>
          <cell r="AB3648">
            <v>14375</v>
          </cell>
          <cell r="AD3648">
            <v>0</v>
          </cell>
          <cell r="AV3648" t="str">
            <v>1500 Otras prestaciones sociales y económicas</v>
          </cell>
        </row>
        <row r="3649">
          <cell r="Y3649">
            <v>432500</v>
          </cell>
          <cell r="Z3649">
            <v>432500</v>
          </cell>
          <cell r="AB3649">
            <v>0</v>
          </cell>
          <cell r="AD3649">
            <v>0</v>
          </cell>
          <cell r="AV3649" t="str">
            <v>1500 Otras prestaciones sociales y económicas</v>
          </cell>
        </row>
        <row r="3650">
          <cell r="Y3650">
            <v>5332110</v>
          </cell>
          <cell r="Z3650">
            <v>5332110</v>
          </cell>
          <cell r="AB3650">
            <v>1333029</v>
          </cell>
          <cell r="AD3650">
            <v>0</v>
          </cell>
          <cell r="AV3650" t="str">
            <v>1500 Otras prestaciones sociales y económicas</v>
          </cell>
        </row>
        <row r="3651">
          <cell r="Y3651">
            <v>9819</v>
          </cell>
          <cell r="Z3651">
            <v>9819</v>
          </cell>
          <cell r="AB3651">
            <v>2454</v>
          </cell>
          <cell r="AD3651">
            <v>0</v>
          </cell>
          <cell r="AV3651" t="str">
            <v>1700 Pago de estímulos a servidores públicos</v>
          </cell>
        </row>
        <row r="3652">
          <cell r="Y3652">
            <v>148160</v>
          </cell>
          <cell r="Z3652">
            <v>148160</v>
          </cell>
          <cell r="AB3652">
            <v>0</v>
          </cell>
          <cell r="AD3652">
            <v>0</v>
          </cell>
          <cell r="AV3652" t="str">
            <v>1700 Pago de estímulos a servidores públicos</v>
          </cell>
        </row>
        <row r="3653">
          <cell r="Y3653">
            <v>226107</v>
          </cell>
          <cell r="Z3653">
            <v>226107</v>
          </cell>
          <cell r="AB3653">
            <v>37684</v>
          </cell>
          <cell r="AD3653">
            <v>0</v>
          </cell>
          <cell r="AV3653" t="str">
            <v>1700 Pago de estímulos a servidores públicos</v>
          </cell>
        </row>
        <row r="3654">
          <cell r="Y3654">
            <v>311894</v>
          </cell>
          <cell r="Z3654">
            <v>311894</v>
          </cell>
          <cell r="AB3654">
            <v>39928</v>
          </cell>
          <cell r="AD3654">
            <v>0</v>
          </cell>
          <cell r="AV3654" t="str">
            <v>3900 Otros servicios generales</v>
          </cell>
        </row>
        <row r="3655">
          <cell r="Y3655">
            <v>81147</v>
          </cell>
          <cell r="Z3655">
            <v>81147</v>
          </cell>
          <cell r="AB3655">
            <v>11664</v>
          </cell>
          <cell r="AD3655">
            <v>0</v>
          </cell>
          <cell r="AV3655" t="str">
            <v>3900 Otros servicios generales</v>
          </cell>
        </row>
        <row r="3656">
          <cell r="Y3656">
            <v>102510</v>
          </cell>
          <cell r="Z3656">
            <v>102510</v>
          </cell>
          <cell r="AB3656">
            <v>0</v>
          </cell>
          <cell r="AD3656">
            <v>0</v>
          </cell>
          <cell r="AV3656" t="str">
            <v>3900 Otros servicios generales</v>
          </cell>
        </row>
        <row r="3657">
          <cell r="Y3657">
            <v>24894</v>
          </cell>
          <cell r="Z3657">
            <v>24894</v>
          </cell>
          <cell r="AB3657">
            <v>0</v>
          </cell>
          <cell r="AD3657">
            <v>0</v>
          </cell>
          <cell r="AV3657" t="str">
            <v>3900 Otros servicios generales</v>
          </cell>
        </row>
        <row r="3658">
          <cell r="Y3658">
            <v>872275</v>
          </cell>
          <cell r="Z3658">
            <v>872275</v>
          </cell>
          <cell r="AB3658">
            <v>72690</v>
          </cell>
          <cell r="AD3658">
            <v>0</v>
          </cell>
          <cell r="AV3658" t="str">
            <v>1500 Otras prestaciones sociales y económicas</v>
          </cell>
        </row>
        <row r="3659">
          <cell r="Y3659">
            <v>18307303</v>
          </cell>
          <cell r="Z3659">
            <v>18307303</v>
          </cell>
          <cell r="AB3659">
            <v>0</v>
          </cell>
          <cell r="AD3659">
            <v>0</v>
          </cell>
          <cell r="AV3659" t="str">
            <v>3500 Servicios de instalación, reparación, mantenimiento, y conservación</v>
          </cell>
        </row>
        <row r="3660">
          <cell r="Y3660">
            <v>8984243</v>
          </cell>
          <cell r="Z3660">
            <v>8984243</v>
          </cell>
          <cell r="AB3660">
            <v>0</v>
          </cell>
          <cell r="AD3660">
            <v>0</v>
          </cell>
          <cell r="AV3660" t="str">
            <v>3500 Servicios de instalación, reparación, mantenimiento, y conservación</v>
          </cell>
        </row>
        <row r="3661">
          <cell r="Y3661">
            <v>54921908</v>
          </cell>
          <cell r="Z3661">
            <v>54921908</v>
          </cell>
          <cell r="AB3661">
            <v>0</v>
          </cell>
          <cell r="AD3661">
            <v>0</v>
          </cell>
          <cell r="AV3661" t="str">
            <v>3500 Servicios de instalación, reparación, mantenimiento, y conservación</v>
          </cell>
        </row>
        <row r="3662">
          <cell r="Y3662">
            <v>20000000</v>
          </cell>
          <cell r="Z3662">
            <v>20000000</v>
          </cell>
          <cell r="AB3662">
            <v>0</v>
          </cell>
          <cell r="AD3662">
            <v>0</v>
          </cell>
          <cell r="AV3662" t="str">
            <v>6100 Obra pública en bienes de dominio público</v>
          </cell>
        </row>
        <row r="3663">
          <cell r="Y3663">
            <v>10000000</v>
          </cell>
          <cell r="Z3663">
            <v>10000000</v>
          </cell>
          <cell r="AB3663">
            <v>0</v>
          </cell>
          <cell r="AD3663">
            <v>0</v>
          </cell>
          <cell r="AV3663" t="str">
            <v>6100 Obra pública en bienes de dominio público</v>
          </cell>
        </row>
        <row r="3664">
          <cell r="Y3664">
            <v>9020000</v>
          </cell>
          <cell r="Z3664">
            <v>9020000</v>
          </cell>
          <cell r="AB3664">
            <v>0</v>
          </cell>
          <cell r="AD3664">
            <v>0</v>
          </cell>
          <cell r="AV3664" t="str">
            <v>6100 Obra pública en bienes de dominio público</v>
          </cell>
        </row>
        <row r="3665">
          <cell r="Y3665">
            <v>25000000</v>
          </cell>
          <cell r="Z3665">
            <v>25000000</v>
          </cell>
          <cell r="AB3665">
            <v>0</v>
          </cell>
          <cell r="AD3665">
            <v>0</v>
          </cell>
          <cell r="AV3665" t="str">
            <v>6100 Obra pública en bienes de dominio público</v>
          </cell>
        </row>
        <row r="3666">
          <cell r="Y3666">
            <v>36800</v>
          </cell>
          <cell r="Z3666">
            <v>36800</v>
          </cell>
          <cell r="AB3666">
            <v>0</v>
          </cell>
          <cell r="AD3666">
            <v>0</v>
          </cell>
          <cell r="AV3666" t="str">
            <v>2100 Materiales de administración, emisión de documentos y artículos oficiales</v>
          </cell>
        </row>
        <row r="3667">
          <cell r="Y3667">
            <v>375813</v>
          </cell>
          <cell r="Z3667">
            <v>375813</v>
          </cell>
          <cell r="AB3667">
            <v>0</v>
          </cell>
          <cell r="AD3667">
            <v>0</v>
          </cell>
          <cell r="AV3667" t="str">
            <v>2100 Materiales de administración, emisión de documentos y artículos oficiales</v>
          </cell>
        </row>
        <row r="3668">
          <cell r="Y3668">
            <v>1700000</v>
          </cell>
          <cell r="Z3668">
            <v>1700000</v>
          </cell>
          <cell r="AB3668">
            <v>0</v>
          </cell>
          <cell r="AD3668">
            <v>0</v>
          </cell>
          <cell r="AV3668" t="str">
            <v>2300 Materias primas y materiales de producción y comercialización</v>
          </cell>
        </row>
        <row r="3669">
          <cell r="Y3669">
            <v>506600</v>
          </cell>
          <cell r="Z3669">
            <v>506600</v>
          </cell>
          <cell r="AB3669">
            <v>0</v>
          </cell>
          <cell r="AD3669">
            <v>0</v>
          </cell>
          <cell r="AV3669" t="str">
            <v>2300 Materias primas y materiales de producción y comercialización</v>
          </cell>
        </row>
        <row r="3670">
          <cell r="Y3670">
            <v>8499319</v>
          </cell>
          <cell r="Z3670">
            <v>8499319</v>
          </cell>
          <cell r="AB3670">
            <v>0</v>
          </cell>
          <cell r="AD3670">
            <v>0</v>
          </cell>
          <cell r="AV3670" t="str">
            <v>2400 Materiales y artículos de construcción y de reparación</v>
          </cell>
        </row>
        <row r="3671">
          <cell r="Y3671">
            <v>451844</v>
          </cell>
          <cell r="Z3671">
            <v>451844</v>
          </cell>
          <cell r="AB3671">
            <v>0</v>
          </cell>
          <cell r="AD3671">
            <v>0</v>
          </cell>
          <cell r="AV3671" t="str">
            <v>2400 Materiales y artículos de construcción y de reparación</v>
          </cell>
        </row>
        <row r="3672">
          <cell r="Y3672">
            <v>627008</v>
          </cell>
          <cell r="Z3672">
            <v>627008</v>
          </cell>
          <cell r="AB3672">
            <v>0</v>
          </cell>
          <cell r="AD3672">
            <v>0</v>
          </cell>
          <cell r="AV3672" t="str">
            <v>2400 Materiales y artículos de construcción y de reparación</v>
          </cell>
        </row>
        <row r="3673">
          <cell r="Y3673">
            <v>16128</v>
          </cell>
          <cell r="Z3673">
            <v>16128</v>
          </cell>
          <cell r="AB3673">
            <v>0</v>
          </cell>
          <cell r="AD3673">
            <v>0</v>
          </cell>
          <cell r="AV3673" t="str">
            <v>2400 Materiales y artículos de construcción y de reparación</v>
          </cell>
        </row>
        <row r="3674">
          <cell r="Y3674">
            <v>5875636</v>
          </cell>
          <cell r="Z3674">
            <v>5875636</v>
          </cell>
          <cell r="AB3674">
            <v>0</v>
          </cell>
          <cell r="AD3674">
            <v>0</v>
          </cell>
          <cell r="AV3674" t="str">
            <v>2400 Materiales y artículos de construcción y de reparación</v>
          </cell>
        </row>
        <row r="3675">
          <cell r="Y3675">
            <v>4782139</v>
          </cell>
          <cell r="Z3675">
            <v>4782139</v>
          </cell>
          <cell r="AB3675">
            <v>0</v>
          </cell>
          <cell r="AD3675">
            <v>0</v>
          </cell>
          <cell r="AV3675" t="str">
            <v>2400 Materiales y artículos de construcción y de reparación</v>
          </cell>
        </row>
        <row r="3676">
          <cell r="Y3676">
            <v>30000</v>
          </cell>
          <cell r="Z3676">
            <v>30000</v>
          </cell>
          <cell r="AB3676">
            <v>0</v>
          </cell>
          <cell r="AD3676">
            <v>0</v>
          </cell>
          <cell r="AV3676" t="str">
            <v>2400 Materiales y artículos de construcción y de reparación</v>
          </cell>
        </row>
        <row r="3677">
          <cell r="Y3677">
            <v>6193036</v>
          </cell>
          <cell r="Z3677">
            <v>6193036</v>
          </cell>
          <cell r="AB3677">
            <v>0</v>
          </cell>
          <cell r="AD3677">
            <v>0</v>
          </cell>
          <cell r="AV3677" t="str">
            <v>2400 Materiales y artículos de construcción y de reparación</v>
          </cell>
        </row>
        <row r="3678">
          <cell r="Y3678">
            <v>522000</v>
          </cell>
          <cell r="Z3678">
            <v>522000</v>
          </cell>
          <cell r="AB3678">
            <v>0</v>
          </cell>
          <cell r="AD3678">
            <v>0</v>
          </cell>
          <cell r="AV3678" t="str">
            <v>2500 Productos químicos, farmacéuticos y de laboratorio</v>
          </cell>
        </row>
        <row r="3679">
          <cell r="Y3679">
            <v>111000</v>
          </cell>
          <cell r="Z3679">
            <v>111000</v>
          </cell>
          <cell r="AB3679">
            <v>0</v>
          </cell>
          <cell r="AD3679">
            <v>0</v>
          </cell>
          <cell r="AV3679" t="str">
            <v>2500 Productos químicos, farmacéuticos y de laboratorio</v>
          </cell>
        </row>
        <row r="3680">
          <cell r="Y3680">
            <v>189957</v>
          </cell>
          <cell r="Z3680">
            <v>189957</v>
          </cell>
          <cell r="AB3680">
            <v>0</v>
          </cell>
          <cell r="AD3680">
            <v>0</v>
          </cell>
          <cell r="AV3680" t="str">
            <v>2500 Productos químicos, farmacéuticos y de laboratorio</v>
          </cell>
        </row>
        <row r="3681">
          <cell r="Y3681">
            <v>325845</v>
          </cell>
          <cell r="Z3681">
            <v>325845</v>
          </cell>
          <cell r="AB3681">
            <v>0</v>
          </cell>
          <cell r="AD3681">
            <v>0</v>
          </cell>
          <cell r="AV3681" t="str">
            <v>2500 Productos químicos, farmacéuticos y de laboratorio</v>
          </cell>
        </row>
        <row r="3682">
          <cell r="Y3682">
            <v>130000</v>
          </cell>
          <cell r="Z3682">
            <v>130000</v>
          </cell>
          <cell r="AB3682">
            <v>0</v>
          </cell>
          <cell r="AD3682">
            <v>0</v>
          </cell>
          <cell r="AV3682" t="str">
            <v>2600 Combustibles, lubricantes y aditivos</v>
          </cell>
        </row>
        <row r="3683">
          <cell r="Y3683">
            <v>16432569</v>
          </cell>
          <cell r="Z3683">
            <v>16432569</v>
          </cell>
          <cell r="AB3683">
            <v>2624985.38</v>
          </cell>
          <cell r="AD3683">
            <v>3010949.74</v>
          </cell>
          <cell r="AV3683" t="str">
            <v>2600 Combustibles, lubricantes y aditivos</v>
          </cell>
        </row>
        <row r="3684">
          <cell r="Y3684">
            <v>282150</v>
          </cell>
          <cell r="Z3684">
            <v>282150</v>
          </cell>
          <cell r="AB3684">
            <v>0</v>
          </cell>
          <cell r="AD3684">
            <v>0</v>
          </cell>
          <cell r="AV3684" t="str">
            <v>2700 Vestuario, blancos, prendas de protección y artículos deportivos</v>
          </cell>
        </row>
        <row r="3685">
          <cell r="Y3685">
            <v>210000</v>
          </cell>
          <cell r="Z3685">
            <v>210000</v>
          </cell>
          <cell r="AB3685">
            <v>0</v>
          </cell>
          <cell r="AD3685">
            <v>0</v>
          </cell>
          <cell r="AV3685" t="str">
            <v>2700 Vestuario, blancos, prendas de protección y artículos deportivos</v>
          </cell>
        </row>
        <row r="3686">
          <cell r="Y3686">
            <v>2526393</v>
          </cell>
          <cell r="Z3686">
            <v>2526393</v>
          </cell>
          <cell r="AB3686">
            <v>0</v>
          </cell>
          <cell r="AD3686">
            <v>0</v>
          </cell>
          <cell r="AV3686" t="str">
            <v>2900 Herramientas, refacciones y accesorios menores</v>
          </cell>
        </row>
        <row r="3687">
          <cell r="Y3687">
            <v>10440</v>
          </cell>
          <cell r="Z3687">
            <v>10440</v>
          </cell>
          <cell r="AB3687">
            <v>0</v>
          </cell>
          <cell r="AD3687">
            <v>0</v>
          </cell>
          <cell r="AV3687" t="str">
            <v>2900 Herramientas, refacciones y accesorios menores</v>
          </cell>
        </row>
        <row r="3688">
          <cell r="Y3688">
            <v>49040</v>
          </cell>
          <cell r="Z3688">
            <v>49040</v>
          </cell>
          <cell r="AB3688">
            <v>0</v>
          </cell>
          <cell r="AD3688">
            <v>0</v>
          </cell>
          <cell r="AV3688" t="str">
            <v>2900 Herramientas, refacciones y accesorios menores</v>
          </cell>
        </row>
        <row r="3689">
          <cell r="Y3689">
            <v>759014</v>
          </cell>
          <cell r="Z3689">
            <v>759014</v>
          </cell>
          <cell r="AB3689">
            <v>0</v>
          </cell>
          <cell r="AD3689">
            <v>0</v>
          </cell>
          <cell r="AV3689" t="str">
            <v>2900 Herramientas, refacciones y accesorios menores</v>
          </cell>
        </row>
        <row r="3690">
          <cell r="Y3690">
            <v>96150</v>
          </cell>
          <cell r="Z3690">
            <v>96150</v>
          </cell>
          <cell r="AB3690">
            <v>0</v>
          </cell>
          <cell r="AD3690">
            <v>0</v>
          </cell>
          <cell r="AV3690" t="str">
            <v>2900 Herramientas, refacciones y accesorios menores</v>
          </cell>
        </row>
        <row r="3691">
          <cell r="Y3691">
            <v>449200</v>
          </cell>
          <cell r="Z3691">
            <v>449200</v>
          </cell>
          <cell r="AB3691">
            <v>0</v>
          </cell>
          <cell r="AD3691">
            <v>0</v>
          </cell>
          <cell r="AV3691" t="str">
            <v>3100 Servicios básicos</v>
          </cell>
        </row>
        <row r="3692">
          <cell r="Y3692">
            <v>2006300</v>
          </cell>
          <cell r="Z3692">
            <v>2006300</v>
          </cell>
          <cell r="AB3692">
            <v>0</v>
          </cell>
          <cell r="AD3692">
            <v>0</v>
          </cell>
          <cell r="AV3692" t="str">
            <v>3200 Servicios de arrendamiento</v>
          </cell>
        </row>
        <row r="3693">
          <cell r="Y3693">
            <v>21973027</v>
          </cell>
          <cell r="Z3693">
            <v>21973027</v>
          </cell>
          <cell r="AB3693">
            <v>0</v>
          </cell>
          <cell r="AD3693">
            <v>0</v>
          </cell>
          <cell r="AV3693" t="str">
            <v>3200 Servicios de arrendamiento</v>
          </cell>
        </row>
        <row r="3694">
          <cell r="Y3694">
            <v>4704101</v>
          </cell>
          <cell r="Z3694">
            <v>4704101</v>
          </cell>
          <cell r="AB3694">
            <v>0</v>
          </cell>
          <cell r="AD3694">
            <v>0</v>
          </cell>
          <cell r="AV3694" t="str">
            <v>3500 Servicios de instalación, reparación, mantenimiento, y conservación</v>
          </cell>
        </row>
        <row r="3695">
          <cell r="Y3695">
            <v>530352</v>
          </cell>
          <cell r="Z3695">
            <v>530352</v>
          </cell>
          <cell r="AB3695">
            <v>0</v>
          </cell>
          <cell r="AD3695">
            <v>0</v>
          </cell>
          <cell r="AV3695" t="str">
            <v>3500 Servicios de instalación, reparación, mantenimiento, y conservación</v>
          </cell>
        </row>
        <row r="3696">
          <cell r="Y3696">
            <v>740005</v>
          </cell>
          <cell r="Z3696">
            <v>740005</v>
          </cell>
          <cell r="AB3696">
            <v>0</v>
          </cell>
          <cell r="AD3696">
            <v>0</v>
          </cell>
          <cell r="AV3696" t="str">
            <v>3500 Servicios de instalación, reparación, mantenimiento, y conservación</v>
          </cell>
        </row>
        <row r="3697">
          <cell r="Y3697">
            <v>150000</v>
          </cell>
          <cell r="Z3697">
            <v>150000</v>
          </cell>
          <cell r="AB3697">
            <v>0</v>
          </cell>
          <cell r="AD3697">
            <v>0</v>
          </cell>
          <cell r="AV3697" t="str">
            <v>3500 Servicios de instalación, reparación, mantenimiento, y conservación</v>
          </cell>
        </row>
        <row r="3698">
          <cell r="Y3698">
            <v>36000000</v>
          </cell>
          <cell r="Z3698">
            <v>36000000</v>
          </cell>
          <cell r="AB3698">
            <v>0</v>
          </cell>
          <cell r="AD3698">
            <v>0</v>
          </cell>
          <cell r="AV3698" t="str">
            <v>3500 Servicios de instalación, reparación, mantenimiento, y conservación</v>
          </cell>
        </row>
        <row r="3699">
          <cell r="Y3699">
            <v>480300</v>
          </cell>
          <cell r="Z3699">
            <v>480300</v>
          </cell>
          <cell r="AB3699">
            <v>0</v>
          </cell>
          <cell r="AD3699">
            <v>0</v>
          </cell>
          <cell r="AV3699" t="str">
            <v>5100 Mobiliario y equipo de administración</v>
          </cell>
        </row>
        <row r="3700">
          <cell r="Y3700">
            <v>19350</v>
          </cell>
          <cell r="Z3700">
            <v>19350</v>
          </cell>
          <cell r="AB3700">
            <v>0</v>
          </cell>
          <cell r="AD3700">
            <v>0</v>
          </cell>
          <cell r="AV3700" t="str">
            <v>5300 Equipo e instrumental médico y de laboratorio</v>
          </cell>
        </row>
        <row r="3701">
          <cell r="Y3701">
            <v>2050000</v>
          </cell>
          <cell r="Z3701">
            <v>2050000</v>
          </cell>
          <cell r="AB3701">
            <v>0</v>
          </cell>
          <cell r="AD3701">
            <v>0</v>
          </cell>
          <cell r="AV3701" t="str">
            <v>5400 Vehículos y equipo de transporte</v>
          </cell>
        </row>
        <row r="3702">
          <cell r="Y3702">
            <v>15000</v>
          </cell>
          <cell r="Z3702">
            <v>15000</v>
          </cell>
          <cell r="AB3702">
            <v>0</v>
          </cell>
          <cell r="AD3702">
            <v>0</v>
          </cell>
          <cell r="AV3702" t="str">
            <v>5400 Vehículos y equipo de transporte</v>
          </cell>
        </row>
        <row r="3703">
          <cell r="Y3703">
            <v>290000</v>
          </cell>
          <cell r="Z3703">
            <v>290000</v>
          </cell>
          <cell r="AB3703">
            <v>0</v>
          </cell>
          <cell r="AD3703">
            <v>0</v>
          </cell>
          <cell r="AV3703" t="str">
            <v>5500 Equipo de defensa y seguridad</v>
          </cell>
        </row>
        <row r="3704">
          <cell r="Y3704">
            <v>1630000</v>
          </cell>
          <cell r="Z3704">
            <v>1630000</v>
          </cell>
          <cell r="AB3704">
            <v>0</v>
          </cell>
          <cell r="AD3704">
            <v>0</v>
          </cell>
          <cell r="AV3704" t="str">
            <v>5600 Maquinaria, otros equipos y herramientas</v>
          </cell>
        </row>
        <row r="3705">
          <cell r="Y3705">
            <v>102475</v>
          </cell>
          <cell r="Z3705">
            <v>102475</v>
          </cell>
          <cell r="AB3705">
            <v>0</v>
          </cell>
          <cell r="AD3705">
            <v>0</v>
          </cell>
          <cell r="AV3705" t="str">
            <v>5600 Maquinaria, otros equipos y herramientas</v>
          </cell>
        </row>
        <row r="3706">
          <cell r="Y3706">
            <v>145000</v>
          </cell>
          <cell r="Z3706">
            <v>145000</v>
          </cell>
          <cell r="AB3706">
            <v>0</v>
          </cell>
          <cell r="AD3706">
            <v>0</v>
          </cell>
          <cell r="AV3706" t="str">
            <v>5600 Maquinaria, otros equipos y herramientas</v>
          </cell>
        </row>
        <row r="3707">
          <cell r="Y3707">
            <v>18000</v>
          </cell>
          <cell r="Z3707">
            <v>18000</v>
          </cell>
          <cell r="AB3707">
            <v>0</v>
          </cell>
          <cell r="AD3707">
            <v>0</v>
          </cell>
          <cell r="AV3707" t="str">
            <v>5600 Maquinaria, otros equipos y herramientas</v>
          </cell>
        </row>
        <row r="3708">
          <cell r="Y3708">
            <v>713081</v>
          </cell>
          <cell r="Z3708">
            <v>713081</v>
          </cell>
          <cell r="AB3708">
            <v>0</v>
          </cell>
          <cell r="AD3708">
            <v>0</v>
          </cell>
          <cell r="AV3708" t="str">
            <v>5600 Maquinaria, otros equipos y herramientas</v>
          </cell>
        </row>
        <row r="3709">
          <cell r="Y3709">
            <v>730000</v>
          </cell>
          <cell r="Z3709">
            <v>730000</v>
          </cell>
          <cell r="AB3709">
            <v>0</v>
          </cell>
          <cell r="AD3709">
            <v>0</v>
          </cell>
          <cell r="AV3709" t="str">
            <v>5900 Activos intangibles</v>
          </cell>
        </row>
        <row r="3710">
          <cell r="Y3710">
            <v>5000000</v>
          </cell>
          <cell r="Z3710">
            <v>5000000</v>
          </cell>
          <cell r="AB3710">
            <v>0</v>
          </cell>
          <cell r="AD3710">
            <v>0</v>
          </cell>
          <cell r="AV3710" t="str">
            <v>6100 Obra pública en bienes de dominio público</v>
          </cell>
        </row>
        <row r="3711">
          <cell r="Y3711">
            <v>82000000</v>
          </cell>
          <cell r="Z3711">
            <v>82000000</v>
          </cell>
          <cell r="AB3711">
            <v>0</v>
          </cell>
          <cell r="AD3711">
            <v>0</v>
          </cell>
          <cell r="AV3711" t="str">
            <v>6100 Obra pública en bienes de dominio público</v>
          </cell>
        </row>
        <row r="3712">
          <cell r="Y3712">
            <v>4111257</v>
          </cell>
          <cell r="Z3712">
            <v>4111257</v>
          </cell>
          <cell r="AB3712">
            <v>0</v>
          </cell>
          <cell r="AD3712">
            <v>0</v>
          </cell>
          <cell r="AV3712" t="str">
            <v>3500 Servicios de instalación, reparación, mantenimiento, y conservación</v>
          </cell>
        </row>
        <row r="3713">
          <cell r="Y3713">
            <v>2700399</v>
          </cell>
          <cell r="Z3713">
            <v>2700399</v>
          </cell>
          <cell r="AB3713">
            <v>0</v>
          </cell>
          <cell r="AD3713">
            <v>0</v>
          </cell>
          <cell r="AV3713" t="str">
            <v>3500 Servicios de instalación, reparación, mantenimiento, y conservación</v>
          </cell>
        </row>
        <row r="3714">
          <cell r="Y3714">
            <v>23075649</v>
          </cell>
          <cell r="Z3714">
            <v>23075649</v>
          </cell>
          <cell r="AB3714">
            <v>0</v>
          </cell>
          <cell r="AD3714">
            <v>0</v>
          </cell>
          <cell r="AV3714" t="str">
            <v>6100 Obra pública en bienes de dominio público</v>
          </cell>
        </row>
        <row r="3715">
          <cell r="Y3715">
            <v>7322921</v>
          </cell>
          <cell r="Z3715">
            <v>7322921</v>
          </cell>
          <cell r="AB3715">
            <v>0</v>
          </cell>
          <cell r="AD3715">
            <v>0</v>
          </cell>
          <cell r="AV3715" t="str">
            <v>7900 Provisiones para Contingencias y Otras Erogaciones Especiales</v>
          </cell>
        </row>
        <row r="3716">
          <cell r="Y3716">
            <v>10000000</v>
          </cell>
          <cell r="Z3716">
            <v>10000000</v>
          </cell>
          <cell r="AB3716">
            <v>0</v>
          </cell>
          <cell r="AD3716">
            <v>0</v>
          </cell>
          <cell r="AV3716" t="str">
            <v>3900 Otros servicios generales</v>
          </cell>
        </row>
        <row r="3717">
          <cell r="Y3717">
            <v>300000</v>
          </cell>
          <cell r="Z3717">
            <v>300000</v>
          </cell>
          <cell r="AB3717">
            <v>0</v>
          </cell>
          <cell r="AD3717">
            <v>0</v>
          </cell>
          <cell r="AV3717" t="str">
            <v>3400 Servicios financieros, bancarios y comerciales</v>
          </cell>
        </row>
        <row r="3718">
          <cell r="Y3718">
            <v>71000</v>
          </cell>
          <cell r="Z3718">
            <v>71000</v>
          </cell>
          <cell r="AB3718">
            <v>0</v>
          </cell>
          <cell r="AD3718">
            <v>0</v>
          </cell>
          <cell r="AV3718" t="str">
            <v>2700 Vestuario, blancos, prendas de protección y artículos deportivos</v>
          </cell>
        </row>
        <row r="3719">
          <cell r="Y3719">
            <v>2000000</v>
          </cell>
          <cell r="Z3719">
            <v>2000000</v>
          </cell>
          <cell r="AB3719">
            <v>0</v>
          </cell>
          <cell r="AD3719">
            <v>0</v>
          </cell>
          <cell r="AV3719" t="str">
            <v>3500 Servicios de instalación, reparación, mantenimiento, y conservación</v>
          </cell>
        </row>
        <row r="3720">
          <cell r="Y3720">
            <v>1350000</v>
          </cell>
          <cell r="Z3720">
            <v>1350000</v>
          </cell>
          <cell r="AB3720">
            <v>0</v>
          </cell>
          <cell r="AD3720">
            <v>0</v>
          </cell>
          <cell r="AV3720" t="str">
            <v>3900 Otros servicios generales</v>
          </cell>
        </row>
        <row r="3721">
          <cell r="Y3721">
            <v>500000</v>
          </cell>
          <cell r="Z3721">
            <v>500000</v>
          </cell>
          <cell r="AB3721">
            <v>0</v>
          </cell>
          <cell r="AD3721">
            <v>0</v>
          </cell>
          <cell r="AV3721" t="str">
            <v>3900 Otros servicios generales</v>
          </cell>
        </row>
        <row r="3722">
          <cell r="Y3722">
            <v>2214544</v>
          </cell>
          <cell r="Z3722">
            <v>2214544</v>
          </cell>
          <cell r="AB3722">
            <v>0</v>
          </cell>
          <cell r="AD3722">
            <v>0</v>
          </cell>
          <cell r="AV3722" t="str">
            <v>5200 Mobiliario y equipo educacional y recreativo</v>
          </cell>
        </row>
        <row r="3723">
          <cell r="Y3723">
            <v>46458</v>
          </cell>
          <cell r="Z3723">
            <v>46458</v>
          </cell>
          <cell r="AB3723">
            <v>0</v>
          </cell>
          <cell r="AD3723">
            <v>0</v>
          </cell>
          <cell r="AV3723" t="str">
            <v>5200 Mobiliario y equipo educacional y recreativo</v>
          </cell>
        </row>
        <row r="3724">
          <cell r="Y3724">
            <v>361762</v>
          </cell>
          <cell r="Z3724">
            <v>361762</v>
          </cell>
          <cell r="AB3724">
            <v>0</v>
          </cell>
          <cell r="AD3724">
            <v>0</v>
          </cell>
          <cell r="AV3724" t="str">
            <v>5300 Equipo e instrumental médico y de laboratorio</v>
          </cell>
        </row>
        <row r="3725">
          <cell r="Y3725">
            <v>160080</v>
          </cell>
          <cell r="Z3725">
            <v>160080</v>
          </cell>
          <cell r="AB3725">
            <v>0</v>
          </cell>
          <cell r="AD3725">
            <v>0</v>
          </cell>
          <cell r="AV3725" t="str">
            <v>5600 Maquinaria, otros equipos y herramientas</v>
          </cell>
        </row>
        <row r="3726">
          <cell r="Y3726">
            <v>5000000</v>
          </cell>
          <cell r="Z3726">
            <v>5000000</v>
          </cell>
          <cell r="AB3726">
            <v>0</v>
          </cell>
          <cell r="AD3726">
            <v>0</v>
          </cell>
          <cell r="AV3726" t="str">
            <v>3800 Servicios oficiales</v>
          </cell>
        </row>
        <row r="3727">
          <cell r="Y3727">
            <v>675460</v>
          </cell>
          <cell r="Z3727">
            <v>675460</v>
          </cell>
          <cell r="AB3727">
            <v>0</v>
          </cell>
          <cell r="AD3727">
            <v>0</v>
          </cell>
          <cell r="AV3727" t="str">
            <v>2100 Materiales de administración, emisión de documentos y artículos oficiales</v>
          </cell>
        </row>
        <row r="3728">
          <cell r="Y3728">
            <v>21715</v>
          </cell>
          <cell r="Z3728">
            <v>21715</v>
          </cell>
          <cell r="AB3728">
            <v>0</v>
          </cell>
          <cell r="AD3728">
            <v>0</v>
          </cell>
          <cell r="AV3728" t="str">
            <v>2100 Materiales de administración, emisión de documentos y artículos oficiales</v>
          </cell>
        </row>
        <row r="3729">
          <cell r="Y3729">
            <v>7000000</v>
          </cell>
          <cell r="Z3729">
            <v>7000000</v>
          </cell>
          <cell r="AB3729">
            <v>0</v>
          </cell>
          <cell r="AD3729">
            <v>0</v>
          </cell>
          <cell r="AV3729" t="str">
            <v>2200 Alimentos y utensilios</v>
          </cell>
        </row>
        <row r="3730">
          <cell r="Y3730">
            <v>651438</v>
          </cell>
          <cell r="Z3730">
            <v>651438</v>
          </cell>
          <cell r="AB3730">
            <v>0</v>
          </cell>
          <cell r="AD3730">
            <v>0</v>
          </cell>
          <cell r="AV3730" t="str">
            <v>2500 Productos químicos, farmacéuticos y de laboratorio</v>
          </cell>
        </row>
        <row r="3731">
          <cell r="Y3731">
            <v>300730</v>
          </cell>
          <cell r="Z3731">
            <v>300730</v>
          </cell>
          <cell r="AB3731">
            <v>0</v>
          </cell>
          <cell r="AD3731">
            <v>0</v>
          </cell>
          <cell r="AV3731" t="str">
            <v>2700 Vestuario, blancos, prendas de protección y artículos deportivos</v>
          </cell>
        </row>
        <row r="3732">
          <cell r="Y3732">
            <v>1500000</v>
          </cell>
          <cell r="Z3732">
            <v>1500000</v>
          </cell>
          <cell r="AB3732">
            <v>0</v>
          </cell>
          <cell r="AD3732">
            <v>0</v>
          </cell>
          <cell r="AV3732" t="str">
            <v>3300 Servicios profesionales, científicos, técnicos y otros servicios</v>
          </cell>
        </row>
        <row r="3733">
          <cell r="Y3733">
            <v>175000</v>
          </cell>
          <cell r="Z3733">
            <v>175000</v>
          </cell>
          <cell r="AB3733">
            <v>0</v>
          </cell>
          <cell r="AD3733">
            <v>0</v>
          </cell>
          <cell r="AV3733" t="str">
            <v>3500 Servicios de instalación, reparación, mantenimiento, y conservación</v>
          </cell>
        </row>
        <row r="3734">
          <cell r="Y3734">
            <v>400000</v>
          </cell>
          <cell r="Z3734">
            <v>400000</v>
          </cell>
          <cell r="AB3734">
            <v>0</v>
          </cell>
          <cell r="AD3734">
            <v>0</v>
          </cell>
          <cell r="AV3734" t="str">
            <v>3500 Servicios de instalación, reparación, mantenimiento, y conservación</v>
          </cell>
        </row>
        <row r="3735">
          <cell r="Y3735">
            <v>15776</v>
          </cell>
          <cell r="Z3735">
            <v>15776</v>
          </cell>
          <cell r="AB3735">
            <v>0</v>
          </cell>
          <cell r="AD3735">
            <v>0</v>
          </cell>
          <cell r="AV3735" t="str">
            <v>5200 Mobiliario y equipo educacional y recreativo</v>
          </cell>
        </row>
        <row r="3736">
          <cell r="Y3736">
            <v>21903</v>
          </cell>
          <cell r="Z3736">
            <v>21903</v>
          </cell>
          <cell r="AB3736">
            <v>0</v>
          </cell>
          <cell r="AD3736">
            <v>0</v>
          </cell>
          <cell r="AV3736" t="str">
            <v>5300 Equipo e instrumental médico y de laboratorio</v>
          </cell>
        </row>
        <row r="3737">
          <cell r="Y3737">
            <v>50112</v>
          </cell>
          <cell r="Z3737">
            <v>50112</v>
          </cell>
          <cell r="AB3737">
            <v>0</v>
          </cell>
          <cell r="AD3737">
            <v>0</v>
          </cell>
          <cell r="AV3737" t="str">
            <v>5300 Equipo e instrumental médico y de laboratorio</v>
          </cell>
        </row>
        <row r="3738">
          <cell r="Y3738">
            <v>23177</v>
          </cell>
          <cell r="Z3738">
            <v>23177</v>
          </cell>
          <cell r="AB3738">
            <v>0</v>
          </cell>
          <cell r="AD3738">
            <v>0</v>
          </cell>
          <cell r="AV3738" t="str">
            <v>5600 Maquinaria, otros equipos y herramientas</v>
          </cell>
        </row>
        <row r="3739">
          <cell r="Y3739">
            <v>13572</v>
          </cell>
          <cell r="Z3739">
            <v>13572</v>
          </cell>
          <cell r="AB3739">
            <v>0</v>
          </cell>
          <cell r="AD3739">
            <v>0</v>
          </cell>
          <cell r="AV3739" t="str">
            <v>5600 Maquinaria, otros equipos y herramientas</v>
          </cell>
        </row>
        <row r="3740">
          <cell r="Y3740">
            <v>5000000</v>
          </cell>
          <cell r="Z3740">
            <v>5000000</v>
          </cell>
          <cell r="AB3740">
            <v>0</v>
          </cell>
          <cell r="AD3740">
            <v>5000000</v>
          </cell>
          <cell r="AV3740" t="str">
            <v>4400 Ayudas sociales</v>
          </cell>
        </row>
        <row r="3741">
          <cell r="Y3741">
            <v>30000000</v>
          </cell>
          <cell r="Z3741">
            <v>30000000</v>
          </cell>
          <cell r="AB3741">
            <v>0</v>
          </cell>
          <cell r="AD3741">
            <v>30000000</v>
          </cell>
          <cell r="AV3741" t="str">
            <v>4400 Ayudas sociales</v>
          </cell>
        </row>
        <row r="3742">
          <cell r="Y3742">
            <v>12500000</v>
          </cell>
          <cell r="Z3742">
            <v>12500000</v>
          </cell>
          <cell r="AB3742">
            <v>0</v>
          </cell>
          <cell r="AD3742">
            <v>0</v>
          </cell>
          <cell r="AV3742" t="str">
            <v>4400 Ayudas sociales</v>
          </cell>
        </row>
        <row r="3743">
          <cell r="Y3743">
            <v>19850000</v>
          </cell>
          <cell r="Z3743">
            <v>19850000</v>
          </cell>
          <cell r="AB3743">
            <v>0</v>
          </cell>
          <cell r="AD3743">
            <v>5750000</v>
          </cell>
          <cell r="AV3743" t="str">
            <v>4400 Ayudas sociales</v>
          </cell>
        </row>
        <row r="3744">
          <cell r="Y3744">
            <v>12900000</v>
          </cell>
          <cell r="Z3744">
            <v>12900000</v>
          </cell>
          <cell r="AB3744">
            <v>0</v>
          </cell>
          <cell r="AD3744">
            <v>7500000</v>
          </cell>
          <cell r="AV3744" t="str">
            <v>4400 Ayudas sociales</v>
          </cell>
        </row>
        <row r="3745">
          <cell r="Y3745">
            <v>10000000</v>
          </cell>
          <cell r="Z3745">
            <v>10000000</v>
          </cell>
          <cell r="AB3745">
            <v>0</v>
          </cell>
          <cell r="AD3745">
            <v>0</v>
          </cell>
          <cell r="AV3745" t="str">
            <v>4400 Ayudas sociales</v>
          </cell>
        </row>
        <row r="3746">
          <cell r="Y3746">
            <v>200000</v>
          </cell>
          <cell r="Z3746">
            <v>200000</v>
          </cell>
          <cell r="AB3746">
            <v>0</v>
          </cell>
          <cell r="AD3746">
            <v>0</v>
          </cell>
          <cell r="AV3746" t="str">
            <v>3800 Servicios oficiales</v>
          </cell>
        </row>
        <row r="3747">
          <cell r="Y3747">
            <v>5115300</v>
          </cell>
          <cell r="Z3747">
            <v>5115300</v>
          </cell>
          <cell r="AB3747">
            <v>0</v>
          </cell>
          <cell r="AD3747">
            <v>0</v>
          </cell>
          <cell r="AV3747" t="str">
            <v>3300 Servicios profesionales, científicos, técnicos y otros servicios</v>
          </cell>
        </row>
        <row r="3748">
          <cell r="Y3748">
            <v>6106212</v>
          </cell>
          <cell r="Z3748">
            <v>6106212</v>
          </cell>
          <cell r="AB3748">
            <v>2200000</v>
          </cell>
          <cell r="AD3748">
            <v>0</v>
          </cell>
          <cell r="AV3748" t="str">
            <v>3100 Servicios básicos</v>
          </cell>
        </row>
        <row r="3749">
          <cell r="Y3749">
            <v>3000000</v>
          </cell>
          <cell r="Z3749">
            <v>3000000</v>
          </cell>
          <cell r="AB3749">
            <v>0</v>
          </cell>
          <cell r="AD3749">
            <v>0</v>
          </cell>
          <cell r="AV3749" t="str">
            <v>3200 Servicios de arrendamiento</v>
          </cell>
        </row>
        <row r="3750">
          <cell r="Y3750">
            <v>1046659</v>
          </cell>
          <cell r="Z3750">
            <v>1046659</v>
          </cell>
          <cell r="AB3750">
            <v>0</v>
          </cell>
          <cell r="AD3750">
            <v>0</v>
          </cell>
          <cell r="AV3750" t="str">
            <v>3500 Servicios de instalación, reparación, mantenimiento, y conservación</v>
          </cell>
        </row>
        <row r="3751">
          <cell r="Y3751">
            <v>2500000</v>
          </cell>
          <cell r="Z3751">
            <v>2500000</v>
          </cell>
          <cell r="AB3751">
            <v>0</v>
          </cell>
          <cell r="AD3751">
            <v>0</v>
          </cell>
          <cell r="AV3751" t="str">
            <v>5100 Mobiliario y equipo de administración</v>
          </cell>
        </row>
        <row r="3752">
          <cell r="Y3752">
            <v>2126250</v>
          </cell>
          <cell r="Z3752">
            <v>2126250</v>
          </cell>
          <cell r="AB3752">
            <v>0</v>
          </cell>
          <cell r="AD3752">
            <v>0</v>
          </cell>
          <cell r="AV3752" t="str">
            <v>2100 Materiales de administración, emisión de documentos y artículos oficiales</v>
          </cell>
        </row>
        <row r="3753">
          <cell r="Y3753">
            <v>1200000</v>
          </cell>
          <cell r="Z3753">
            <v>1200000</v>
          </cell>
          <cell r="AB3753">
            <v>0</v>
          </cell>
          <cell r="AD3753">
            <v>0</v>
          </cell>
          <cell r="AV3753" t="str">
            <v>2100 Materiales de administración, emisión de documentos y artículos oficiales</v>
          </cell>
        </row>
        <row r="3754">
          <cell r="Y3754">
            <v>4520000</v>
          </cell>
          <cell r="Z3754">
            <v>4520000</v>
          </cell>
          <cell r="AB3754">
            <v>0</v>
          </cell>
          <cell r="AD3754">
            <v>0</v>
          </cell>
          <cell r="AV3754" t="str">
            <v>2100 Materiales de administración, emisión de documentos y artículos oficiales</v>
          </cell>
        </row>
        <row r="3755">
          <cell r="Y3755">
            <v>79485</v>
          </cell>
          <cell r="Z3755">
            <v>79485</v>
          </cell>
          <cell r="AB3755">
            <v>0</v>
          </cell>
          <cell r="AD3755">
            <v>0</v>
          </cell>
          <cell r="AV3755" t="str">
            <v>2100 Materiales de administración, emisión de documentos y artículos oficiales</v>
          </cell>
        </row>
        <row r="3756">
          <cell r="Y3756">
            <v>138279</v>
          </cell>
          <cell r="Z3756">
            <v>138279</v>
          </cell>
          <cell r="AB3756">
            <v>0</v>
          </cell>
          <cell r="AD3756">
            <v>0</v>
          </cell>
          <cell r="AV3756" t="str">
            <v>2100 Materiales de administración, emisión de documentos y artículos oficiales</v>
          </cell>
        </row>
        <row r="3757">
          <cell r="Y3757">
            <v>5800</v>
          </cell>
          <cell r="Z3757">
            <v>5800</v>
          </cell>
          <cell r="AB3757">
            <v>0</v>
          </cell>
          <cell r="AD3757">
            <v>0</v>
          </cell>
          <cell r="AV3757" t="str">
            <v>2100 Materiales de administración, emisión de documentos y artículos oficiales</v>
          </cell>
        </row>
        <row r="3758">
          <cell r="Y3758">
            <v>938148</v>
          </cell>
          <cell r="Z3758">
            <v>938148</v>
          </cell>
          <cell r="AB3758">
            <v>0</v>
          </cell>
          <cell r="AD3758">
            <v>0</v>
          </cell>
          <cell r="AV3758" t="str">
            <v>2100 Materiales de administración, emisión de documentos y artículos oficiales</v>
          </cell>
        </row>
        <row r="3759">
          <cell r="Y3759">
            <v>54365</v>
          </cell>
          <cell r="Z3759">
            <v>54365</v>
          </cell>
          <cell r="AB3759">
            <v>0</v>
          </cell>
          <cell r="AD3759">
            <v>0</v>
          </cell>
          <cell r="AV3759" t="str">
            <v>2100 Materiales de administración, emisión de documentos y artículos oficiales</v>
          </cell>
        </row>
        <row r="3760">
          <cell r="Y3760">
            <v>340000</v>
          </cell>
          <cell r="Z3760">
            <v>340000</v>
          </cell>
          <cell r="AB3760">
            <v>0</v>
          </cell>
          <cell r="AD3760">
            <v>0</v>
          </cell>
          <cell r="AV3760" t="str">
            <v>2100 Materiales de administración, emisión de documentos y artículos oficiales</v>
          </cell>
        </row>
        <row r="3761">
          <cell r="Y3761">
            <v>584394</v>
          </cell>
          <cell r="Z3761">
            <v>584394</v>
          </cell>
          <cell r="AB3761">
            <v>0</v>
          </cell>
          <cell r="AD3761">
            <v>0</v>
          </cell>
          <cell r="AV3761" t="str">
            <v>2200 Alimentos y utensilios</v>
          </cell>
        </row>
        <row r="3762">
          <cell r="Y3762">
            <v>297400</v>
          </cell>
          <cell r="Z3762">
            <v>297400</v>
          </cell>
          <cell r="AB3762">
            <v>0</v>
          </cell>
          <cell r="AD3762">
            <v>0</v>
          </cell>
          <cell r="AV3762" t="str">
            <v>2400 Materiales y artículos de construcción y de reparación</v>
          </cell>
        </row>
        <row r="3763">
          <cell r="Y3763">
            <v>663850</v>
          </cell>
          <cell r="Z3763">
            <v>663850</v>
          </cell>
          <cell r="AB3763">
            <v>0</v>
          </cell>
          <cell r="AD3763">
            <v>0</v>
          </cell>
          <cell r="AV3763" t="str">
            <v>2400 Materiales y artículos de construcción y de reparación</v>
          </cell>
        </row>
        <row r="3764">
          <cell r="Y3764">
            <v>406665</v>
          </cell>
          <cell r="Z3764">
            <v>406665</v>
          </cell>
          <cell r="AB3764">
            <v>0</v>
          </cell>
          <cell r="AD3764">
            <v>0</v>
          </cell>
          <cell r="AV3764" t="str">
            <v>2400 Materiales y artículos de construcción y de reparación</v>
          </cell>
        </row>
        <row r="3765">
          <cell r="Y3765">
            <v>1585419</v>
          </cell>
          <cell r="Z3765">
            <v>1585419</v>
          </cell>
          <cell r="AB3765">
            <v>0</v>
          </cell>
          <cell r="AD3765">
            <v>0</v>
          </cell>
          <cell r="AV3765" t="str">
            <v>2400 Materiales y artículos de construcción y de reparación</v>
          </cell>
        </row>
        <row r="3766">
          <cell r="Y3766">
            <v>1039918</v>
          </cell>
          <cell r="Z3766">
            <v>1039918</v>
          </cell>
          <cell r="AB3766">
            <v>0</v>
          </cell>
          <cell r="AD3766">
            <v>0</v>
          </cell>
          <cell r="AV3766" t="str">
            <v>2400 Materiales y artículos de construcción y de reparación</v>
          </cell>
        </row>
        <row r="3767">
          <cell r="Y3767">
            <v>715950</v>
          </cell>
          <cell r="Z3767">
            <v>715950</v>
          </cell>
          <cell r="AB3767">
            <v>0</v>
          </cell>
          <cell r="AD3767">
            <v>0</v>
          </cell>
          <cell r="AV3767" t="str">
            <v>2400 Materiales y artículos de construcción y de reparación</v>
          </cell>
        </row>
        <row r="3768">
          <cell r="Y3768">
            <v>1457792</v>
          </cell>
          <cell r="Z3768">
            <v>1457792</v>
          </cell>
          <cell r="AB3768">
            <v>0</v>
          </cell>
          <cell r="AD3768">
            <v>0</v>
          </cell>
          <cell r="AV3768" t="str">
            <v>2400 Materiales y artículos de construcción y de reparación</v>
          </cell>
        </row>
        <row r="3769">
          <cell r="Y3769">
            <v>9343</v>
          </cell>
          <cell r="Z3769">
            <v>9343</v>
          </cell>
          <cell r="AB3769">
            <v>0</v>
          </cell>
          <cell r="AD3769">
            <v>0</v>
          </cell>
          <cell r="AV3769" t="str">
            <v>2500 Productos químicos, farmacéuticos y de laboratorio</v>
          </cell>
        </row>
        <row r="3770">
          <cell r="Y3770">
            <v>34084</v>
          </cell>
          <cell r="Z3770">
            <v>34084</v>
          </cell>
          <cell r="AB3770">
            <v>0</v>
          </cell>
          <cell r="AD3770">
            <v>0</v>
          </cell>
          <cell r="AV3770" t="str">
            <v>2500 Productos químicos, farmacéuticos y de laboratorio</v>
          </cell>
        </row>
        <row r="3771">
          <cell r="Y3771">
            <v>2514480</v>
          </cell>
          <cell r="Z3771">
            <v>2514480</v>
          </cell>
          <cell r="AB3771">
            <v>0</v>
          </cell>
          <cell r="AD3771">
            <v>0</v>
          </cell>
          <cell r="AV3771" t="str">
            <v>2500 Productos químicos, farmacéuticos y de laboratorio</v>
          </cell>
        </row>
        <row r="3772">
          <cell r="Y3772">
            <v>15600</v>
          </cell>
          <cell r="Z3772">
            <v>15600</v>
          </cell>
          <cell r="AB3772">
            <v>0</v>
          </cell>
          <cell r="AD3772">
            <v>0</v>
          </cell>
          <cell r="AV3772" t="str">
            <v>2500 Productos químicos, farmacéuticos y de laboratorio</v>
          </cell>
        </row>
        <row r="3773">
          <cell r="Y3773">
            <v>40065</v>
          </cell>
          <cell r="Z3773">
            <v>40065</v>
          </cell>
          <cell r="AB3773">
            <v>0</v>
          </cell>
          <cell r="AD3773">
            <v>0</v>
          </cell>
          <cell r="AV3773" t="str">
            <v>2500 Productos químicos, farmacéuticos y de laboratorio</v>
          </cell>
        </row>
        <row r="3774">
          <cell r="Y3774">
            <v>2000000</v>
          </cell>
          <cell r="Z3774">
            <v>2000000</v>
          </cell>
          <cell r="AB3774">
            <v>0</v>
          </cell>
          <cell r="AD3774">
            <v>0</v>
          </cell>
          <cell r="AV3774" t="str">
            <v>2600 Combustibles, lubricantes y aditivos</v>
          </cell>
        </row>
        <row r="3775">
          <cell r="Y3775">
            <v>14557580</v>
          </cell>
          <cell r="Z3775">
            <v>14557580</v>
          </cell>
          <cell r="AB3775">
            <v>1074622.95</v>
          </cell>
          <cell r="AD3775">
            <v>3918240.69</v>
          </cell>
          <cell r="AV3775" t="str">
            <v>2600 Combustibles, lubricantes y aditivos</v>
          </cell>
        </row>
        <row r="3776">
          <cell r="Y3776">
            <v>106000</v>
          </cell>
          <cell r="Z3776">
            <v>106000</v>
          </cell>
          <cell r="AB3776">
            <v>0</v>
          </cell>
          <cell r="AD3776">
            <v>0</v>
          </cell>
          <cell r="AV3776" t="str">
            <v>2700 Vestuario, blancos, prendas de protección y artículos deportivos</v>
          </cell>
        </row>
        <row r="3777">
          <cell r="Y3777">
            <v>4065894</v>
          </cell>
          <cell r="Z3777">
            <v>4065894</v>
          </cell>
          <cell r="AB3777">
            <v>0</v>
          </cell>
          <cell r="AD3777">
            <v>0</v>
          </cell>
          <cell r="AV3777" t="str">
            <v>2700 Vestuario, blancos, prendas de protección y artículos deportivos</v>
          </cell>
        </row>
        <row r="3778">
          <cell r="Y3778">
            <v>7500</v>
          </cell>
          <cell r="Z3778">
            <v>7500</v>
          </cell>
          <cell r="AB3778">
            <v>0</v>
          </cell>
          <cell r="AD3778">
            <v>0</v>
          </cell>
          <cell r="AV3778" t="str">
            <v>2700 Vestuario, blancos, prendas de protección y artículos deportivos</v>
          </cell>
        </row>
        <row r="3779">
          <cell r="Y3779">
            <v>3639257</v>
          </cell>
          <cell r="Z3779">
            <v>3639257</v>
          </cell>
          <cell r="AB3779">
            <v>0</v>
          </cell>
          <cell r="AD3779">
            <v>0</v>
          </cell>
          <cell r="AV3779" t="str">
            <v>2700 Vestuario, blancos, prendas de protección y artículos deportivos</v>
          </cell>
        </row>
        <row r="3780">
          <cell r="Y3780">
            <v>69820</v>
          </cell>
          <cell r="Z3780">
            <v>69820</v>
          </cell>
          <cell r="AB3780">
            <v>0</v>
          </cell>
          <cell r="AD3780">
            <v>0</v>
          </cell>
          <cell r="AV3780" t="str">
            <v>2700 Vestuario, blancos, prendas de protección y artículos deportivos</v>
          </cell>
        </row>
        <row r="3781">
          <cell r="Y3781">
            <v>1378200</v>
          </cell>
          <cell r="Z3781">
            <v>1378200</v>
          </cell>
          <cell r="AB3781">
            <v>0</v>
          </cell>
          <cell r="AD3781">
            <v>0</v>
          </cell>
          <cell r="AV3781" t="str">
            <v>2700 Vestuario, blancos, prendas de protección y artículos deportivos</v>
          </cell>
        </row>
        <row r="3782">
          <cell r="Y3782">
            <v>6435</v>
          </cell>
          <cell r="Z3782">
            <v>6435</v>
          </cell>
          <cell r="AB3782">
            <v>0</v>
          </cell>
          <cell r="AD3782">
            <v>0</v>
          </cell>
          <cell r="AV3782" t="str">
            <v>2700 Vestuario, blancos, prendas de protección y artículos deportivos</v>
          </cell>
        </row>
        <row r="3783">
          <cell r="Y3783">
            <v>30000</v>
          </cell>
          <cell r="Z3783">
            <v>30000</v>
          </cell>
          <cell r="AB3783">
            <v>0</v>
          </cell>
          <cell r="AD3783">
            <v>0</v>
          </cell>
          <cell r="AV3783" t="str">
            <v>2700 Vestuario, blancos, prendas de protección y artículos deportivos</v>
          </cell>
        </row>
        <row r="3784">
          <cell r="Y3784">
            <v>630969</v>
          </cell>
          <cell r="Z3784">
            <v>630969</v>
          </cell>
          <cell r="AB3784">
            <v>0</v>
          </cell>
          <cell r="AD3784">
            <v>0</v>
          </cell>
          <cell r="AV3784" t="str">
            <v>2900 Herramientas, refacciones y accesorios menores</v>
          </cell>
        </row>
        <row r="3785">
          <cell r="Y3785">
            <v>51191</v>
          </cell>
          <cell r="Z3785">
            <v>51191</v>
          </cell>
          <cell r="AB3785">
            <v>0</v>
          </cell>
          <cell r="AD3785">
            <v>0</v>
          </cell>
          <cell r="AV3785" t="str">
            <v>2900 Herramientas, refacciones y accesorios menores</v>
          </cell>
        </row>
        <row r="3786">
          <cell r="Y3786">
            <v>1500000</v>
          </cell>
          <cell r="Z3786">
            <v>1500000</v>
          </cell>
          <cell r="AB3786">
            <v>0</v>
          </cell>
          <cell r="AD3786">
            <v>0</v>
          </cell>
          <cell r="AV3786" t="str">
            <v>2900 Herramientas, refacciones y accesorios menores</v>
          </cell>
        </row>
        <row r="3787">
          <cell r="Y3787">
            <v>286000</v>
          </cell>
          <cell r="Z3787">
            <v>174000</v>
          </cell>
          <cell r="AB3787">
            <v>0</v>
          </cell>
          <cell r="AD3787">
            <v>0</v>
          </cell>
          <cell r="AV3787" t="str">
            <v>2900 Herramientas, refacciones y accesorios menores</v>
          </cell>
        </row>
        <row r="3788">
          <cell r="Y3788">
            <v>112000</v>
          </cell>
          <cell r="Z3788">
            <v>224000</v>
          </cell>
          <cell r="AB3788">
            <v>0</v>
          </cell>
          <cell r="AD3788">
            <v>0</v>
          </cell>
          <cell r="AV3788" t="str">
            <v>2900 Herramientas, refacciones y accesorios menores</v>
          </cell>
        </row>
        <row r="3789">
          <cell r="Y3789">
            <v>6000000</v>
          </cell>
          <cell r="Z3789">
            <v>6000000</v>
          </cell>
          <cell r="AB3789">
            <v>0</v>
          </cell>
          <cell r="AD3789">
            <v>0</v>
          </cell>
          <cell r="AV3789" t="str">
            <v>3100 Servicios básicos</v>
          </cell>
        </row>
        <row r="3790">
          <cell r="Y3790">
            <v>959640</v>
          </cell>
          <cell r="Z3790">
            <v>959640</v>
          </cell>
          <cell r="AB3790">
            <v>340000</v>
          </cell>
          <cell r="AD3790">
            <v>0</v>
          </cell>
          <cell r="AV3790" t="str">
            <v>3100 Servicios básicos</v>
          </cell>
        </row>
        <row r="3791">
          <cell r="Y3791">
            <v>10000</v>
          </cell>
          <cell r="Z3791">
            <v>10000</v>
          </cell>
          <cell r="AB3791">
            <v>0</v>
          </cell>
          <cell r="AD3791">
            <v>0</v>
          </cell>
          <cell r="AV3791" t="str">
            <v>3100 Servicios básicos</v>
          </cell>
        </row>
        <row r="3792">
          <cell r="Y3792">
            <v>563487</v>
          </cell>
          <cell r="Z3792">
            <v>563487</v>
          </cell>
          <cell r="AB3792">
            <v>0</v>
          </cell>
          <cell r="AD3792">
            <v>0</v>
          </cell>
          <cell r="AV3792" t="str">
            <v>3100 Servicios básicos</v>
          </cell>
        </row>
        <row r="3793">
          <cell r="Y3793">
            <v>4436673</v>
          </cell>
          <cell r="Z3793">
            <v>4436673</v>
          </cell>
          <cell r="AB3793">
            <v>0</v>
          </cell>
          <cell r="AD3793">
            <v>0</v>
          </cell>
          <cell r="AV3793" t="str">
            <v>3100 Servicios básicos</v>
          </cell>
        </row>
        <row r="3794">
          <cell r="Y3794">
            <v>8000</v>
          </cell>
          <cell r="Z3794">
            <v>8000</v>
          </cell>
          <cell r="AB3794">
            <v>0</v>
          </cell>
          <cell r="AD3794">
            <v>0</v>
          </cell>
          <cell r="AV3794" t="str">
            <v>3100 Servicios básicos</v>
          </cell>
        </row>
        <row r="3795">
          <cell r="Y3795">
            <v>59000</v>
          </cell>
          <cell r="Z3795">
            <v>59000</v>
          </cell>
          <cell r="AB3795">
            <v>0</v>
          </cell>
          <cell r="AD3795">
            <v>58591</v>
          </cell>
          <cell r="AV3795" t="str">
            <v>3100 Servicios básicos</v>
          </cell>
        </row>
        <row r="3796">
          <cell r="Y3796">
            <v>2282197</v>
          </cell>
          <cell r="Z3796">
            <v>2282197</v>
          </cell>
          <cell r="AB3796">
            <v>0</v>
          </cell>
          <cell r="AD3796">
            <v>0</v>
          </cell>
          <cell r="AV3796" t="str">
            <v>3100 Servicios básicos</v>
          </cell>
        </row>
        <row r="3797">
          <cell r="Y3797">
            <v>9717803</v>
          </cell>
          <cell r="Z3797">
            <v>9717803</v>
          </cell>
          <cell r="AB3797">
            <v>0</v>
          </cell>
          <cell r="AD3797">
            <v>0</v>
          </cell>
          <cell r="AV3797" t="str">
            <v>3100 Servicios básicos</v>
          </cell>
        </row>
        <row r="3798">
          <cell r="Y3798">
            <v>1339000</v>
          </cell>
          <cell r="Z3798">
            <v>1339000</v>
          </cell>
          <cell r="AB3798">
            <v>28948.86</v>
          </cell>
          <cell r="AD3798">
            <v>1310051.1399999999</v>
          </cell>
          <cell r="AV3798" t="str">
            <v>3100 Servicios básicos</v>
          </cell>
        </row>
        <row r="3799">
          <cell r="Y3799">
            <v>1000000</v>
          </cell>
          <cell r="Z3799">
            <v>1000000</v>
          </cell>
          <cell r="AB3799">
            <v>0</v>
          </cell>
          <cell r="AD3799">
            <v>0</v>
          </cell>
          <cell r="AV3799" t="str">
            <v>3200 Servicios de arrendamiento</v>
          </cell>
        </row>
        <row r="3800">
          <cell r="Y3800">
            <v>3100000</v>
          </cell>
          <cell r="Z3800">
            <v>3100000</v>
          </cell>
          <cell r="AB3800">
            <v>0</v>
          </cell>
          <cell r="AD3800">
            <v>0</v>
          </cell>
          <cell r="AV3800" t="str">
            <v>3200 Servicios de arrendamiento</v>
          </cell>
        </row>
        <row r="3801">
          <cell r="Y3801">
            <v>10349976</v>
          </cell>
          <cell r="Z3801">
            <v>10349976</v>
          </cell>
          <cell r="AB3801">
            <v>0</v>
          </cell>
          <cell r="AD3801">
            <v>0</v>
          </cell>
          <cell r="AV3801" t="str">
            <v>3200 Servicios de arrendamiento</v>
          </cell>
        </row>
        <row r="3802">
          <cell r="Y3802">
            <v>23850000</v>
          </cell>
          <cell r="Z3802">
            <v>23850000</v>
          </cell>
          <cell r="AB3802">
            <v>0</v>
          </cell>
          <cell r="AD3802">
            <v>0</v>
          </cell>
          <cell r="AV3802" t="str">
            <v>3300 Servicios profesionales, científicos, técnicos y otros servicios</v>
          </cell>
        </row>
        <row r="3803">
          <cell r="Y3803">
            <v>500000</v>
          </cell>
          <cell r="Z3803">
            <v>500000</v>
          </cell>
          <cell r="AB3803">
            <v>0</v>
          </cell>
          <cell r="AD3803">
            <v>0</v>
          </cell>
          <cell r="AV3803" t="str">
            <v>3300 Servicios profesionales, científicos, técnicos y otros servicios</v>
          </cell>
        </row>
        <row r="3804">
          <cell r="Y3804">
            <v>583200</v>
          </cell>
          <cell r="Z3804">
            <v>583200</v>
          </cell>
          <cell r="AB3804">
            <v>49346.98</v>
          </cell>
          <cell r="AD3804">
            <v>96453.02</v>
          </cell>
          <cell r="AV3804" t="str">
            <v>3300 Servicios profesionales, científicos, técnicos y otros servicios</v>
          </cell>
        </row>
        <row r="3805">
          <cell r="Y3805">
            <v>350000</v>
          </cell>
          <cell r="Z3805">
            <v>350000</v>
          </cell>
          <cell r="AB3805">
            <v>0</v>
          </cell>
          <cell r="AD3805">
            <v>0</v>
          </cell>
          <cell r="AV3805" t="str">
            <v>3300 Servicios profesionales, científicos, técnicos y otros servicios</v>
          </cell>
        </row>
        <row r="3806">
          <cell r="Y3806">
            <v>1613482</v>
          </cell>
          <cell r="Z3806">
            <v>1613482</v>
          </cell>
          <cell r="AB3806">
            <v>0</v>
          </cell>
          <cell r="AD3806">
            <v>0</v>
          </cell>
          <cell r="AV3806" t="str">
            <v>3300 Servicios profesionales, científicos, técnicos y otros servicios</v>
          </cell>
        </row>
        <row r="3807">
          <cell r="Y3807">
            <v>93000</v>
          </cell>
          <cell r="Z3807">
            <v>93000</v>
          </cell>
          <cell r="AB3807">
            <v>612</v>
          </cell>
          <cell r="AD3807">
            <v>0</v>
          </cell>
          <cell r="AV3807" t="str">
            <v>3400 Servicios financieros, bancarios y comerciales</v>
          </cell>
        </row>
        <row r="3808">
          <cell r="Y3808">
            <v>185763</v>
          </cell>
          <cell r="Z3808">
            <v>185763</v>
          </cell>
          <cell r="AB3808">
            <v>9431.4599999999991</v>
          </cell>
          <cell r="AD3808">
            <v>0</v>
          </cell>
          <cell r="AV3808" t="str">
            <v>3400 Servicios financieros, bancarios y comerciales</v>
          </cell>
        </row>
        <row r="3809">
          <cell r="Y3809">
            <v>19593997</v>
          </cell>
          <cell r="Z3809">
            <v>19593997</v>
          </cell>
          <cell r="AB3809">
            <v>2687839.32</v>
          </cell>
          <cell r="AD3809">
            <v>13561449.6</v>
          </cell>
          <cell r="AV3809" t="str">
            <v>3400 Servicios financieros, bancarios y comerciales</v>
          </cell>
        </row>
        <row r="3810">
          <cell r="Y3810">
            <v>300000</v>
          </cell>
          <cell r="Z3810">
            <v>300000</v>
          </cell>
          <cell r="AB3810">
            <v>0</v>
          </cell>
          <cell r="AD3810">
            <v>300000</v>
          </cell>
          <cell r="AV3810" t="str">
            <v>3400 Servicios financieros, bancarios y comerciales</v>
          </cell>
        </row>
        <row r="3811">
          <cell r="Y3811">
            <v>3500000</v>
          </cell>
          <cell r="Z3811">
            <v>3500000</v>
          </cell>
          <cell r="AB3811">
            <v>0</v>
          </cell>
          <cell r="AD3811">
            <v>0</v>
          </cell>
          <cell r="AV3811" t="str">
            <v>3500 Servicios de instalación, reparación, mantenimiento, y conservación</v>
          </cell>
        </row>
        <row r="3812">
          <cell r="Y3812">
            <v>6040000</v>
          </cell>
          <cell r="Z3812">
            <v>6040000</v>
          </cell>
          <cell r="AB3812">
            <v>0</v>
          </cell>
          <cell r="AD3812">
            <v>0</v>
          </cell>
          <cell r="AV3812" t="str">
            <v>3500 Servicios de instalación, reparación, mantenimiento, y conservación</v>
          </cell>
        </row>
        <row r="3813">
          <cell r="Y3813">
            <v>450000</v>
          </cell>
          <cell r="Z3813">
            <v>450000</v>
          </cell>
          <cell r="AB3813">
            <v>0</v>
          </cell>
          <cell r="AD3813">
            <v>0</v>
          </cell>
          <cell r="AV3813" t="str">
            <v>3500 Servicios de instalación, reparación, mantenimiento, y conservación</v>
          </cell>
        </row>
        <row r="3814">
          <cell r="Y3814">
            <v>1818341</v>
          </cell>
          <cell r="Z3814">
            <v>1818341</v>
          </cell>
          <cell r="AB3814">
            <v>0</v>
          </cell>
          <cell r="AD3814">
            <v>0</v>
          </cell>
          <cell r="AV3814" t="str">
            <v>3500 Servicios de instalación, reparación, mantenimiento, y conservación</v>
          </cell>
        </row>
        <row r="3815">
          <cell r="Y3815">
            <v>128300</v>
          </cell>
          <cell r="Z3815">
            <v>128300</v>
          </cell>
          <cell r="AB3815">
            <v>0</v>
          </cell>
          <cell r="AD3815">
            <v>0</v>
          </cell>
          <cell r="AV3815" t="str">
            <v>3500 Servicios de instalación, reparación, mantenimiento, y conservación</v>
          </cell>
        </row>
        <row r="3816">
          <cell r="Y3816">
            <v>250000</v>
          </cell>
          <cell r="Z3816">
            <v>250000</v>
          </cell>
          <cell r="AB3816">
            <v>0</v>
          </cell>
          <cell r="AD3816">
            <v>0</v>
          </cell>
          <cell r="AV3816" t="str">
            <v>3500 Servicios de instalación, reparación, mantenimiento, y conservación</v>
          </cell>
        </row>
        <row r="3817">
          <cell r="Y3817">
            <v>5359915</v>
          </cell>
          <cell r="Z3817">
            <v>5359915</v>
          </cell>
          <cell r="AB3817">
            <v>0</v>
          </cell>
          <cell r="AD3817">
            <v>0</v>
          </cell>
          <cell r="AV3817" t="str">
            <v>3500 Servicios de instalación, reparación, mantenimiento, y conservación</v>
          </cell>
        </row>
        <row r="3818">
          <cell r="Y3818">
            <v>325995</v>
          </cell>
          <cell r="Z3818">
            <v>325995</v>
          </cell>
          <cell r="AB3818">
            <v>0</v>
          </cell>
          <cell r="AD3818">
            <v>0</v>
          </cell>
          <cell r="AV3818" t="str">
            <v>3500 Servicios de instalación, reparación, mantenimiento, y conservación</v>
          </cell>
        </row>
        <row r="3819">
          <cell r="Y3819">
            <v>850000</v>
          </cell>
          <cell r="Z3819">
            <v>850000</v>
          </cell>
          <cell r="AB3819">
            <v>33173.06</v>
          </cell>
          <cell r="AD3819">
            <v>166826.94</v>
          </cell>
          <cell r="AV3819" t="str">
            <v>3500 Servicios de instalación, reparación, mantenimiento, y conservación</v>
          </cell>
        </row>
        <row r="3820">
          <cell r="Y3820">
            <v>6000000</v>
          </cell>
          <cell r="Z3820">
            <v>6000000</v>
          </cell>
          <cell r="AB3820">
            <v>0</v>
          </cell>
          <cell r="AD3820">
            <v>0</v>
          </cell>
          <cell r="AV3820" t="str">
            <v>3500 Servicios de instalación, reparación, mantenimiento, y conservación</v>
          </cell>
        </row>
        <row r="3821">
          <cell r="Y3821">
            <v>13068000</v>
          </cell>
          <cell r="Z3821">
            <v>13068000</v>
          </cell>
          <cell r="AB3821">
            <v>0</v>
          </cell>
          <cell r="AD3821">
            <v>0</v>
          </cell>
          <cell r="AV3821" t="str">
            <v>3500 Servicios de instalación, reparación, mantenimiento, y conservación</v>
          </cell>
        </row>
        <row r="3822">
          <cell r="Y3822">
            <v>365600</v>
          </cell>
          <cell r="Z3822">
            <v>365600</v>
          </cell>
          <cell r="AB3822">
            <v>0</v>
          </cell>
          <cell r="AD3822">
            <v>350000</v>
          </cell>
          <cell r="AV3822" t="str">
            <v>3500 Servicios de instalación, reparación, mantenimiento, y conservación</v>
          </cell>
        </row>
        <row r="3823">
          <cell r="Y3823">
            <v>4800000</v>
          </cell>
          <cell r="Z3823">
            <v>4800000</v>
          </cell>
          <cell r="AB3823">
            <v>0</v>
          </cell>
          <cell r="AD3823">
            <v>290000</v>
          </cell>
          <cell r="AV3823" t="str">
            <v>3600 Servicios de comunicación social y publicidad</v>
          </cell>
        </row>
        <row r="3824">
          <cell r="Y3824">
            <v>1720000</v>
          </cell>
          <cell r="Z3824">
            <v>1720000</v>
          </cell>
          <cell r="AB3824">
            <v>0</v>
          </cell>
          <cell r="AD3824">
            <v>0</v>
          </cell>
          <cell r="AV3824" t="str">
            <v>3600 Servicios de comunicación social y publicidad</v>
          </cell>
        </row>
        <row r="3825">
          <cell r="Y3825">
            <v>2006000</v>
          </cell>
          <cell r="Z3825">
            <v>2006000</v>
          </cell>
          <cell r="AB3825">
            <v>0</v>
          </cell>
          <cell r="AD3825">
            <v>0</v>
          </cell>
          <cell r="AV3825" t="str">
            <v>3600 Servicios de comunicación social y publicidad</v>
          </cell>
        </row>
        <row r="3826">
          <cell r="Y3826">
            <v>530000</v>
          </cell>
          <cell r="Z3826">
            <v>530000</v>
          </cell>
          <cell r="AB3826">
            <v>55680</v>
          </cell>
          <cell r="AD3826">
            <v>76820</v>
          </cell>
          <cell r="AV3826" t="str">
            <v>3600 Servicios de comunicación social y publicidad</v>
          </cell>
        </row>
        <row r="3827">
          <cell r="Y3827">
            <v>1190000</v>
          </cell>
          <cell r="Z3827">
            <v>1190000</v>
          </cell>
          <cell r="AB3827">
            <v>0</v>
          </cell>
          <cell r="AD3827">
            <v>0</v>
          </cell>
          <cell r="AV3827" t="str">
            <v>3700 Servicios de traslado y viáticos</v>
          </cell>
        </row>
        <row r="3828">
          <cell r="Y3828">
            <v>2500000</v>
          </cell>
          <cell r="Z3828">
            <v>2500000</v>
          </cell>
          <cell r="AB3828">
            <v>460012.71</v>
          </cell>
          <cell r="AD3828">
            <v>39876.660000000003</v>
          </cell>
          <cell r="AV3828" t="str">
            <v>3900 Otros servicios generales</v>
          </cell>
        </row>
        <row r="3829">
          <cell r="Y3829">
            <v>2000000</v>
          </cell>
          <cell r="Z3829">
            <v>2000000</v>
          </cell>
          <cell r="AB3829">
            <v>1104620</v>
          </cell>
          <cell r="AD3829">
            <v>54467.91</v>
          </cell>
          <cell r="AV3829" t="str">
            <v>3900 Otros servicios generales</v>
          </cell>
        </row>
        <row r="3830">
          <cell r="Y3830">
            <v>4470653</v>
          </cell>
          <cell r="Z3830">
            <v>4470653</v>
          </cell>
          <cell r="AB3830">
            <v>262439.46000000002</v>
          </cell>
          <cell r="AD3830">
            <v>2886833.94</v>
          </cell>
          <cell r="AV3830" t="str">
            <v>3900 Otros servicios generales</v>
          </cell>
        </row>
        <row r="3831">
          <cell r="Y3831">
            <v>3000000</v>
          </cell>
          <cell r="Z3831">
            <v>3000000</v>
          </cell>
          <cell r="AB3831">
            <v>0</v>
          </cell>
          <cell r="AD3831">
            <v>0</v>
          </cell>
          <cell r="AV3831" t="str">
            <v>3900 Otros servicios generales</v>
          </cell>
        </row>
        <row r="3832">
          <cell r="Y3832">
            <v>10042500</v>
          </cell>
          <cell r="Z3832">
            <v>10042500</v>
          </cell>
          <cell r="AB3832">
            <v>0</v>
          </cell>
          <cell r="AD3832">
            <v>0</v>
          </cell>
          <cell r="AV3832" t="str">
            <v>5100 Mobiliario y equipo de administración</v>
          </cell>
        </row>
        <row r="3833">
          <cell r="Y3833">
            <v>252800</v>
          </cell>
          <cell r="Z3833">
            <v>252800</v>
          </cell>
          <cell r="AB3833">
            <v>0</v>
          </cell>
          <cell r="AD3833">
            <v>0</v>
          </cell>
          <cell r="AV3833" t="str">
            <v>5100 Mobiliario y equipo de administración</v>
          </cell>
        </row>
        <row r="3834">
          <cell r="Y3834">
            <v>17400</v>
          </cell>
          <cell r="Z3834">
            <v>17400</v>
          </cell>
          <cell r="AB3834">
            <v>0</v>
          </cell>
          <cell r="AD3834">
            <v>0</v>
          </cell>
          <cell r="AV3834" t="str">
            <v>5100 Mobiliario y equipo de administración</v>
          </cell>
        </row>
        <row r="3835">
          <cell r="Y3835">
            <v>920000</v>
          </cell>
          <cell r="Z3835">
            <v>920000</v>
          </cell>
          <cell r="AB3835">
            <v>0</v>
          </cell>
          <cell r="AD3835">
            <v>0</v>
          </cell>
          <cell r="AV3835" t="str">
            <v>5200 Mobiliario y equipo educacional y recreativo</v>
          </cell>
        </row>
        <row r="3836">
          <cell r="Y3836">
            <v>255800</v>
          </cell>
          <cell r="Z3836">
            <v>255800</v>
          </cell>
          <cell r="AB3836">
            <v>0</v>
          </cell>
          <cell r="AD3836">
            <v>0</v>
          </cell>
          <cell r="AV3836" t="str">
            <v>5200 Mobiliario y equipo educacional y recreativo</v>
          </cell>
        </row>
        <row r="3837">
          <cell r="Y3837">
            <v>53700</v>
          </cell>
          <cell r="Z3837">
            <v>53700</v>
          </cell>
          <cell r="AB3837">
            <v>0</v>
          </cell>
          <cell r="AD3837">
            <v>0</v>
          </cell>
          <cell r="AV3837" t="str">
            <v>5300 Equipo e instrumental médico y de laboratorio</v>
          </cell>
        </row>
        <row r="3838">
          <cell r="Y3838">
            <v>4176</v>
          </cell>
          <cell r="Z3838">
            <v>4176</v>
          </cell>
          <cell r="AB3838">
            <v>0</v>
          </cell>
          <cell r="AD3838">
            <v>0</v>
          </cell>
          <cell r="AV3838" t="str">
            <v>5600 Maquinaria, otros equipos y herramientas</v>
          </cell>
        </row>
        <row r="3839">
          <cell r="Y3839">
            <v>1352000</v>
          </cell>
          <cell r="Z3839">
            <v>1352000</v>
          </cell>
          <cell r="AB3839">
            <v>0</v>
          </cell>
          <cell r="AD3839">
            <v>0</v>
          </cell>
          <cell r="AV3839" t="str">
            <v>5900 Activos intangibles</v>
          </cell>
        </row>
        <row r="3840">
          <cell r="Y3840">
            <v>15004118</v>
          </cell>
          <cell r="Z3840">
            <v>15004118</v>
          </cell>
          <cell r="AB3840">
            <v>5377552</v>
          </cell>
          <cell r="AD3840">
            <v>0</v>
          </cell>
          <cell r="AV3840" t="str">
            <v>3100 Servicios básicos</v>
          </cell>
        </row>
        <row r="3841">
          <cell r="Y3841">
            <v>78833782</v>
          </cell>
          <cell r="Z3841">
            <v>78833782</v>
          </cell>
          <cell r="AB3841">
            <v>11051257.140000001</v>
          </cell>
          <cell r="AD3841">
            <v>63591829.490000002</v>
          </cell>
          <cell r="AV3841" t="str">
            <v>3100 Servicios básicos</v>
          </cell>
        </row>
        <row r="3842">
          <cell r="Y3842">
            <v>89947159</v>
          </cell>
          <cell r="Z3842">
            <v>89947159</v>
          </cell>
          <cell r="AB3842">
            <v>22328531.879999999</v>
          </cell>
          <cell r="AD3842">
            <v>67618627.120000005</v>
          </cell>
          <cell r="AV3842" t="str">
            <v>3100 Servicios básicos</v>
          </cell>
        </row>
        <row r="3843">
          <cell r="Y3843">
            <v>8997455</v>
          </cell>
          <cell r="Z3843">
            <v>8997455</v>
          </cell>
          <cell r="AB3843">
            <v>3200000</v>
          </cell>
          <cell r="AD3843">
            <v>0</v>
          </cell>
          <cell r="AV3843" t="str">
            <v>3100 Servicios básicos</v>
          </cell>
        </row>
        <row r="3844">
          <cell r="Y3844">
            <v>123000</v>
          </cell>
          <cell r="Z3844">
            <v>123000</v>
          </cell>
          <cell r="AB3844">
            <v>0</v>
          </cell>
          <cell r="AD3844">
            <v>0</v>
          </cell>
          <cell r="AV3844" t="str">
            <v>3300 Servicios profesionales, científicos, técnicos y otros servicios</v>
          </cell>
        </row>
        <row r="3845">
          <cell r="Y3845">
            <v>200000</v>
          </cell>
          <cell r="Z3845">
            <v>200000</v>
          </cell>
          <cell r="AB3845">
            <v>0</v>
          </cell>
          <cell r="AD3845">
            <v>0</v>
          </cell>
          <cell r="AV3845" t="str">
            <v>3300 Servicios profesionales, científicos, técnicos y otros servicios</v>
          </cell>
        </row>
        <row r="3846">
          <cell r="Y3846">
            <v>185000</v>
          </cell>
          <cell r="Z3846">
            <v>185000</v>
          </cell>
          <cell r="AB3846">
            <v>0</v>
          </cell>
          <cell r="AD3846">
            <v>0</v>
          </cell>
          <cell r="AV3846" t="str">
            <v>3300 Servicios profesionales, científicos, técnicos y otros servicios</v>
          </cell>
        </row>
        <row r="3847">
          <cell r="Y3847">
            <v>350000</v>
          </cell>
          <cell r="Z3847">
            <v>350000</v>
          </cell>
          <cell r="AB3847">
            <v>0</v>
          </cell>
          <cell r="AD3847">
            <v>0</v>
          </cell>
          <cell r="AV3847" t="str">
            <v>3800 Servicios oficiales</v>
          </cell>
        </row>
        <row r="3848">
          <cell r="Y3848">
            <v>1000000</v>
          </cell>
          <cell r="Z3848">
            <v>1000000</v>
          </cell>
          <cell r="AB3848">
            <v>0</v>
          </cell>
          <cell r="AD3848">
            <v>0</v>
          </cell>
          <cell r="AV3848" t="str">
            <v>5100 Mobiliario y equipo de administración</v>
          </cell>
        </row>
        <row r="3849">
          <cell r="Y3849">
            <v>2000000</v>
          </cell>
          <cell r="Z3849">
            <v>2000000</v>
          </cell>
          <cell r="AB3849">
            <v>0</v>
          </cell>
          <cell r="AD3849">
            <v>0</v>
          </cell>
          <cell r="AV3849" t="str">
            <v>5300 Equipo e instrumental médico y de laboratorio</v>
          </cell>
        </row>
        <row r="3850">
          <cell r="Y3850">
            <v>300000</v>
          </cell>
          <cell r="Z3850">
            <v>300000</v>
          </cell>
          <cell r="AB3850">
            <v>0</v>
          </cell>
          <cell r="AD3850">
            <v>0</v>
          </cell>
          <cell r="AV3850" t="str">
            <v>2100 Materiales de administración, emisión de documentos y artículos oficiales</v>
          </cell>
        </row>
        <row r="3851">
          <cell r="Y3851">
            <v>600000</v>
          </cell>
          <cell r="Z3851">
            <v>600000</v>
          </cell>
          <cell r="AB3851">
            <v>0</v>
          </cell>
          <cell r="AD3851">
            <v>0</v>
          </cell>
          <cell r="AV3851" t="str">
            <v>2500 Productos químicos, farmacéuticos y de laboratorio</v>
          </cell>
        </row>
        <row r="3852">
          <cell r="Y3852">
            <v>500000</v>
          </cell>
          <cell r="Z3852">
            <v>500000</v>
          </cell>
          <cell r="AB3852">
            <v>0</v>
          </cell>
          <cell r="AD3852">
            <v>0</v>
          </cell>
          <cell r="AV3852" t="str">
            <v>2500 Productos químicos, farmacéuticos y de laboratorio</v>
          </cell>
        </row>
        <row r="3853">
          <cell r="Y3853">
            <v>50000</v>
          </cell>
          <cell r="Z3853">
            <v>50000</v>
          </cell>
          <cell r="AB3853">
            <v>0</v>
          </cell>
          <cell r="AD3853">
            <v>0</v>
          </cell>
          <cell r="AV3853" t="str">
            <v>2100 Materiales de administración, emisión de documentos y artículos oficiales</v>
          </cell>
        </row>
        <row r="3854">
          <cell r="Y3854">
            <v>80000</v>
          </cell>
          <cell r="Z3854">
            <v>0</v>
          </cell>
          <cell r="AB3854">
            <v>0</v>
          </cell>
          <cell r="AD3854">
            <v>0</v>
          </cell>
          <cell r="AV3854" t="str">
            <v>2100 Materiales de administración, emisión de documentos y artículos oficiales</v>
          </cell>
        </row>
        <row r="3855">
          <cell r="Y3855">
            <v>80000</v>
          </cell>
          <cell r="Z3855">
            <v>0</v>
          </cell>
          <cell r="AB3855">
            <v>0</v>
          </cell>
          <cell r="AD3855">
            <v>0</v>
          </cell>
          <cell r="AV3855" t="str">
            <v>2500 Productos químicos, farmacéuticos y de laboratorio</v>
          </cell>
        </row>
        <row r="3856">
          <cell r="Y3856">
            <v>100000</v>
          </cell>
          <cell r="Z3856">
            <v>260000</v>
          </cell>
          <cell r="AB3856">
            <v>0</v>
          </cell>
          <cell r="AD3856">
            <v>0</v>
          </cell>
          <cell r="AV3856" t="str">
            <v>2700 Vestuario, blancos, prendas de protección y artículos deportivos</v>
          </cell>
        </row>
        <row r="3857">
          <cell r="Y3857">
            <v>100000</v>
          </cell>
          <cell r="Z3857">
            <v>100000</v>
          </cell>
          <cell r="AB3857">
            <v>0</v>
          </cell>
          <cell r="AD3857">
            <v>0</v>
          </cell>
          <cell r="AV3857" t="str">
            <v>2900 Herramientas, refacciones y accesorios menores</v>
          </cell>
        </row>
        <row r="3858">
          <cell r="Y3858">
            <v>0</v>
          </cell>
          <cell r="Z3858">
            <v>36500</v>
          </cell>
          <cell r="AB3858">
            <v>0</v>
          </cell>
          <cell r="AD3858">
            <v>0</v>
          </cell>
          <cell r="AV3858" t="str">
            <v>2100 Materiales de administración, emisión de documentos y artículos oficiales</v>
          </cell>
        </row>
        <row r="3859">
          <cell r="Y3859">
            <v>0</v>
          </cell>
          <cell r="Z3859">
            <v>42000</v>
          </cell>
          <cell r="AB3859">
            <v>0</v>
          </cell>
          <cell r="AD3859">
            <v>0</v>
          </cell>
          <cell r="AV3859" t="str">
            <v>2400 Materiales y artículos de construcción y de reparación</v>
          </cell>
        </row>
        <row r="3860">
          <cell r="Y3860">
            <v>0</v>
          </cell>
          <cell r="Z3860">
            <v>45000</v>
          </cell>
          <cell r="AB3860">
            <v>0</v>
          </cell>
          <cell r="AD3860">
            <v>0</v>
          </cell>
          <cell r="AV3860" t="str">
            <v>2400 Materiales y artículos de construcción y de reparación</v>
          </cell>
        </row>
        <row r="3861">
          <cell r="Y3861">
            <v>0</v>
          </cell>
          <cell r="Z3861">
            <v>75500</v>
          </cell>
          <cell r="AB3861">
            <v>0</v>
          </cell>
          <cell r="AD3861">
            <v>0</v>
          </cell>
          <cell r="AV3861" t="str">
            <v>2700 Vestuario, blancos, prendas de protección y artículos deportivos</v>
          </cell>
        </row>
        <row r="3862">
          <cell r="Y3862">
            <v>210000</v>
          </cell>
          <cell r="Z3862">
            <v>11000</v>
          </cell>
          <cell r="AB3862">
            <v>0</v>
          </cell>
          <cell r="AD3862">
            <v>0</v>
          </cell>
          <cell r="AV3862" t="str">
            <v>3300 Servicios profesionales, científicos, técnicos y otros servicios</v>
          </cell>
        </row>
        <row r="3863">
          <cell r="Y3863">
            <v>600000</v>
          </cell>
          <cell r="Z3863">
            <v>600000</v>
          </cell>
          <cell r="AB3863">
            <v>0</v>
          </cell>
          <cell r="AD3863">
            <v>0</v>
          </cell>
          <cell r="AV3863" t="str">
            <v>5400 Vehículos y equipo de transporte</v>
          </cell>
        </row>
        <row r="3864">
          <cell r="Y3864">
            <v>20000</v>
          </cell>
          <cell r="Z3864">
            <v>20000</v>
          </cell>
          <cell r="AB3864">
            <v>0</v>
          </cell>
          <cell r="AD3864">
            <v>0</v>
          </cell>
          <cell r="AV3864" t="str">
            <v>5600 Maquinaria, otros equipos y herramientas</v>
          </cell>
        </row>
        <row r="3865">
          <cell r="Y3865">
            <v>150000</v>
          </cell>
          <cell r="Z3865">
            <v>150000</v>
          </cell>
          <cell r="AB3865">
            <v>0</v>
          </cell>
          <cell r="AD3865">
            <v>0</v>
          </cell>
          <cell r="AV3865" t="str">
            <v>3500 Servicios de instalación, reparación, mantenimiento, y conservación</v>
          </cell>
        </row>
        <row r="3866">
          <cell r="Y3866">
            <v>200000</v>
          </cell>
          <cell r="Z3866">
            <v>200000</v>
          </cell>
          <cell r="AB3866">
            <v>0</v>
          </cell>
          <cell r="AD3866">
            <v>0</v>
          </cell>
          <cell r="AV3866" t="str">
            <v>2700 Vestuario, blancos, prendas de protección y artículos deportivos</v>
          </cell>
        </row>
        <row r="3867">
          <cell r="Y3867">
            <v>15000000</v>
          </cell>
          <cell r="Z3867">
            <v>15000000</v>
          </cell>
          <cell r="AB3867">
            <v>0</v>
          </cell>
          <cell r="AD3867">
            <v>0</v>
          </cell>
          <cell r="AV3867" t="str">
            <v>3300 Servicios profesionales, científicos, técnicos y otros servicios</v>
          </cell>
        </row>
        <row r="3868">
          <cell r="Y3868">
            <v>228000</v>
          </cell>
          <cell r="Z3868">
            <v>228000</v>
          </cell>
          <cell r="AB3868">
            <v>0</v>
          </cell>
          <cell r="AD3868">
            <v>0</v>
          </cell>
          <cell r="AV3868" t="str">
            <v>3300 Servicios profesionales, científicos, técnicos y otros servicios</v>
          </cell>
        </row>
        <row r="3869">
          <cell r="Y3869">
            <v>3500000</v>
          </cell>
          <cell r="Z3869">
            <v>3500000</v>
          </cell>
          <cell r="AB3869">
            <v>0</v>
          </cell>
          <cell r="AD3869">
            <v>0</v>
          </cell>
          <cell r="AV3869" t="str">
            <v>5400 Vehículos y equipo de transporte</v>
          </cell>
        </row>
        <row r="3870">
          <cell r="Y3870">
            <v>5712</v>
          </cell>
          <cell r="Z3870">
            <v>5712</v>
          </cell>
          <cell r="AB3870">
            <v>0</v>
          </cell>
          <cell r="AD3870">
            <v>0</v>
          </cell>
          <cell r="AV3870" t="str">
            <v>2900 Herramientas, refacciones y accesorios menores</v>
          </cell>
        </row>
        <row r="3871">
          <cell r="Y3871">
            <v>400000</v>
          </cell>
          <cell r="Z3871">
            <v>400000</v>
          </cell>
          <cell r="AB3871">
            <v>0</v>
          </cell>
          <cell r="AD3871">
            <v>0</v>
          </cell>
          <cell r="AV3871" t="str">
            <v>3300 Servicios profesionales, científicos, técnicos y otros servicios</v>
          </cell>
        </row>
        <row r="3872">
          <cell r="Y3872">
            <v>411</v>
          </cell>
          <cell r="Z3872">
            <v>411</v>
          </cell>
          <cell r="AB3872">
            <v>0</v>
          </cell>
          <cell r="AD3872">
            <v>0</v>
          </cell>
          <cell r="AV3872" t="str">
            <v>2900 Herramientas, refacciones y accesorios menores</v>
          </cell>
        </row>
        <row r="3873">
          <cell r="Y3873">
            <v>600000</v>
          </cell>
          <cell r="Z3873">
            <v>600000</v>
          </cell>
          <cell r="AB3873">
            <v>0</v>
          </cell>
          <cell r="AD3873">
            <v>0</v>
          </cell>
          <cell r="AV3873" t="str">
            <v>2500 Productos químicos, farmacéuticos y de laboratorio</v>
          </cell>
        </row>
        <row r="3874">
          <cell r="Y3874">
            <v>600000</v>
          </cell>
          <cell r="Z3874">
            <v>600000</v>
          </cell>
          <cell r="AB3874">
            <v>0</v>
          </cell>
          <cell r="AD3874">
            <v>0</v>
          </cell>
          <cell r="AV3874" t="str">
            <v>2500 Productos químicos, farmacéuticos y de laboratorio</v>
          </cell>
        </row>
        <row r="3875">
          <cell r="Y3875">
            <v>800000</v>
          </cell>
          <cell r="Z3875">
            <v>800000</v>
          </cell>
          <cell r="AB3875">
            <v>0</v>
          </cell>
          <cell r="AD3875">
            <v>0</v>
          </cell>
          <cell r="AV3875" t="str">
            <v>2700 Vestuario, blancos, prendas de protección y artículos deportivos</v>
          </cell>
        </row>
        <row r="3876">
          <cell r="Y3876">
            <v>800000</v>
          </cell>
          <cell r="Z3876">
            <v>800000</v>
          </cell>
          <cell r="AB3876">
            <v>0</v>
          </cell>
          <cell r="AD3876">
            <v>0</v>
          </cell>
          <cell r="AV3876" t="str">
            <v>2700 Vestuario, blancos, prendas de protección y artículos deportivos</v>
          </cell>
        </row>
        <row r="3877">
          <cell r="Y3877">
            <v>393877</v>
          </cell>
          <cell r="Z3877">
            <v>393877</v>
          </cell>
          <cell r="AB3877">
            <v>0</v>
          </cell>
          <cell r="AD3877">
            <v>0</v>
          </cell>
          <cell r="AV3877" t="str">
            <v>2900 Herramientas, refacciones y accesorios menores</v>
          </cell>
        </row>
        <row r="3878">
          <cell r="Y3878">
            <v>600000</v>
          </cell>
          <cell r="Z3878">
            <v>600000</v>
          </cell>
          <cell r="AB3878">
            <v>0</v>
          </cell>
          <cell r="AD3878">
            <v>0</v>
          </cell>
          <cell r="AV3878" t="str">
            <v>3500 Servicios de instalación, reparación, mantenimiento, y conservación</v>
          </cell>
        </row>
        <row r="3879">
          <cell r="Y3879">
            <v>69874</v>
          </cell>
          <cell r="Z3879">
            <v>69874</v>
          </cell>
          <cell r="AB3879">
            <v>0</v>
          </cell>
          <cell r="AD3879">
            <v>0</v>
          </cell>
          <cell r="AV3879" t="str">
            <v>2100 Materiales de administración, emisión de documentos y artículos oficiales</v>
          </cell>
        </row>
        <row r="3880">
          <cell r="Y3880">
            <v>2996</v>
          </cell>
          <cell r="Z3880">
            <v>2996</v>
          </cell>
          <cell r="AB3880">
            <v>0</v>
          </cell>
          <cell r="AD3880">
            <v>0</v>
          </cell>
          <cell r="AV3880" t="str">
            <v>2500 Productos químicos, farmacéuticos y de laboratorio</v>
          </cell>
        </row>
        <row r="3881">
          <cell r="Y3881">
            <v>63126</v>
          </cell>
          <cell r="Z3881">
            <v>63126</v>
          </cell>
          <cell r="AB3881">
            <v>0</v>
          </cell>
          <cell r="AD3881">
            <v>0</v>
          </cell>
          <cell r="AV3881" t="str">
            <v>2100 Materiales de administración, emisión de documentos y artículos oficiales</v>
          </cell>
        </row>
        <row r="3882">
          <cell r="Y3882">
            <v>54000</v>
          </cell>
          <cell r="Z3882">
            <v>54000</v>
          </cell>
          <cell r="AB3882">
            <v>0</v>
          </cell>
          <cell r="AD3882">
            <v>0</v>
          </cell>
          <cell r="AV3882" t="str">
            <v>2400 Materiales y artículos de construcción y de reparación</v>
          </cell>
        </row>
        <row r="3883">
          <cell r="Y3883">
            <v>40004</v>
          </cell>
          <cell r="Z3883">
            <v>40004</v>
          </cell>
          <cell r="AB3883">
            <v>0</v>
          </cell>
          <cell r="AD3883">
            <v>0</v>
          </cell>
          <cell r="AV3883" t="str">
            <v>2500 Productos químicos, farmacéuticos y de laboratorio</v>
          </cell>
        </row>
        <row r="3884">
          <cell r="Y3884">
            <v>240000</v>
          </cell>
          <cell r="Z3884">
            <v>240000</v>
          </cell>
          <cell r="AB3884">
            <v>0</v>
          </cell>
          <cell r="AD3884">
            <v>0</v>
          </cell>
          <cell r="AV3884" t="str">
            <v>2600 Combustibles, lubricantes y aditivos</v>
          </cell>
        </row>
        <row r="3885">
          <cell r="Y3885">
            <v>300000</v>
          </cell>
          <cell r="Z3885">
            <v>300000</v>
          </cell>
          <cell r="AB3885">
            <v>0</v>
          </cell>
          <cell r="AD3885">
            <v>0</v>
          </cell>
          <cell r="AV3885" t="str">
            <v>2900 Herramientas, refacciones y accesorios menores</v>
          </cell>
        </row>
        <row r="3886">
          <cell r="Y3886">
            <v>600000</v>
          </cell>
          <cell r="Z3886">
            <v>600000</v>
          </cell>
          <cell r="AB3886">
            <v>0</v>
          </cell>
          <cell r="AD3886">
            <v>0</v>
          </cell>
          <cell r="AV3886" t="str">
            <v>2900 Herramientas, refacciones y accesorios menores</v>
          </cell>
        </row>
        <row r="3887">
          <cell r="Y3887">
            <v>30000</v>
          </cell>
          <cell r="Z3887">
            <v>30000</v>
          </cell>
          <cell r="AB3887">
            <v>0</v>
          </cell>
          <cell r="AD3887">
            <v>0</v>
          </cell>
          <cell r="AV3887" t="str">
            <v>2100 Materiales de administración, emisión de documentos y artículos oficiales</v>
          </cell>
        </row>
        <row r="3888">
          <cell r="Y3888">
            <v>215</v>
          </cell>
          <cell r="Z3888">
            <v>215</v>
          </cell>
          <cell r="AB3888">
            <v>0</v>
          </cell>
          <cell r="AD3888">
            <v>0</v>
          </cell>
          <cell r="AV3888" t="str">
            <v>2600 Combustibles, lubricantes y aditivos</v>
          </cell>
        </row>
        <row r="3889">
          <cell r="Y3889">
            <v>200000</v>
          </cell>
          <cell r="Z3889">
            <v>200000</v>
          </cell>
          <cell r="AB3889">
            <v>0</v>
          </cell>
          <cell r="AD3889">
            <v>0</v>
          </cell>
          <cell r="AV3889" t="str">
            <v>2300 Materias primas y materiales de producción y comercialización</v>
          </cell>
        </row>
        <row r="3890">
          <cell r="Y3890">
            <v>50000</v>
          </cell>
          <cell r="Z3890">
            <v>50000</v>
          </cell>
          <cell r="AB3890">
            <v>0</v>
          </cell>
          <cell r="AD3890">
            <v>0</v>
          </cell>
          <cell r="AV3890" t="str">
            <v>2400 Materiales y artículos de construcción y de reparación</v>
          </cell>
        </row>
        <row r="3891">
          <cell r="Y3891">
            <v>70000</v>
          </cell>
          <cell r="Z3891">
            <v>70000</v>
          </cell>
          <cell r="AB3891">
            <v>0</v>
          </cell>
          <cell r="AD3891">
            <v>0</v>
          </cell>
          <cell r="AV3891" t="str">
            <v>2500 Productos químicos, farmacéuticos y de laboratorio</v>
          </cell>
        </row>
        <row r="3892">
          <cell r="Y3892">
            <v>59785</v>
          </cell>
          <cell r="Z3892">
            <v>59785</v>
          </cell>
          <cell r="AB3892">
            <v>0</v>
          </cell>
          <cell r="AD3892">
            <v>0</v>
          </cell>
          <cell r="AV3892" t="str">
            <v>2600 Combustibles, lubricantes y aditivos</v>
          </cell>
        </row>
        <row r="3893">
          <cell r="Y3893">
            <v>400000</v>
          </cell>
          <cell r="Z3893">
            <v>400000</v>
          </cell>
          <cell r="AB3893">
            <v>0</v>
          </cell>
          <cell r="AD3893">
            <v>0</v>
          </cell>
          <cell r="AV3893" t="str">
            <v>2700 Vestuario, blancos, prendas de protección y artículos deportivos</v>
          </cell>
        </row>
        <row r="3894">
          <cell r="Y3894">
            <v>250000</v>
          </cell>
          <cell r="Z3894">
            <v>250000</v>
          </cell>
          <cell r="AB3894">
            <v>0</v>
          </cell>
          <cell r="AD3894">
            <v>0</v>
          </cell>
          <cell r="AV3894" t="str">
            <v>2900 Herramientas, refacciones y accesorios menores</v>
          </cell>
        </row>
        <row r="3895">
          <cell r="Y3895">
            <v>400000</v>
          </cell>
          <cell r="Z3895">
            <v>400000</v>
          </cell>
          <cell r="AB3895">
            <v>0</v>
          </cell>
          <cell r="AD3895">
            <v>0</v>
          </cell>
          <cell r="AV3895" t="str">
            <v>2200 Alimentos y utensilios</v>
          </cell>
        </row>
        <row r="3896">
          <cell r="Y3896">
            <v>600000</v>
          </cell>
          <cell r="Z3896">
            <v>600000</v>
          </cell>
          <cell r="AB3896">
            <v>0</v>
          </cell>
          <cell r="AD3896">
            <v>0</v>
          </cell>
          <cell r="AV3896" t="str">
            <v>2500 Productos químicos, farmacéuticos y de laboratorio</v>
          </cell>
        </row>
        <row r="3897">
          <cell r="Y3897">
            <v>500000</v>
          </cell>
          <cell r="Z3897">
            <v>500000</v>
          </cell>
          <cell r="AB3897">
            <v>0</v>
          </cell>
          <cell r="AD3897">
            <v>0</v>
          </cell>
          <cell r="AV3897" t="str">
            <v>2500 Productos químicos, farmacéuticos y de laboratorio</v>
          </cell>
        </row>
        <row r="3898">
          <cell r="Y3898">
            <v>200000</v>
          </cell>
          <cell r="Z3898">
            <v>200000</v>
          </cell>
          <cell r="AB3898">
            <v>0</v>
          </cell>
          <cell r="AD3898">
            <v>0</v>
          </cell>
          <cell r="AV3898" t="str">
            <v>2400 Materiales y artículos de construcción y de reparación</v>
          </cell>
        </row>
        <row r="3899">
          <cell r="Y3899">
            <v>250000</v>
          </cell>
          <cell r="Z3899">
            <v>250000</v>
          </cell>
          <cell r="AB3899">
            <v>0</v>
          </cell>
          <cell r="AD3899">
            <v>0</v>
          </cell>
          <cell r="AV3899" t="str">
            <v>2400 Materiales y artículos de construcción y de reparación</v>
          </cell>
        </row>
        <row r="3900">
          <cell r="Y3900">
            <v>80000</v>
          </cell>
          <cell r="Z3900">
            <v>80000</v>
          </cell>
          <cell r="AB3900">
            <v>0</v>
          </cell>
          <cell r="AD3900">
            <v>0</v>
          </cell>
          <cell r="AV3900" t="str">
            <v>2400 Materiales y artículos de construcción y de reparación</v>
          </cell>
        </row>
        <row r="3901">
          <cell r="Y3901">
            <v>20000</v>
          </cell>
          <cell r="Z3901">
            <v>20000</v>
          </cell>
          <cell r="AB3901">
            <v>0</v>
          </cell>
          <cell r="AD3901">
            <v>0</v>
          </cell>
          <cell r="AV3901" t="str">
            <v>2400 Materiales y artículos de construcción y de reparación</v>
          </cell>
        </row>
        <row r="3902">
          <cell r="Y3902">
            <v>36131578</v>
          </cell>
          <cell r="Z3902">
            <v>36131578</v>
          </cell>
          <cell r="AB3902">
            <v>18416.990000000002</v>
          </cell>
          <cell r="AD3902">
            <v>0</v>
          </cell>
          <cell r="AV3902" t="str">
            <v>1100 Remuneraciones al personal de carácter permanente</v>
          </cell>
        </row>
        <row r="3903">
          <cell r="Y3903">
            <v>29445374</v>
          </cell>
          <cell r="Z3903">
            <v>29445374</v>
          </cell>
          <cell r="AB3903">
            <v>15490796.640000001</v>
          </cell>
          <cell r="AD3903">
            <v>0</v>
          </cell>
          <cell r="AV3903" t="str">
            <v>1300 Remuneraciones adicionales y especiales</v>
          </cell>
        </row>
        <row r="3904">
          <cell r="Y3904">
            <v>2482562</v>
          </cell>
          <cell r="Z3904">
            <v>2482562</v>
          </cell>
          <cell r="AB3904">
            <v>938451.59</v>
          </cell>
          <cell r="AD3904">
            <v>0</v>
          </cell>
          <cell r="AV3904" t="str">
            <v>1300 Remuneraciones adicionales y especiales</v>
          </cell>
        </row>
        <row r="3905">
          <cell r="Y3905">
            <v>650435</v>
          </cell>
          <cell r="Z3905">
            <v>650435</v>
          </cell>
          <cell r="AB3905">
            <v>99582.91</v>
          </cell>
          <cell r="AD3905">
            <v>0</v>
          </cell>
          <cell r="AV3905" t="str">
            <v>1400 Seguridad Social</v>
          </cell>
        </row>
        <row r="3906">
          <cell r="Y3906">
            <v>3396207</v>
          </cell>
          <cell r="Z3906">
            <v>3396207</v>
          </cell>
          <cell r="AB3906">
            <v>0</v>
          </cell>
          <cell r="AD3906">
            <v>0</v>
          </cell>
          <cell r="AV3906" t="str">
            <v>1200 Remuneraciones al personal de carácter transitorio</v>
          </cell>
        </row>
        <row r="3907">
          <cell r="Y3907">
            <v>92003670</v>
          </cell>
          <cell r="Z3907">
            <v>92003670</v>
          </cell>
          <cell r="AB3907">
            <v>25472653.559999999</v>
          </cell>
          <cell r="AD3907">
            <v>123857.08</v>
          </cell>
          <cell r="AV3907" t="str">
            <v>1100 Remuneraciones al personal de carácter permanente</v>
          </cell>
        </row>
        <row r="3908">
          <cell r="Y3908">
            <v>27176330</v>
          </cell>
          <cell r="Z3908">
            <v>27176330</v>
          </cell>
          <cell r="AB3908">
            <v>3115473.7</v>
          </cell>
          <cell r="AD3908">
            <v>249094.5</v>
          </cell>
          <cell r="AV3908" t="str">
            <v>1100 Remuneraciones al personal de carácter permanente</v>
          </cell>
        </row>
        <row r="3909">
          <cell r="Y3909">
            <v>140618422</v>
          </cell>
          <cell r="Z3909">
            <v>140618422</v>
          </cell>
          <cell r="AB3909">
            <v>41369615.549999997</v>
          </cell>
          <cell r="AD3909">
            <v>8255.5</v>
          </cell>
          <cell r="AV3909" t="str">
            <v>1100 Remuneraciones al personal de carácter permanente</v>
          </cell>
        </row>
        <row r="3910">
          <cell r="Y3910">
            <v>9181371</v>
          </cell>
          <cell r="Z3910">
            <v>9181371</v>
          </cell>
          <cell r="AB3910">
            <v>1343609.2</v>
          </cell>
          <cell r="AD3910">
            <v>5587109</v>
          </cell>
          <cell r="AV3910" t="str">
            <v>1200 Remuneraciones al personal de carácter transitorio</v>
          </cell>
        </row>
        <row r="3911">
          <cell r="Y3911">
            <v>19176600</v>
          </cell>
          <cell r="Z3911">
            <v>19176600</v>
          </cell>
          <cell r="AB3911">
            <v>4510907.8899999997</v>
          </cell>
          <cell r="AD3911">
            <v>0</v>
          </cell>
          <cell r="AV3911" t="str">
            <v>1200 Remuneraciones al personal de carácter transitorio</v>
          </cell>
        </row>
        <row r="3912">
          <cell r="Y3912">
            <v>371160</v>
          </cell>
          <cell r="Z3912">
            <v>371160</v>
          </cell>
          <cell r="AB3912">
            <v>0</v>
          </cell>
          <cell r="AD3912">
            <v>0</v>
          </cell>
          <cell r="AV3912" t="str">
            <v>1200 Remuneraciones al personal de carácter transitorio</v>
          </cell>
        </row>
        <row r="3913">
          <cell r="Y3913">
            <v>2319750</v>
          </cell>
          <cell r="Z3913">
            <v>2319750</v>
          </cell>
          <cell r="AB3913">
            <v>580816.66</v>
          </cell>
          <cell r="AD3913">
            <v>657.5</v>
          </cell>
          <cell r="AV3913" t="str">
            <v>1300 Remuneraciones adicionales y especiales</v>
          </cell>
        </row>
        <row r="3914">
          <cell r="Y3914">
            <v>7784050</v>
          </cell>
          <cell r="Z3914">
            <v>7784050</v>
          </cell>
          <cell r="AB3914">
            <v>0</v>
          </cell>
          <cell r="AD3914">
            <v>0</v>
          </cell>
          <cell r="AV3914" t="str">
            <v>1300 Remuneraciones adicionales y especiales</v>
          </cell>
        </row>
        <row r="3915">
          <cell r="Y3915">
            <v>63700</v>
          </cell>
          <cell r="Z3915">
            <v>63700</v>
          </cell>
          <cell r="AB3915">
            <v>19385.61</v>
          </cell>
          <cell r="AD3915">
            <v>0</v>
          </cell>
          <cell r="AV3915" t="str">
            <v>1300 Remuneraciones adicionales y especiales</v>
          </cell>
        </row>
        <row r="3916">
          <cell r="Y3916">
            <v>27730238</v>
          </cell>
          <cell r="Z3916">
            <v>27730238</v>
          </cell>
          <cell r="AB3916">
            <v>10447583.43</v>
          </cell>
          <cell r="AD3916">
            <v>3327.04</v>
          </cell>
          <cell r="AV3916" t="str">
            <v>1300 Remuneraciones adicionales y especiales</v>
          </cell>
        </row>
        <row r="3917">
          <cell r="Y3917">
            <v>11489409</v>
          </cell>
          <cell r="Z3917">
            <v>11489409</v>
          </cell>
          <cell r="AB3917">
            <v>3873161.25</v>
          </cell>
          <cell r="AD3917">
            <v>0</v>
          </cell>
          <cell r="AV3917" t="str">
            <v>1300 Remuneraciones adicionales y especiales</v>
          </cell>
        </row>
        <row r="3918">
          <cell r="Y3918">
            <v>1276978</v>
          </cell>
          <cell r="Z3918">
            <v>1276978</v>
          </cell>
          <cell r="AB3918">
            <v>1226935.22</v>
          </cell>
          <cell r="AD3918">
            <v>398.53</v>
          </cell>
          <cell r="AV3918" t="str">
            <v>1300 Remuneraciones adicionales y especiales</v>
          </cell>
        </row>
        <row r="3919">
          <cell r="Y3919">
            <v>12468000</v>
          </cell>
          <cell r="Z3919">
            <v>12468000</v>
          </cell>
          <cell r="AB3919">
            <v>2675400</v>
          </cell>
          <cell r="AD3919">
            <v>0</v>
          </cell>
          <cell r="AV3919" t="str">
            <v>1300 Remuneraciones adicionales y especiales</v>
          </cell>
        </row>
        <row r="3920">
          <cell r="Y3920">
            <v>12477478</v>
          </cell>
          <cell r="Z3920">
            <v>12477478</v>
          </cell>
          <cell r="AB3920">
            <v>3083712.64</v>
          </cell>
          <cell r="AD3920">
            <v>1651.1</v>
          </cell>
          <cell r="AV3920" t="str">
            <v>1300 Remuneraciones adicionales y especiales</v>
          </cell>
        </row>
        <row r="3921">
          <cell r="Y3921">
            <v>5825150</v>
          </cell>
          <cell r="Z3921">
            <v>5825150</v>
          </cell>
          <cell r="AB3921">
            <v>0</v>
          </cell>
          <cell r="AD3921">
            <v>0</v>
          </cell>
          <cell r="AV3921" t="str">
            <v>1500 Otras prestaciones sociales y económicas</v>
          </cell>
        </row>
        <row r="3922">
          <cell r="Y3922">
            <v>1726000</v>
          </cell>
          <cell r="Z3922">
            <v>1726000</v>
          </cell>
          <cell r="AB3922">
            <v>1720000</v>
          </cell>
          <cell r="AD3922">
            <v>0</v>
          </cell>
          <cell r="AV3922" t="str">
            <v>1500 Otras prestaciones sociales y económicas</v>
          </cell>
        </row>
        <row r="3923">
          <cell r="Y3923">
            <v>542840</v>
          </cell>
          <cell r="Z3923">
            <v>542840</v>
          </cell>
          <cell r="AB3923">
            <v>10627.5</v>
          </cell>
          <cell r="AD3923">
            <v>0</v>
          </cell>
          <cell r="AV3923" t="str">
            <v>1500 Otras prestaciones sociales y económicas</v>
          </cell>
        </row>
        <row r="3924">
          <cell r="Y3924">
            <v>17527000</v>
          </cell>
          <cell r="Z3924">
            <v>17527000</v>
          </cell>
          <cell r="AB3924">
            <v>4314369.47</v>
          </cell>
          <cell r="AD3924">
            <v>321.5</v>
          </cell>
          <cell r="AV3924" t="str">
            <v>1500 Otras prestaciones sociales y económicas</v>
          </cell>
        </row>
        <row r="3925">
          <cell r="Y3925">
            <v>1391850</v>
          </cell>
          <cell r="Z3925">
            <v>1391850</v>
          </cell>
          <cell r="AB3925">
            <v>131846.89000000001</v>
          </cell>
          <cell r="AD3925">
            <v>2910</v>
          </cell>
          <cell r="AV3925" t="str">
            <v>1500 Otras prestaciones sociales y económicas</v>
          </cell>
        </row>
        <row r="3926">
          <cell r="Y3926">
            <v>134030</v>
          </cell>
          <cell r="Z3926">
            <v>134030</v>
          </cell>
          <cell r="AB3926">
            <v>31535.32</v>
          </cell>
          <cell r="AD3926">
            <v>0</v>
          </cell>
          <cell r="AV3926" t="str">
            <v>1500 Otras prestaciones sociales y económicas</v>
          </cell>
        </row>
        <row r="3927">
          <cell r="Y3927">
            <v>1309370</v>
          </cell>
          <cell r="Z3927">
            <v>1309370</v>
          </cell>
          <cell r="AB3927">
            <v>1099.3900000000001</v>
          </cell>
          <cell r="AD3927">
            <v>0</v>
          </cell>
          <cell r="AV3927" t="str">
            <v>1500 Otras prestaciones sociales y económicas</v>
          </cell>
        </row>
        <row r="3928">
          <cell r="Y3928">
            <v>9175900</v>
          </cell>
          <cell r="Z3928">
            <v>9175900</v>
          </cell>
          <cell r="AB3928">
            <v>2424620.21</v>
          </cell>
          <cell r="AD3928">
            <v>554</v>
          </cell>
          <cell r="AV3928" t="str">
            <v>1500 Otras prestaciones sociales y económicas</v>
          </cell>
        </row>
        <row r="3929">
          <cell r="Y3929">
            <v>9279000</v>
          </cell>
          <cell r="Z3929">
            <v>9279000</v>
          </cell>
          <cell r="AB3929">
            <v>2237008.38</v>
          </cell>
          <cell r="AD3929">
            <v>645.79</v>
          </cell>
          <cell r="AV3929" t="str">
            <v>1500 Otras prestaciones sociales y económicas</v>
          </cell>
        </row>
        <row r="3930">
          <cell r="Y3930">
            <v>2525950</v>
          </cell>
          <cell r="Z3930">
            <v>2525950</v>
          </cell>
          <cell r="AB3930">
            <v>655705.88</v>
          </cell>
          <cell r="AD3930">
            <v>425.1</v>
          </cell>
          <cell r="AV3930" t="str">
            <v>1500 Otras prestaciones sociales y económicas</v>
          </cell>
        </row>
        <row r="3931">
          <cell r="Y3931">
            <v>15465</v>
          </cell>
          <cell r="Z3931">
            <v>15465</v>
          </cell>
          <cell r="AB3931">
            <v>0</v>
          </cell>
          <cell r="AD3931">
            <v>10000</v>
          </cell>
          <cell r="AV3931" t="str">
            <v>1500 Otras prestaciones sociales y económicas</v>
          </cell>
        </row>
        <row r="3932">
          <cell r="Y3932">
            <v>23735000</v>
          </cell>
          <cell r="Z3932">
            <v>23735000</v>
          </cell>
          <cell r="AB3932">
            <v>5531400</v>
          </cell>
          <cell r="AD3932">
            <v>0</v>
          </cell>
          <cell r="AV3932" t="str">
            <v>1500 Otras prestaciones sociales y económicas</v>
          </cell>
        </row>
        <row r="3933">
          <cell r="Y3933">
            <v>1649600</v>
          </cell>
          <cell r="Z3933">
            <v>1649600</v>
          </cell>
          <cell r="AB3933">
            <v>1275.3</v>
          </cell>
          <cell r="AD3933">
            <v>0</v>
          </cell>
          <cell r="AV3933" t="str">
            <v>1500 Otras prestaciones sociales y económicas</v>
          </cell>
        </row>
        <row r="3934">
          <cell r="Y3934">
            <v>1546500</v>
          </cell>
          <cell r="Z3934">
            <v>1546500</v>
          </cell>
          <cell r="AB3934">
            <v>0</v>
          </cell>
          <cell r="AD3934">
            <v>0</v>
          </cell>
          <cell r="AV3934" t="str">
            <v>1500 Otras prestaciones sociales y económicas</v>
          </cell>
        </row>
        <row r="3935">
          <cell r="Y3935">
            <v>51550</v>
          </cell>
          <cell r="Z3935">
            <v>51550</v>
          </cell>
          <cell r="AB3935">
            <v>0</v>
          </cell>
          <cell r="AD3935">
            <v>0</v>
          </cell>
          <cell r="AV3935" t="str">
            <v>1500 Otras prestaciones sociales y económicas</v>
          </cell>
        </row>
        <row r="3936">
          <cell r="Y3936">
            <v>22682000</v>
          </cell>
          <cell r="Z3936">
            <v>22682000</v>
          </cell>
          <cell r="AB3936">
            <v>7014225.8700000001</v>
          </cell>
          <cell r="AD3936">
            <v>0</v>
          </cell>
          <cell r="AV3936" t="str">
            <v>1500 Otras prestaciones sociales y económicas</v>
          </cell>
        </row>
        <row r="3937">
          <cell r="Y3937">
            <v>155633</v>
          </cell>
          <cell r="Z3937">
            <v>155633</v>
          </cell>
          <cell r="AB3937">
            <v>0</v>
          </cell>
          <cell r="AD3937">
            <v>0</v>
          </cell>
          <cell r="AV3937" t="str">
            <v>1500 Otras prestaciones sociales y económicas</v>
          </cell>
        </row>
        <row r="3938">
          <cell r="Y3938">
            <v>1115177</v>
          </cell>
          <cell r="Z3938">
            <v>1115177</v>
          </cell>
          <cell r="AB3938">
            <v>0</v>
          </cell>
          <cell r="AD3938">
            <v>0</v>
          </cell>
          <cell r="AV3938" t="str">
            <v>1500 Otras prestaciones sociales y económicas</v>
          </cell>
        </row>
        <row r="3939">
          <cell r="Y3939">
            <v>32992</v>
          </cell>
          <cell r="Z3939">
            <v>32992</v>
          </cell>
          <cell r="AB3939">
            <v>7800</v>
          </cell>
          <cell r="AD3939">
            <v>0</v>
          </cell>
          <cell r="AV3939" t="str">
            <v>1500 Otras prestaciones sociales y económicas</v>
          </cell>
        </row>
        <row r="3940">
          <cell r="Y3940">
            <v>49926029</v>
          </cell>
          <cell r="Z3940">
            <v>49926029</v>
          </cell>
          <cell r="AB3940">
            <v>10397544.300000001</v>
          </cell>
          <cell r="AD3940">
            <v>828847.5</v>
          </cell>
          <cell r="AV3940" t="str">
            <v>1500 Otras prestaciones sociales y económicas</v>
          </cell>
        </row>
        <row r="3941">
          <cell r="Y3941">
            <v>1649600</v>
          </cell>
          <cell r="Z3941">
            <v>1649600</v>
          </cell>
          <cell r="AB3941">
            <v>669154.5</v>
          </cell>
          <cell r="AD3941">
            <v>0</v>
          </cell>
          <cell r="AV3941" t="str">
            <v>1500 Otras prestaciones sociales y económicas</v>
          </cell>
        </row>
        <row r="3942">
          <cell r="Y3942">
            <v>30930</v>
          </cell>
          <cell r="Z3942">
            <v>30930</v>
          </cell>
          <cell r="AB3942">
            <v>16798.5</v>
          </cell>
          <cell r="AD3942">
            <v>0</v>
          </cell>
          <cell r="AV3942" t="str">
            <v>1500 Otras prestaciones sociales y económicas</v>
          </cell>
        </row>
        <row r="3943">
          <cell r="Y3943">
            <v>257750</v>
          </cell>
          <cell r="Z3943">
            <v>257750</v>
          </cell>
          <cell r="AB3943">
            <v>35100</v>
          </cell>
          <cell r="AD3943">
            <v>0</v>
          </cell>
          <cell r="AV3943" t="str">
            <v>1700 Pago de estímulos a servidores públicos</v>
          </cell>
        </row>
        <row r="3944">
          <cell r="Y3944">
            <v>4536400</v>
          </cell>
          <cell r="Z3944">
            <v>4536400</v>
          </cell>
          <cell r="AB3944">
            <v>0</v>
          </cell>
          <cell r="AD3944">
            <v>0</v>
          </cell>
          <cell r="AV3944" t="str">
            <v>1700 Pago de estímulos a servidores públicos</v>
          </cell>
        </row>
        <row r="3945">
          <cell r="Y3945">
            <v>14250282</v>
          </cell>
          <cell r="Z3945">
            <v>14250282</v>
          </cell>
          <cell r="AB3945">
            <v>6422774</v>
          </cell>
          <cell r="AD3945">
            <v>0</v>
          </cell>
          <cell r="AV3945" t="str">
            <v>1700 Pago de estímulos a servidores públicos</v>
          </cell>
        </row>
        <row r="3946">
          <cell r="Y3946">
            <v>10310</v>
          </cell>
          <cell r="Z3946">
            <v>10310</v>
          </cell>
          <cell r="AB3946">
            <v>0</v>
          </cell>
          <cell r="AD3946">
            <v>5000</v>
          </cell>
          <cell r="AV3946" t="str">
            <v>1700 Pago de estímulos a servidores públicos</v>
          </cell>
        </row>
        <row r="3947">
          <cell r="Y3947">
            <v>6813868</v>
          </cell>
          <cell r="Z3947">
            <v>6813868</v>
          </cell>
          <cell r="AB3947">
            <v>2865244.59</v>
          </cell>
          <cell r="AD3947">
            <v>0.01</v>
          </cell>
          <cell r="AV3947" t="str">
            <v>3900 Otros servicios generales</v>
          </cell>
        </row>
        <row r="3948">
          <cell r="Y3948">
            <v>9568</v>
          </cell>
          <cell r="Z3948">
            <v>9568</v>
          </cell>
          <cell r="AB3948">
            <v>7655</v>
          </cell>
          <cell r="AD3948">
            <v>0</v>
          </cell>
          <cell r="AV3948" t="str">
            <v>3900 Otros servicios generales</v>
          </cell>
        </row>
        <row r="3949">
          <cell r="Y3949">
            <v>27775000</v>
          </cell>
          <cell r="Z3949">
            <v>27775000</v>
          </cell>
          <cell r="AB3949">
            <v>5246370.7300000004</v>
          </cell>
          <cell r="AD3949">
            <v>0</v>
          </cell>
          <cell r="AV3949" t="str">
            <v>1400 Seguridad Social</v>
          </cell>
        </row>
        <row r="3950">
          <cell r="Y3950">
            <v>12726000</v>
          </cell>
          <cell r="Z3950">
            <v>12726000</v>
          </cell>
          <cell r="AB3950">
            <v>2321416.3199999998</v>
          </cell>
          <cell r="AD3950">
            <v>0</v>
          </cell>
          <cell r="AV3950" t="str">
            <v>1400 Seguridad Social</v>
          </cell>
        </row>
        <row r="3951">
          <cell r="Y3951">
            <v>1878600</v>
          </cell>
          <cell r="Z3951">
            <v>1878600</v>
          </cell>
          <cell r="AB3951">
            <v>349966.35</v>
          </cell>
          <cell r="AD3951">
            <v>0</v>
          </cell>
          <cell r="AV3951" t="str">
            <v>1400 Seguridad Social</v>
          </cell>
        </row>
        <row r="3952">
          <cell r="Y3952">
            <v>5876700</v>
          </cell>
          <cell r="Z3952">
            <v>5876700</v>
          </cell>
          <cell r="AB3952">
            <v>985912.55</v>
          </cell>
          <cell r="AD3952">
            <v>0</v>
          </cell>
          <cell r="AV3952" t="str">
            <v>1400 Seguridad Social</v>
          </cell>
        </row>
        <row r="3953">
          <cell r="Y3953">
            <v>9794500</v>
          </cell>
          <cell r="Z3953">
            <v>9794500</v>
          </cell>
          <cell r="AB3953">
            <v>1719577.68</v>
          </cell>
          <cell r="AD3953">
            <v>0</v>
          </cell>
          <cell r="AV3953" t="str">
            <v>1400 Seguridad Social</v>
          </cell>
        </row>
        <row r="3954">
          <cell r="Y3954">
            <v>9691400</v>
          </cell>
          <cell r="Z3954">
            <v>9691400</v>
          </cell>
          <cell r="AB3954">
            <v>1625670.92</v>
          </cell>
          <cell r="AD3954">
            <v>0</v>
          </cell>
          <cell r="AV3954" t="str">
            <v>1400 Seguridad Social</v>
          </cell>
        </row>
        <row r="3955">
          <cell r="Y3955">
            <v>11237900</v>
          </cell>
          <cell r="Z3955">
            <v>11237900</v>
          </cell>
          <cell r="AB3955">
            <v>0</v>
          </cell>
          <cell r="AD3955">
            <v>0</v>
          </cell>
          <cell r="AV3955" t="str">
            <v>1400 Seguridad Social</v>
          </cell>
        </row>
        <row r="3956">
          <cell r="Y3956">
            <v>514595</v>
          </cell>
          <cell r="Z3956">
            <v>514595</v>
          </cell>
          <cell r="AB3956">
            <v>96080.63</v>
          </cell>
          <cell r="AD3956">
            <v>0</v>
          </cell>
          <cell r="AV3956" t="str">
            <v>1400 Seguridad Social</v>
          </cell>
        </row>
        <row r="3957">
          <cell r="Y3957">
            <v>31445500</v>
          </cell>
          <cell r="Z3957">
            <v>31445500</v>
          </cell>
          <cell r="AB3957">
            <v>7505701.96</v>
          </cell>
          <cell r="AD3957">
            <v>0</v>
          </cell>
          <cell r="AV3957" t="str">
            <v>1500 Otras prestaciones sociales y económicas</v>
          </cell>
        </row>
        <row r="3958">
          <cell r="Y3958">
            <v>6404047</v>
          </cell>
          <cell r="Z3958">
            <v>6404047</v>
          </cell>
          <cell r="AB3958">
            <v>0</v>
          </cell>
          <cell r="AD3958">
            <v>0</v>
          </cell>
          <cell r="AV3958" t="str">
            <v>1500 Otras prestaciones sociales y económicas</v>
          </cell>
        </row>
        <row r="3959">
          <cell r="Y3959">
            <v>20248160</v>
          </cell>
          <cell r="Z3959">
            <v>20248160</v>
          </cell>
          <cell r="AB3959">
            <v>0</v>
          </cell>
          <cell r="AD3959">
            <v>0</v>
          </cell>
          <cell r="AV3959" t="str">
            <v>1500 Otras prestaciones sociales y económicas</v>
          </cell>
        </row>
        <row r="3960">
          <cell r="Y3960">
            <v>125267</v>
          </cell>
          <cell r="Z3960">
            <v>125267</v>
          </cell>
          <cell r="AB3960">
            <v>0</v>
          </cell>
          <cell r="AD3960">
            <v>0</v>
          </cell>
          <cell r="AV3960" t="str">
            <v>1500 Otras prestaciones sociales y económicas</v>
          </cell>
        </row>
        <row r="3961">
          <cell r="Y3961">
            <v>16200000</v>
          </cell>
          <cell r="Z3961">
            <v>15477763.539999999</v>
          </cell>
          <cell r="AB3961">
            <v>2601790</v>
          </cell>
          <cell r="AD3961">
            <v>0</v>
          </cell>
          <cell r="AV3961" t="str">
            <v>3900 Otros servicios generales</v>
          </cell>
        </row>
        <row r="3962">
          <cell r="Y3962">
            <v>0</v>
          </cell>
          <cell r="Z3962">
            <v>722236.46</v>
          </cell>
          <cell r="AB3962">
            <v>117757</v>
          </cell>
          <cell r="AD3962">
            <v>0</v>
          </cell>
          <cell r="AV3962" t="str">
            <v>3900 Otros servicios generales</v>
          </cell>
        </row>
        <row r="3963">
          <cell r="Y3963">
            <v>3500000</v>
          </cell>
          <cell r="Z3963">
            <v>3500000</v>
          </cell>
          <cell r="AB3963">
            <v>0</v>
          </cell>
          <cell r="AD3963">
            <v>0</v>
          </cell>
          <cell r="AV3963" t="str">
            <v>2400 Materiales y artículos de construcción y de reparación</v>
          </cell>
        </row>
        <row r="3964">
          <cell r="Y3964">
            <v>1200000</v>
          </cell>
          <cell r="Z3964">
            <v>1200000</v>
          </cell>
          <cell r="AB3964">
            <v>0</v>
          </cell>
          <cell r="AD3964">
            <v>0</v>
          </cell>
          <cell r="AV3964" t="str">
            <v>2400 Materiales y artículos de construcción y de reparación</v>
          </cell>
        </row>
        <row r="3965">
          <cell r="Y3965">
            <v>520140</v>
          </cell>
          <cell r="Z3965">
            <v>520140</v>
          </cell>
          <cell r="AB3965">
            <v>0</v>
          </cell>
          <cell r="AD3965">
            <v>0</v>
          </cell>
          <cell r="AV3965" t="str">
            <v>2400 Materiales y artículos de construcción y de reparación</v>
          </cell>
        </row>
        <row r="3966">
          <cell r="Y3966">
            <v>4400000</v>
          </cell>
          <cell r="Z3966">
            <v>4400000</v>
          </cell>
          <cell r="AB3966">
            <v>0</v>
          </cell>
          <cell r="AD3966">
            <v>0</v>
          </cell>
          <cell r="AV3966" t="str">
            <v>2400 Materiales y artículos de construcción y de reparación</v>
          </cell>
        </row>
        <row r="3967">
          <cell r="Y3967">
            <v>1031462</v>
          </cell>
          <cell r="Z3967">
            <v>1031462</v>
          </cell>
          <cell r="AB3967">
            <v>0</v>
          </cell>
          <cell r="AD3967">
            <v>0</v>
          </cell>
          <cell r="AV3967" t="str">
            <v>2500 Productos químicos, farmacéuticos y de laboratorio</v>
          </cell>
        </row>
        <row r="3968">
          <cell r="Y3968">
            <v>100000</v>
          </cell>
          <cell r="Z3968">
            <v>100000</v>
          </cell>
          <cell r="AB3968">
            <v>0</v>
          </cell>
          <cell r="AD3968">
            <v>0</v>
          </cell>
          <cell r="AV3968" t="str">
            <v>3300 Servicios profesionales, científicos, técnicos y otros servicios</v>
          </cell>
        </row>
        <row r="3969">
          <cell r="Y3969">
            <v>500000</v>
          </cell>
          <cell r="Z3969">
            <v>500000</v>
          </cell>
          <cell r="AB3969">
            <v>0</v>
          </cell>
          <cell r="AD3969">
            <v>0</v>
          </cell>
          <cell r="AV3969" t="str">
            <v>5400 Vehículos y equipo de transporte</v>
          </cell>
        </row>
        <row r="3970">
          <cell r="Y3970">
            <v>2000000</v>
          </cell>
          <cell r="Z3970">
            <v>2000000</v>
          </cell>
          <cell r="AB3970">
            <v>0</v>
          </cell>
          <cell r="AD3970">
            <v>0</v>
          </cell>
          <cell r="AV3970" t="str">
            <v>5400 Vehículos y equipo de transporte</v>
          </cell>
        </row>
        <row r="3971">
          <cell r="Y3971">
            <v>40000</v>
          </cell>
          <cell r="Z3971">
            <v>40000</v>
          </cell>
          <cell r="AB3971">
            <v>0</v>
          </cell>
          <cell r="AD3971">
            <v>0</v>
          </cell>
          <cell r="AV3971" t="str">
            <v>2400 Materiales y artículos de construcción y de reparación</v>
          </cell>
        </row>
        <row r="3972">
          <cell r="Y3972">
            <v>5000000</v>
          </cell>
          <cell r="Z3972">
            <v>5000000</v>
          </cell>
          <cell r="AB3972">
            <v>0</v>
          </cell>
          <cell r="AD3972">
            <v>0</v>
          </cell>
          <cell r="AV3972" t="str">
            <v>6100 Obra pública en bienes de dominio público</v>
          </cell>
        </row>
        <row r="3973">
          <cell r="Y3973">
            <v>10000000</v>
          </cell>
          <cell r="Z3973">
            <v>10000000</v>
          </cell>
          <cell r="AB3973">
            <v>0</v>
          </cell>
          <cell r="AD3973">
            <v>0</v>
          </cell>
          <cell r="AV3973" t="str">
            <v>6100 Obra pública en bienes de dominio público</v>
          </cell>
        </row>
        <row r="3974">
          <cell r="Y3974">
            <v>5000000</v>
          </cell>
          <cell r="Z3974">
            <v>5000000</v>
          </cell>
          <cell r="AB3974">
            <v>0</v>
          </cell>
          <cell r="AD3974">
            <v>0</v>
          </cell>
          <cell r="AV3974" t="str">
            <v>6100 Obra pública en bienes de dominio público</v>
          </cell>
        </row>
        <row r="3975">
          <cell r="Y3975">
            <v>30000000</v>
          </cell>
          <cell r="Z3975">
            <v>30000000</v>
          </cell>
          <cell r="AB3975">
            <v>0</v>
          </cell>
          <cell r="AD3975">
            <v>0</v>
          </cell>
          <cell r="AV3975" t="str">
            <v>6100 Obra pública en bienes de dominio público</v>
          </cell>
        </row>
        <row r="3976">
          <cell r="Y3976">
            <v>2000000</v>
          </cell>
          <cell r="Z3976">
            <v>2000000</v>
          </cell>
          <cell r="AB3976">
            <v>0</v>
          </cell>
          <cell r="AD3976">
            <v>0</v>
          </cell>
          <cell r="AV3976" t="str">
            <v>6100 Obra pública en bienes de dominio público</v>
          </cell>
        </row>
        <row r="3977">
          <cell r="Y3977">
            <v>54687682</v>
          </cell>
          <cell r="Z3977">
            <v>54687682</v>
          </cell>
          <cell r="AB3977">
            <v>0</v>
          </cell>
          <cell r="AD3977">
            <v>0</v>
          </cell>
          <cell r="AV3977" t="str">
            <v>6100 Obra pública en bienes de dominio público</v>
          </cell>
        </row>
        <row r="3978">
          <cell r="Y3978">
            <v>22000</v>
          </cell>
          <cell r="Z3978">
            <v>22000</v>
          </cell>
          <cell r="AB3978">
            <v>0</v>
          </cell>
          <cell r="AD3978">
            <v>0</v>
          </cell>
          <cell r="AV3978" t="str">
            <v>2700 Vestuario, blancos, prendas de protección y artículos deportivos</v>
          </cell>
        </row>
        <row r="3979">
          <cell r="Y3979">
            <v>656982</v>
          </cell>
          <cell r="Z3979">
            <v>656982</v>
          </cell>
          <cell r="AB3979">
            <v>0</v>
          </cell>
          <cell r="AD3979">
            <v>656982</v>
          </cell>
          <cell r="AV3979" t="str">
            <v>3400 Servicios financieros, bancarios y comerciales</v>
          </cell>
        </row>
        <row r="3980">
          <cell r="Y3980">
            <v>1000000</v>
          </cell>
          <cell r="Z3980">
            <v>1000000</v>
          </cell>
          <cell r="AB3980">
            <v>0</v>
          </cell>
          <cell r="AD3980">
            <v>0</v>
          </cell>
          <cell r="AV3980" t="str">
            <v>6100 Obra pública en bienes de dominio público</v>
          </cell>
        </row>
        <row r="3981">
          <cell r="Y3981">
            <v>10000000</v>
          </cell>
          <cell r="Z3981">
            <v>10000000</v>
          </cell>
          <cell r="AB3981">
            <v>256797.44</v>
          </cell>
          <cell r="AD3981">
            <v>9743202.5600000005</v>
          </cell>
          <cell r="AV3981" t="str">
            <v>2400 Materiales y artículos de construcción y de reparación</v>
          </cell>
        </row>
        <row r="3982">
          <cell r="Y3982">
            <v>25000</v>
          </cell>
          <cell r="Z3982">
            <v>25000</v>
          </cell>
          <cell r="AB3982">
            <v>0</v>
          </cell>
          <cell r="AD3982">
            <v>0</v>
          </cell>
          <cell r="AV3982" t="str">
            <v>2400 Materiales y artículos de construcción y de reparación</v>
          </cell>
        </row>
        <row r="3983">
          <cell r="Y3983">
            <v>20000</v>
          </cell>
          <cell r="Z3983">
            <v>20000</v>
          </cell>
          <cell r="AB3983">
            <v>0</v>
          </cell>
          <cell r="AD3983">
            <v>0</v>
          </cell>
          <cell r="AV3983" t="str">
            <v>2400 Materiales y artículos de construcción y de reparación</v>
          </cell>
        </row>
        <row r="3984">
          <cell r="Y3984">
            <v>25000</v>
          </cell>
          <cell r="Z3984">
            <v>25000</v>
          </cell>
          <cell r="AB3984">
            <v>0</v>
          </cell>
          <cell r="AD3984">
            <v>0</v>
          </cell>
          <cell r="AV3984" t="str">
            <v>2900 Herramientas, refacciones y accesorios menores</v>
          </cell>
        </row>
        <row r="3985">
          <cell r="Y3985">
            <v>100000</v>
          </cell>
          <cell r="Z3985">
            <v>100000</v>
          </cell>
          <cell r="AB3985">
            <v>0</v>
          </cell>
          <cell r="AD3985">
            <v>0</v>
          </cell>
          <cell r="AV3985" t="str">
            <v>2400 Materiales y artículos de construcción y de reparación</v>
          </cell>
        </row>
        <row r="3986">
          <cell r="Y3986">
            <v>500000</v>
          </cell>
          <cell r="Z3986">
            <v>500000</v>
          </cell>
          <cell r="AB3986">
            <v>0</v>
          </cell>
          <cell r="AD3986">
            <v>0</v>
          </cell>
          <cell r="AV3986" t="str">
            <v>2400 Materiales y artículos de construcción y de reparación</v>
          </cell>
        </row>
        <row r="3987">
          <cell r="Y3987">
            <v>1800000</v>
          </cell>
          <cell r="Z3987">
            <v>1800000</v>
          </cell>
          <cell r="AB3987">
            <v>0</v>
          </cell>
          <cell r="AD3987">
            <v>0</v>
          </cell>
          <cell r="AV3987" t="str">
            <v>2400 Materiales y artículos de construcción y de reparación</v>
          </cell>
        </row>
        <row r="3988">
          <cell r="Y3988">
            <v>300000</v>
          </cell>
          <cell r="Z3988">
            <v>300000</v>
          </cell>
          <cell r="AB3988">
            <v>0</v>
          </cell>
          <cell r="AD3988">
            <v>0</v>
          </cell>
          <cell r="AV3988" t="str">
            <v>2400 Materiales y artículos de construcción y de reparación</v>
          </cell>
        </row>
        <row r="3989">
          <cell r="Y3989">
            <v>468538</v>
          </cell>
          <cell r="Z3989">
            <v>468538</v>
          </cell>
          <cell r="AB3989">
            <v>0</v>
          </cell>
          <cell r="AD3989">
            <v>0</v>
          </cell>
          <cell r="AV3989" t="str">
            <v>2500 Productos químicos, farmacéuticos y de laboratorio</v>
          </cell>
        </row>
        <row r="3990">
          <cell r="Y3990">
            <v>400000</v>
          </cell>
          <cell r="Z3990">
            <v>400000</v>
          </cell>
          <cell r="AB3990">
            <v>0</v>
          </cell>
          <cell r="AD3990">
            <v>0</v>
          </cell>
          <cell r="AV3990" t="str">
            <v>2500 Productos químicos, farmacéuticos y de laboratorio</v>
          </cell>
        </row>
        <row r="3991">
          <cell r="Y3991">
            <v>500000</v>
          </cell>
          <cell r="Z3991">
            <v>500000</v>
          </cell>
          <cell r="AB3991">
            <v>0</v>
          </cell>
          <cell r="AD3991">
            <v>0</v>
          </cell>
          <cell r="AV3991" t="str">
            <v>2600 Combustibles, lubricantes y aditivos</v>
          </cell>
        </row>
        <row r="3992">
          <cell r="Y3992">
            <v>50000</v>
          </cell>
          <cell r="Z3992">
            <v>50000</v>
          </cell>
          <cell r="AB3992">
            <v>0</v>
          </cell>
          <cell r="AD3992">
            <v>0</v>
          </cell>
          <cell r="AV3992" t="str">
            <v>2700 Vestuario, blancos, prendas de protección y artículos deportivos</v>
          </cell>
        </row>
        <row r="3993">
          <cell r="Y3993">
            <v>500000</v>
          </cell>
          <cell r="Z3993">
            <v>500000</v>
          </cell>
          <cell r="AB3993">
            <v>0</v>
          </cell>
          <cell r="AD3993">
            <v>0</v>
          </cell>
          <cell r="AV3993" t="str">
            <v>2900 Herramientas, refacciones y accesorios menores</v>
          </cell>
        </row>
        <row r="3994">
          <cell r="Y3994">
            <v>150000</v>
          </cell>
          <cell r="Z3994">
            <v>150000</v>
          </cell>
          <cell r="AB3994">
            <v>0</v>
          </cell>
          <cell r="AD3994">
            <v>0</v>
          </cell>
          <cell r="AV3994" t="str">
            <v>2900 Herramientas, refacciones y accesorios menores</v>
          </cell>
        </row>
        <row r="3995">
          <cell r="Y3995">
            <v>700000</v>
          </cell>
          <cell r="Z3995">
            <v>700000</v>
          </cell>
          <cell r="AB3995">
            <v>0</v>
          </cell>
          <cell r="AD3995">
            <v>0</v>
          </cell>
          <cell r="AV3995" t="str">
            <v>2900 Herramientas, refacciones y accesorios menores</v>
          </cell>
        </row>
        <row r="3996">
          <cell r="Y3996">
            <v>500000</v>
          </cell>
          <cell r="Z3996">
            <v>500000</v>
          </cell>
          <cell r="AB3996">
            <v>0</v>
          </cell>
          <cell r="AD3996">
            <v>0</v>
          </cell>
          <cell r="AV3996" t="str">
            <v>2300 Materias primas y materiales de producción y comercialización</v>
          </cell>
        </row>
        <row r="3997">
          <cell r="Y3997">
            <v>2879860</v>
          </cell>
          <cell r="Z3997">
            <v>2879860</v>
          </cell>
          <cell r="AB3997">
            <v>0</v>
          </cell>
          <cell r="AD3997">
            <v>0</v>
          </cell>
          <cell r="AV3997" t="str">
            <v>2400 Materiales y artículos de construcción y de reparación</v>
          </cell>
        </row>
        <row r="3998">
          <cell r="Y3998">
            <v>55000</v>
          </cell>
          <cell r="Z3998">
            <v>65000</v>
          </cell>
          <cell r="AB3998">
            <v>0</v>
          </cell>
          <cell r="AD3998">
            <v>0</v>
          </cell>
          <cell r="AV3998" t="str">
            <v>2400 Materiales y artículos de construcción y de reparación</v>
          </cell>
        </row>
        <row r="3999">
          <cell r="Y3999">
            <v>60000</v>
          </cell>
          <cell r="Z3999">
            <v>0</v>
          </cell>
          <cell r="AB3999">
            <v>0</v>
          </cell>
          <cell r="AD3999">
            <v>0</v>
          </cell>
          <cell r="AV3999" t="str">
            <v>2400 Materiales y artículos de construcción y de reparación</v>
          </cell>
        </row>
        <row r="4000">
          <cell r="Y4000">
            <v>150000</v>
          </cell>
          <cell r="Z4000">
            <v>150000</v>
          </cell>
          <cell r="AB4000">
            <v>0</v>
          </cell>
          <cell r="AD4000">
            <v>0</v>
          </cell>
          <cell r="AV4000" t="str">
            <v>2600 Combustibles, lubricantes y aditivos</v>
          </cell>
        </row>
        <row r="4001">
          <cell r="Y4001">
            <v>363000</v>
          </cell>
          <cell r="Z4001">
            <v>413000</v>
          </cell>
          <cell r="AB4001">
            <v>0</v>
          </cell>
          <cell r="AD4001">
            <v>0</v>
          </cell>
          <cell r="AV4001" t="str">
            <v>2700 Vestuario, blancos, prendas de protección y artículos deportivos</v>
          </cell>
        </row>
        <row r="4002">
          <cell r="Y4002">
            <v>600000</v>
          </cell>
          <cell r="Z4002">
            <v>600000</v>
          </cell>
          <cell r="AB4002">
            <v>0</v>
          </cell>
          <cell r="AD4002">
            <v>0</v>
          </cell>
          <cell r="AV4002" t="str">
            <v>2900 Herramientas, refacciones y accesorios menores</v>
          </cell>
        </row>
        <row r="4003">
          <cell r="Y4003">
            <v>800000</v>
          </cell>
          <cell r="Z4003">
            <v>800000</v>
          </cell>
          <cell r="AB4003">
            <v>0</v>
          </cell>
          <cell r="AD4003">
            <v>0</v>
          </cell>
          <cell r="AV4003" t="str">
            <v>2900 Herramientas, refacciones y accesorios menores</v>
          </cell>
        </row>
        <row r="4004">
          <cell r="Y4004">
            <v>250000</v>
          </cell>
          <cell r="Z4004">
            <v>250000</v>
          </cell>
          <cell r="AB4004">
            <v>0</v>
          </cell>
          <cell r="AD4004">
            <v>0</v>
          </cell>
          <cell r="AV4004" t="str">
            <v>2900 Herramientas, refacciones y accesorios menores</v>
          </cell>
        </row>
        <row r="4005">
          <cell r="Y4005">
            <v>143018</v>
          </cell>
          <cell r="Z4005">
            <v>143018</v>
          </cell>
          <cell r="AB4005">
            <v>23749.38</v>
          </cell>
          <cell r="AD4005">
            <v>119268.62</v>
          </cell>
          <cell r="AV4005" t="str">
            <v>3400 Servicios financieros, bancarios y comerciales</v>
          </cell>
        </row>
        <row r="4006">
          <cell r="Y4006">
            <v>42879376</v>
          </cell>
          <cell r="Z4006">
            <v>42879376</v>
          </cell>
          <cell r="AB4006">
            <v>0</v>
          </cell>
          <cell r="AD4006">
            <v>0</v>
          </cell>
          <cell r="AV4006" t="str">
            <v>1600 Previsiones</v>
          </cell>
        </row>
        <row r="4007">
          <cell r="Y4007">
            <v>4000000</v>
          </cell>
          <cell r="Z4007">
            <v>4000000</v>
          </cell>
          <cell r="AB4007">
            <v>0</v>
          </cell>
          <cell r="AD4007">
            <v>0</v>
          </cell>
          <cell r="AV4007" t="str">
            <v>7900 Provisiones para Contingencias y Otras Erogaciones Especiales</v>
          </cell>
        </row>
        <row r="4008">
          <cell r="Y4008">
            <v>2400000</v>
          </cell>
          <cell r="Z4008">
            <v>2400000</v>
          </cell>
          <cell r="AB4008">
            <v>0</v>
          </cell>
          <cell r="AD4008">
            <v>0</v>
          </cell>
          <cell r="AV4008" t="str">
            <v>2400 Materiales y artículos de construcción y de reparación</v>
          </cell>
        </row>
        <row r="4009">
          <cell r="Y4009">
            <v>486358</v>
          </cell>
          <cell r="Z4009">
            <v>486358</v>
          </cell>
          <cell r="AB4009">
            <v>0</v>
          </cell>
          <cell r="AD4009">
            <v>0</v>
          </cell>
          <cell r="AV4009" t="str">
            <v>2500 Productos químicos, farmacéuticos y de laboratorio</v>
          </cell>
        </row>
        <row r="4010">
          <cell r="Y4010">
            <v>6700000</v>
          </cell>
          <cell r="Z4010">
            <v>6700000</v>
          </cell>
          <cell r="AB4010">
            <v>0</v>
          </cell>
          <cell r="AD4010">
            <v>0</v>
          </cell>
          <cell r="AV4010" t="str">
            <v>5400 Vehículos y equipo de transporte</v>
          </cell>
        </row>
        <row r="4011">
          <cell r="Y4011">
            <v>700000</v>
          </cell>
          <cell r="Z4011">
            <v>700000</v>
          </cell>
          <cell r="AB4011">
            <v>0</v>
          </cell>
          <cell r="AD4011">
            <v>0</v>
          </cell>
          <cell r="AV4011" t="str">
            <v>2400 Materiales y artículos de construcción y de reparación</v>
          </cell>
        </row>
        <row r="4012">
          <cell r="Y4012">
            <v>600000</v>
          </cell>
          <cell r="Z4012">
            <v>600000</v>
          </cell>
          <cell r="AB4012">
            <v>0</v>
          </cell>
          <cell r="AD4012">
            <v>0</v>
          </cell>
          <cell r="AV4012" t="str">
            <v>2400 Materiales y artículos de construcción y de reparación</v>
          </cell>
        </row>
        <row r="4013">
          <cell r="Y4013">
            <v>10927</v>
          </cell>
          <cell r="Z4013">
            <v>10927</v>
          </cell>
          <cell r="AB4013">
            <v>0</v>
          </cell>
          <cell r="AD4013">
            <v>0</v>
          </cell>
          <cell r="AV4013" t="str">
            <v>2400 Materiales y artículos de construcción y de reparación</v>
          </cell>
        </row>
        <row r="4014">
          <cell r="Y4014">
            <v>109073</v>
          </cell>
          <cell r="Z4014">
            <v>109073</v>
          </cell>
          <cell r="AB4014">
            <v>0</v>
          </cell>
          <cell r="AD4014">
            <v>0</v>
          </cell>
          <cell r="AV4014" t="str">
            <v>2400 Materiales y artículos de construcción y de reparación</v>
          </cell>
        </row>
        <row r="4015">
          <cell r="Y4015">
            <v>2513642</v>
          </cell>
          <cell r="Z4015">
            <v>2513642</v>
          </cell>
          <cell r="AB4015">
            <v>0</v>
          </cell>
          <cell r="AD4015">
            <v>0</v>
          </cell>
          <cell r="AV4015" t="str">
            <v>2500 Productos químicos, farmacéuticos y de laboratorio</v>
          </cell>
        </row>
        <row r="4016">
          <cell r="Y4016">
            <v>400000</v>
          </cell>
          <cell r="Z4016">
            <v>400000</v>
          </cell>
          <cell r="AB4016">
            <v>0</v>
          </cell>
          <cell r="AD4016">
            <v>0</v>
          </cell>
          <cell r="AV4016" t="str">
            <v>2600 Combustibles, lubricantes y aditivos</v>
          </cell>
        </row>
        <row r="4017">
          <cell r="Y4017">
            <v>500000</v>
          </cell>
          <cell r="Z4017">
            <v>500000</v>
          </cell>
          <cell r="AB4017">
            <v>0</v>
          </cell>
          <cell r="AD4017">
            <v>0</v>
          </cell>
          <cell r="AV4017" t="str">
            <v>2900 Herramientas, refacciones y accesorios menores</v>
          </cell>
        </row>
        <row r="4018">
          <cell r="Y4018">
            <v>200000</v>
          </cell>
          <cell r="Z4018">
            <v>430000</v>
          </cell>
          <cell r="AB4018">
            <v>0</v>
          </cell>
          <cell r="AD4018">
            <v>0</v>
          </cell>
          <cell r="AV4018" t="str">
            <v>2500 Productos químicos, farmacéuticos y de laboratorio</v>
          </cell>
        </row>
        <row r="4019">
          <cell r="Y4019">
            <v>0</v>
          </cell>
          <cell r="Z4019">
            <v>55000</v>
          </cell>
          <cell r="AB4019">
            <v>0</v>
          </cell>
          <cell r="AD4019">
            <v>0</v>
          </cell>
          <cell r="AV4019" t="str">
            <v>2600 Combustibles, lubricantes y aditivos</v>
          </cell>
        </row>
        <row r="4020">
          <cell r="Y4020">
            <v>300000</v>
          </cell>
          <cell r="Z4020">
            <v>15000</v>
          </cell>
          <cell r="AB4020">
            <v>0</v>
          </cell>
          <cell r="AD4020">
            <v>0</v>
          </cell>
          <cell r="AV4020" t="str">
            <v>2900 Herramientas, refacciones y accesorios menores</v>
          </cell>
        </row>
        <row r="4021">
          <cell r="Y4021">
            <v>600000</v>
          </cell>
          <cell r="Z4021">
            <v>600000</v>
          </cell>
          <cell r="AB4021">
            <v>0</v>
          </cell>
          <cell r="AD4021">
            <v>0</v>
          </cell>
          <cell r="AV4021" t="str">
            <v>2900 Herramientas, refacciones y accesorios menores</v>
          </cell>
        </row>
        <row r="4022">
          <cell r="Y4022">
            <v>100000</v>
          </cell>
          <cell r="Z4022">
            <v>100000</v>
          </cell>
          <cell r="AB4022">
            <v>3274</v>
          </cell>
          <cell r="AD4022">
            <v>0</v>
          </cell>
          <cell r="AV4022" t="str">
            <v>3100 Servicios básicos</v>
          </cell>
        </row>
        <row r="4023">
          <cell r="Y4023">
            <v>200000</v>
          </cell>
          <cell r="Z4023">
            <v>200000</v>
          </cell>
          <cell r="AB4023">
            <v>0</v>
          </cell>
          <cell r="AD4023">
            <v>0</v>
          </cell>
          <cell r="AV4023" t="str">
            <v>3200 Servicios de arrendamiento</v>
          </cell>
        </row>
        <row r="4024">
          <cell r="Y4024">
            <v>100000</v>
          </cell>
          <cell r="Z4024">
            <v>100000</v>
          </cell>
          <cell r="AB4024">
            <v>0</v>
          </cell>
          <cell r="AD4024">
            <v>0</v>
          </cell>
          <cell r="AV4024" t="str">
            <v>2900 Herramientas, refacciones y accesorios menores</v>
          </cell>
        </row>
        <row r="4025">
          <cell r="Y4025">
            <v>800000</v>
          </cell>
          <cell r="Z4025">
            <v>800000</v>
          </cell>
          <cell r="AB4025">
            <v>0</v>
          </cell>
          <cell r="AD4025">
            <v>0</v>
          </cell>
          <cell r="AV4025" t="str">
            <v>3100 Servicios básicos</v>
          </cell>
        </row>
        <row r="4026">
          <cell r="Y4026">
            <v>1000000</v>
          </cell>
          <cell r="Z4026">
            <v>1000000</v>
          </cell>
          <cell r="AB4026">
            <v>0</v>
          </cell>
          <cell r="AD4026">
            <v>0</v>
          </cell>
          <cell r="AV4026" t="str">
            <v>3500 Servicios de instalación, reparación, mantenimiento, y conservación</v>
          </cell>
        </row>
        <row r="4027">
          <cell r="Y4027">
            <v>1000000</v>
          </cell>
          <cell r="Z4027">
            <v>1000000</v>
          </cell>
          <cell r="AB4027">
            <v>0</v>
          </cell>
          <cell r="AD4027">
            <v>0</v>
          </cell>
          <cell r="AV4027" t="str">
            <v>2500 Productos químicos, farmacéuticos y de laboratorio</v>
          </cell>
        </row>
        <row r="4028">
          <cell r="Y4028">
            <v>1500000</v>
          </cell>
          <cell r="Z4028">
            <v>1500000</v>
          </cell>
          <cell r="AB4028">
            <v>0</v>
          </cell>
          <cell r="AD4028">
            <v>0</v>
          </cell>
          <cell r="AV4028" t="str">
            <v>2700 Vestuario, blancos, prendas de protección y artículos deportivos</v>
          </cell>
        </row>
        <row r="4029">
          <cell r="Y4029">
            <v>1100000</v>
          </cell>
          <cell r="Z4029">
            <v>1100000</v>
          </cell>
          <cell r="AB4029">
            <v>0</v>
          </cell>
          <cell r="AD4029">
            <v>0</v>
          </cell>
          <cell r="AV4029" t="str">
            <v>2700 Vestuario, blancos, prendas de protección y artículos deportivos</v>
          </cell>
        </row>
        <row r="4030">
          <cell r="Y4030">
            <v>2200000</v>
          </cell>
          <cell r="Z4030">
            <v>2200000</v>
          </cell>
          <cell r="AB4030">
            <v>0</v>
          </cell>
          <cell r="AD4030">
            <v>660000</v>
          </cell>
          <cell r="AV4030" t="str">
            <v>3200 Servicios de arrendamiento</v>
          </cell>
        </row>
        <row r="4031">
          <cell r="Y4031">
            <v>10000000</v>
          </cell>
          <cell r="Z4031">
            <v>10000000</v>
          </cell>
          <cell r="AB4031">
            <v>0</v>
          </cell>
          <cell r="AD4031">
            <v>0</v>
          </cell>
          <cell r="AV4031" t="str">
            <v>3800 Servicios oficiales</v>
          </cell>
        </row>
        <row r="4032">
          <cell r="Y4032">
            <v>1000000</v>
          </cell>
          <cell r="Z4032">
            <v>1000000</v>
          </cell>
          <cell r="AB4032">
            <v>0</v>
          </cell>
          <cell r="AD4032">
            <v>0</v>
          </cell>
          <cell r="AV4032" t="str">
            <v>3800 Servicios oficiales</v>
          </cell>
        </row>
        <row r="4033">
          <cell r="Y4033">
            <v>440000</v>
          </cell>
          <cell r="Z4033">
            <v>440000</v>
          </cell>
          <cell r="AB4033">
            <v>0</v>
          </cell>
          <cell r="AD4033">
            <v>0</v>
          </cell>
          <cell r="AV4033" t="str">
            <v>5100 Mobiliario y equipo de administración</v>
          </cell>
        </row>
        <row r="4034">
          <cell r="Y4034">
            <v>12000</v>
          </cell>
          <cell r="Z4034">
            <v>12000</v>
          </cell>
          <cell r="AB4034">
            <v>0</v>
          </cell>
          <cell r="AD4034">
            <v>0</v>
          </cell>
          <cell r="AV4034" t="str">
            <v>5200 Mobiliario y equipo educacional y recreativo</v>
          </cell>
        </row>
        <row r="4035">
          <cell r="Y4035">
            <v>856000</v>
          </cell>
          <cell r="Z4035">
            <v>856000</v>
          </cell>
          <cell r="AB4035">
            <v>0</v>
          </cell>
          <cell r="AD4035">
            <v>0</v>
          </cell>
          <cell r="AV4035" t="str">
            <v>5200 Mobiliario y equipo educacional y recreativo</v>
          </cell>
        </row>
        <row r="4036">
          <cell r="Y4036">
            <v>3000000</v>
          </cell>
          <cell r="Z4036">
            <v>3000000</v>
          </cell>
          <cell r="AB4036">
            <v>0</v>
          </cell>
          <cell r="AD4036">
            <v>0</v>
          </cell>
          <cell r="AV4036" t="str">
            <v>2100 Materiales de administración, emisión de documentos y artículos oficiales</v>
          </cell>
        </row>
        <row r="4037">
          <cell r="Y4037">
            <v>50000</v>
          </cell>
          <cell r="Z4037">
            <v>50000</v>
          </cell>
          <cell r="AB4037">
            <v>0</v>
          </cell>
          <cell r="AD4037">
            <v>0</v>
          </cell>
          <cell r="AV4037" t="str">
            <v>3100 Servicios básicos</v>
          </cell>
        </row>
        <row r="4038">
          <cell r="Y4038">
            <v>75000</v>
          </cell>
          <cell r="Z4038">
            <v>75000</v>
          </cell>
          <cell r="AB4038">
            <v>0</v>
          </cell>
          <cell r="AD4038">
            <v>0</v>
          </cell>
          <cell r="AV4038" t="str">
            <v>3300 Servicios profesionales, científicos, técnicos y otros servicios</v>
          </cell>
        </row>
        <row r="4039">
          <cell r="Y4039">
            <v>40000</v>
          </cell>
          <cell r="Z4039">
            <v>40000</v>
          </cell>
          <cell r="AB4039">
            <v>0</v>
          </cell>
          <cell r="AD4039">
            <v>0</v>
          </cell>
          <cell r="AV4039" t="str">
            <v>2100 Materiales de administración, emisión de documentos y artículos oficiales</v>
          </cell>
        </row>
        <row r="4040">
          <cell r="Y4040">
            <v>120000</v>
          </cell>
          <cell r="Z4040">
            <v>120000</v>
          </cell>
          <cell r="AB4040">
            <v>0</v>
          </cell>
          <cell r="AD4040">
            <v>0</v>
          </cell>
          <cell r="AV4040" t="str">
            <v>2100 Materiales de administración, emisión de documentos y artículos oficiales</v>
          </cell>
        </row>
        <row r="4041">
          <cell r="Y4041">
            <v>2400000</v>
          </cell>
          <cell r="Z4041">
            <v>2400000</v>
          </cell>
          <cell r="AB4041">
            <v>0</v>
          </cell>
          <cell r="AD4041">
            <v>0</v>
          </cell>
          <cell r="AV4041" t="str">
            <v>2200 Alimentos y utensilios</v>
          </cell>
        </row>
        <row r="4042">
          <cell r="Y4042">
            <v>50000</v>
          </cell>
          <cell r="Z4042">
            <v>50000</v>
          </cell>
          <cell r="AB4042">
            <v>0</v>
          </cell>
          <cell r="AD4042">
            <v>0</v>
          </cell>
          <cell r="AV4042" t="str">
            <v>2500 Productos químicos, farmacéuticos y de laboratorio</v>
          </cell>
        </row>
        <row r="4043">
          <cell r="Y4043">
            <v>15000000</v>
          </cell>
          <cell r="Z4043">
            <v>15000000</v>
          </cell>
          <cell r="AB4043">
            <v>0</v>
          </cell>
          <cell r="AD4043">
            <v>0</v>
          </cell>
          <cell r="AV4043" t="str">
            <v>4400 Ayudas sociales</v>
          </cell>
        </row>
        <row r="4044">
          <cell r="Y4044">
            <v>10000</v>
          </cell>
          <cell r="Z4044">
            <v>10000</v>
          </cell>
          <cell r="AB4044">
            <v>0</v>
          </cell>
          <cell r="AD4044">
            <v>0</v>
          </cell>
          <cell r="AV4044" t="str">
            <v>2100 Materiales de administración, emisión de documentos y artículos oficiales</v>
          </cell>
        </row>
        <row r="4045">
          <cell r="Y4045">
            <v>5000000</v>
          </cell>
          <cell r="Z4045">
            <v>5000000</v>
          </cell>
          <cell r="AB4045">
            <v>0</v>
          </cell>
          <cell r="AD4045">
            <v>5000000</v>
          </cell>
          <cell r="AV4045" t="str">
            <v>4400 Ayudas sociales</v>
          </cell>
        </row>
        <row r="4046">
          <cell r="Y4046">
            <v>298086</v>
          </cell>
          <cell r="Z4046">
            <v>298086</v>
          </cell>
          <cell r="AB4046">
            <v>0</v>
          </cell>
          <cell r="AD4046">
            <v>0</v>
          </cell>
          <cell r="AV4046" t="str">
            <v>2500 Productos químicos, farmacéuticos y de laboratorio</v>
          </cell>
        </row>
        <row r="4047">
          <cell r="Y4047">
            <v>1500000</v>
          </cell>
          <cell r="Z4047">
            <v>1500000</v>
          </cell>
          <cell r="AB4047">
            <v>0</v>
          </cell>
          <cell r="AD4047">
            <v>449998.22</v>
          </cell>
          <cell r="AV4047" t="str">
            <v>3500 Servicios de instalación, reparación, mantenimiento, y conservación</v>
          </cell>
        </row>
        <row r="4048">
          <cell r="Y4048">
            <v>1200000</v>
          </cell>
          <cell r="Z4048">
            <v>1200000</v>
          </cell>
          <cell r="AB4048">
            <v>0</v>
          </cell>
          <cell r="AD4048">
            <v>0</v>
          </cell>
          <cell r="AV4048" t="str">
            <v>4400 Ayudas sociales</v>
          </cell>
        </row>
        <row r="4049">
          <cell r="Y4049">
            <v>8591000</v>
          </cell>
          <cell r="Z4049">
            <v>4295500</v>
          </cell>
          <cell r="AB4049">
            <v>0</v>
          </cell>
          <cell r="AD4049">
            <v>0</v>
          </cell>
          <cell r="AV4049" t="str">
            <v>4400 Ayudas sociales</v>
          </cell>
        </row>
        <row r="4050">
          <cell r="Y4050">
            <v>12250000</v>
          </cell>
          <cell r="Z4050">
            <v>12250000</v>
          </cell>
          <cell r="AB4050">
            <v>0</v>
          </cell>
          <cell r="AD4050">
            <v>0</v>
          </cell>
          <cell r="AV4050" t="str">
            <v>4400 Ayudas sociales</v>
          </cell>
        </row>
        <row r="4051">
          <cell r="Y4051">
            <v>7500000</v>
          </cell>
          <cell r="Z4051">
            <v>11795500</v>
          </cell>
          <cell r="AB4051">
            <v>0</v>
          </cell>
          <cell r="AD4051">
            <v>10295500</v>
          </cell>
          <cell r="AV4051" t="str">
            <v>4400 Ayudas sociales</v>
          </cell>
        </row>
        <row r="4052">
          <cell r="Y4052">
            <v>301914</v>
          </cell>
          <cell r="Z4052">
            <v>301914</v>
          </cell>
          <cell r="AB4052">
            <v>0</v>
          </cell>
          <cell r="AD4052">
            <v>0</v>
          </cell>
          <cell r="AV4052" t="str">
            <v>2500 Productos químicos, farmacéuticos y de laboratorio</v>
          </cell>
        </row>
        <row r="4053">
          <cell r="Y4053">
            <v>59210576</v>
          </cell>
          <cell r="Z4053">
            <v>59210576</v>
          </cell>
          <cell r="AB4053">
            <v>0</v>
          </cell>
          <cell r="AD4053">
            <v>0</v>
          </cell>
          <cell r="AV4053" t="str">
            <v>4400 Ayudas sociales</v>
          </cell>
        </row>
        <row r="4054">
          <cell r="Y4054">
            <v>75000</v>
          </cell>
          <cell r="Z4054">
            <v>75000</v>
          </cell>
          <cell r="AB4054">
            <v>0</v>
          </cell>
          <cell r="AD4054">
            <v>0</v>
          </cell>
          <cell r="AV4054" t="str">
            <v>3300 Servicios profesionales, científicos, técnicos y otros servicios</v>
          </cell>
        </row>
        <row r="4055">
          <cell r="Y4055">
            <v>2750000</v>
          </cell>
          <cell r="Z4055">
            <v>2750000</v>
          </cell>
          <cell r="AB4055">
            <v>0</v>
          </cell>
          <cell r="AD4055">
            <v>2750000</v>
          </cell>
          <cell r="AV4055" t="str">
            <v>4400 Ayudas sociales</v>
          </cell>
        </row>
        <row r="4056">
          <cell r="Y4056">
            <v>63940000</v>
          </cell>
          <cell r="Z4056">
            <v>63940000</v>
          </cell>
          <cell r="AB4056">
            <v>0</v>
          </cell>
          <cell r="AD4056">
            <v>63940000</v>
          </cell>
          <cell r="AV4056" t="str">
            <v>4400 Ayudas sociales</v>
          </cell>
        </row>
        <row r="4057">
          <cell r="Y4057">
            <v>3000000</v>
          </cell>
          <cell r="Z4057">
            <v>3000000</v>
          </cell>
          <cell r="AB4057">
            <v>0</v>
          </cell>
          <cell r="AD4057">
            <v>0</v>
          </cell>
          <cell r="AV4057" t="str">
            <v>4400 Ayudas sociales</v>
          </cell>
        </row>
        <row r="4058">
          <cell r="Y4058">
            <v>13300000</v>
          </cell>
          <cell r="Z4058">
            <v>13300000</v>
          </cell>
          <cell r="AB4058">
            <v>0</v>
          </cell>
          <cell r="AD4058">
            <v>13300000</v>
          </cell>
          <cell r="AV4058" t="str">
            <v>4400 Ayudas sociales</v>
          </cell>
        </row>
        <row r="4059">
          <cell r="Y4059">
            <v>700000</v>
          </cell>
          <cell r="Z4059">
            <v>700000</v>
          </cell>
          <cell r="AB4059">
            <v>0</v>
          </cell>
          <cell r="AD4059">
            <v>0</v>
          </cell>
          <cell r="AV4059" t="str">
            <v>3500 Servicios de instalación, reparación, mantenimiento, y conservación</v>
          </cell>
        </row>
        <row r="4060">
          <cell r="Y4060">
            <v>300000</v>
          </cell>
          <cell r="Z4060">
            <v>300000</v>
          </cell>
          <cell r="AB4060">
            <v>0</v>
          </cell>
          <cell r="AD4060">
            <v>300000</v>
          </cell>
          <cell r="AV4060" t="str">
            <v>2100 Materiales de administración, emisión de documentos y artículos oficiales</v>
          </cell>
        </row>
        <row r="4061">
          <cell r="Y4061">
            <v>0</v>
          </cell>
          <cell r="Z4061">
            <v>300000</v>
          </cell>
          <cell r="AB4061">
            <v>0</v>
          </cell>
          <cell r="AD4061">
            <v>300000</v>
          </cell>
          <cell r="AV4061" t="str">
            <v>2100 Materiales de administración, emisión de documentos y artículos oficiales</v>
          </cell>
        </row>
        <row r="4062">
          <cell r="Y4062">
            <v>200000</v>
          </cell>
          <cell r="Z4062">
            <v>200000</v>
          </cell>
          <cell r="AB4062">
            <v>0</v>
          </cell>
          <cell r="AD4062">
            <v>200000</v>
          </cell>
          <cell r="AV4062" t="str">
            <v>2100 Materiales de administración, emisión de documentos y artículos oficiales</v>
          </cell>
        </row>
        <row r="4063">
          <cell r="Y4063">
            <v>4200000</v>
          </cell>
          <cell r="Z4063">
            <v>4200000</v>
          </cell>
          <cell r="AB4063">
            <v>0</v>
          </cell>
          <cell r="AD4063">
            <v>200000</v>
          </cell>
          <cell r="AV4063" t="str">
            <v>2200 Alimentos y utensilios</v>
          </cell>
        </row>
        <row r="4064">
          <cell r="Y4064">
            <v>200000</v>
          </cell>
          <cell r="Z4064">
            <v>200000</v>
          </cell>
          <cell r="AB4064">
            <v>0</v>
          </cell>
          <cell r="AD4064">
            <v>200000</v>
          </cell>
          <cell r="AV4064" t="str">
            <v>2400 Materiales y artículos de construcción y de reparación</v>
          </cell>
        </row>
        <row r="4065">
          <cell r="Y4065">
            <v>150000</v>
          </cell>
          <cell r="Z4065">
            <v>150000</v>
          </cell>
          <cell r="AB4065">
            <v>0</v>
          </cell>
          <cell r="AD4065">
            <v>150000</v>
          </cell>
          <cell r="AV4065" t="str">
            <v>2400 Materiales y artículos de construcción y de reparación</v>
          </cell>
        </row>
        <row r="4066">
          <cell r="Y4066">
            <v>200000</v>
          </cell>
          <cell r="Z4066">
            <v>200000</v>
          </cell>
          <cell r="AB4066">
            <v>0</v>
          </cell>
          <cell r="AD4066">
            <v>200000</v>
          </cell>
          <cell r="AV4066" t="str">
            <v>2400 Materiales y artículos de construcción y de reparación</v>
          </cell>
        </row>
        <row r="4067">
          <cell r="Y4067">
            <v>1670294</v>
          </cell>
          <cell r="Z4067">
            <v>1270294</v>
          </cell>
          <cell r="AB4067">
            <v>0</v>
          </cell>
          <cell r="AD4067">
            <v>600000</v>
          </cell>
          <cell r="AV4067" t="str">
            <v>2400 Materiales y artículos de construcción y de reparación</v>
          </cell>
        </row>
        <row r="4068">
          <cell r="Y4068">
            <v>200000</v>
          </cell>
          <cell r="Z4068">
            <v>200000</v>
          </cell>
          <cell r="AB4068">
            <v>0</v>
          </cell>
          <cell r="AD4068">
            <v>200000</v>
          </cell>
          <cell r="AV4068" t="str">
            <v>2400 Materiales y artículos de construcción y de reparación</v>
          </cell>
        </row>
        <row r="4069">
          <cell r="Y4069">
            <v>150000</v>
          </cell>
          <cell r="Z4069">
            <v>150000</v>
          </cell>
          <cell r="AB4069">
            <v>0</v>
          </cell>
          <cell r="AD4069">
            <v>150000</v>
          </cell>
          <cell r="AV4069" t="str">
            <v>2400 Materiales y artículos de construcción y de reparación</v>
          </cell>
        </row>
        <row r="4070">
          <cell r="Y4070">
            <v>2700186</v>
          </cell>
          <cell r="Z4070">
            <v>2700186</v>
          </cell>
          <cell r="AB4070">
            <v>0</v>
          </cell>
          <cell r="AD4070">
            <v>0</v>
          </cell>
          <cell r="AV4070" t="str">
            <v>2700 Vestuario, blancos, prendas de protección y artículos deportivos</v>
          </cell>
        </row>
        <row r="4071">
          <cell r="Y4071">
            <v>160000</v>
          </cell>
          <cell r="Z4071">
            <v>160000</v>
          </cell>
          <cell r="AB4071">
            <v>0</v>
          </cell>
          <cell r="AD4071">
            <v>160000</v>
          </cell>
          <cell r="AV4071" t="str">
            <v>2900 Herramientas, refacciones y accesorios menores</v>
          </cell>
        </row>
        <row r="4072">
          <cell r="Y4072">
            <v>160000</v>
          </cell>
          <cell r="Z4072">
            <v>160000</v>
          </cell>
          <cell r="AB4072">
            <v>0</v>
          </cell>
          <cell r="AD4072">
            <v>160000</v>
          </cell>
          <cell r="AV4072" t="str">
            <v>2900 Herramientas, refacciones y accesorios menores</v>
          </cell>
        </row>
        <row r="4073">
          <cell r="Y4073">
            <v>150000</v>
          </cell>
          <cell r="Z4073">
            <v>150000</v>
          </cell>
          <cell r="AB4073">
            <v>40008.400000000001</v>
          </cell>
          <cell r="AD4073">
            <v>109991.6</v>
          </cell>
          <cell r="AV4073" t="str">
            <v>2900 Herramientas, refacciones y accesorios menores</v>
          </cell>
        </row>
        <row r="4074">
          <cell r="Y4074">
            <v>180000</v>
          </cell>
          <cell r="Z4074">
            <v>180000</v>
          </cell>
          <cell r="AB4074">
            <v>0</v>
          </cell>
          <cell r="AD4074">
            <v>0</v>
          </cell>
          <cell r="AV4074" t="str">
            <v>3100 Servicios básicos</v>
          </cell>
        </row>
        <row r="4075">
          <cell r="Y4075">
            <v>1057372</v>
          </cell>
          <cell r="Z4075">
            <v>1057372</v>
          </cell>
          <cell r="AB4075">
            <v>0</v>
          </cell>
          <cell r="AD4075">
            <v>0</v>
          </cell>
          <cell r="AV4075" t="str">
            <v>3100 Servicios básicos</v>
          </cell>
        </row>
        <row r="4076">
          <cell r="Y4076">
            <v>1696000</v>
          </cell>
          <cell r="Z4076">
            <v>1696000</v>
          </cell>
          <cell r="AB4076">
            <v>0</v>
          </cell>
          <cell r="AD4076">
            <v>0</v>
          </cell>
          <cell r="AV4076" t="str">
            <v>3100 Servicios básicos</v>
          </cell>
        </row>
        <row r="4077">
          <cell r="Y4077">
            <v>13000</v>
          </cell>
          <cell r="Z4077">
            <v>13000</v>
          </cell>
          <cell r="AB4077">
            <v>11718</v>
          </cell>
          <cell r="AD4077">
            <v>1282</v>
          </cell>
          <cell r="AV4077" t="str">
            <v>3100 Servicios básicos</v>
          </cell>
        </row>
        <row r="4078">
          <cell r="Y4078">
            <v>466737</v>
          </cell>
          <cell r="Z4078">
            <v>466737</v>
          </cell>
          <cell r="AB4078">
            <v>0</v>
          </cell>
          <cell r="AD4078">
            <v>0</v>
          </cell>
          <cell r="AV4078" t="str">
            <v>3100 Servicios básicos</v>
          </cell>
        </row>
        <row r="4079">
          <cell r="Y4079">
            <v>5700000</v>
          </cell>
          <cell r="Z4079">
            <v>5700000</v>
          </cell>
          <cell r="AB4079">
            <v>0</v>
          </cell>
          <cell r="AD4079">
            <v>0</v>
          </cell>
          <cell r="AV4079" t="str">
            <v>3200 Servicios de arrendamiento</v>
          </cell>
        </row>
        <row r="4080">
          <cell r="Y4080">
            <v>3965928</v>
          </cell>
          <cell r="Z4080">
            <v>3965928</v>
          </cell>
          <cell r="AB4080">
            <v>0</v>
          </cell>
          <cell r="AD4080">
            <v>358889.62</v>
          </cell>
          <cell r="AV4080" t="str">
            <v>3200 Servicios de arrendamiento</v>
          </cell>
        </row>
        <row r="4081">
          <cell r="Y4081">
            <v>2000000</v>
          </cell>
          <cell r="Z4081">
            <v>2000000</v>
          </cell>
          <cell r="AB4081">
            <v>0</v>
          </cell>
          <cell r="AD4081">
            <v>599806.4</v>
          </cell>
          <cell r="AV4081" t="str">
            <v>3200 Servicios de arrendamiento</v>
          </cell>
        </row>
        <row r="4082">
          <cell r="Y4082">
            <v>500000</v>
          </cell>
          <cell r="Z4082">
            <v>500000</v>
          </cell>
          <cell r="AB4082">
            <v>0</v>
          </cell>
          <cell r="AD4082">
            <v>0</v>
          </cell>
          <cell r="AV4082" t="str">
            <v>3300 Servicios profesionales, científicos, técnicos y otros servicios</v>
          </cell>
        </row>
        <row r="4083">
          <cell r="Y4083">
            <v>2000000</v>
          </cell>
          <cell r="Z4083">
            <v>2000000</v>
          </cell>
          <cell r="AB4083">
            <v>0</v>
          </cell>
          <cell r="AD4083">
            <v>0</v>
          </cell>
          <cell r="AV4083" t="str">
            <v>3300 Servicios profesionales, científicos, técnicos y otros servicios</v>
          </cell>
        </row>
        <row r="4084">
          <cell r="Y4084">
            <v>800000</v>
          </cell>
          <cell r="Z4084">
            <v>800000</v>
          </cell>
          <cell r="AB4084">
            <v>0</v>
          </cell>
          <cell r="AD4084">
            <v>0</v>
          </cell>
          <cell r="AV4084" t="str">
            <v>3300 Servicios profesionales, científicos, técnicos y otros servicios</v>
          </cell>
        </row>
        <row r="4085">
          <cell r="Y4085">
            <v>6600000</v>
          </cell>
          <cell r="Z4085">
            <v>6600000</v>
          </cell>
          <cell r="AB4085">
            <v>0</v>
          </cell>
          <cell r="AD4085">
            <v>798599.8</v>
          </cell>
          <cell r="AV4085" t="str">
            <v>3300 Servicios profesionales, científicos, técnicos y otros servicios</v>
          </cell>
        </row>
        <row r="4086">
          <cell r="Y4086">
            <v>0</v>
          </cell>
          <cell r="Z4086">
            <v>100000</v>
          </cell>
          <cell r="AB4086">
            <v>1276</v>
          </cell>
          <cell r="AD4086">
            <v>98724</v>
          </cell>
          <cell r="AV4086" t="str">
            <v>3500 Servicios de instalación, reparación, mantenimiento, y conservación</v>
          </cell>
        </row>
        <row r="4087">
          <cell r="Y4087">
            <v>500000</v>
          </cell>
          <cell r="Z4087">
            <v>500000</v>
          </cell>
          <cell r="AB4087">
            <v>0</v>
          </cell>
          <cell r="AD4087">
            <v>0</v>
          </cell>
          <cell r="AV4087" t="str">
            <v>3500 Servicios de instalación, reparación, mantenimiento, y conservación</v>
          </cell>
        </row>
        <row r="4088">
          <cell r="Y4088">
            <v>16000000</v>
          </cell>
          <cell r="Z4088">
            <v>16000000</v>
          </cell>
          <cell r="AB4088">
            <v>0</v>
          </cell>
          <cell r="AD4088">
            <v>4800000</v>
          </cell>
          <cell r="AV4088" t="str">
            <v>3500 Servicios de instalación, reparación, mantenimiento, y conservación</v>
          </cell>
        </row>
        <row r="4089">
          <cell r="Y4089">
            <v>1800000</v>
          </cell>
          <cell r="Z4089">
            <v>1800000</v>
          </cell>
          <cell r="AB4089">
            <v>0</v>
          </cell>
          <cell r="AD4089">
            <v>540000</v>
          </cell>
          <cell r="AV4089" t="str">
            <v>3500 Servicios de instalación, reparación, mantenimiento, y conservación</v>
          </cell>
        </row>
        <row r="4090">
          <cell r="Y4090">
            <v>4000000</v>
          </cell>
          <cell r="Z4090">
            <v>4000000</v>
          </cell>
          <cell r="AB4090">
            <v>0</v>
          </cell>
          <cell r="AD4090">
            <v>0</v>
          </cell>
          <cell r="AV4090" t="str">
            <v>3500 Servicios de instalación, reparación, mantenimiento, y conservación</v>
          </cell>
        </row>
        <row r="4091">
          <cell r="Y4091">
            <v>1200000</v>
          </cell>
          <cell r="Z4091">
            <v>1200000</v>
          </cell>
          <cell r="AB4091">
            <v>0</v>
          </cell>
          <cell r="AD4091">
            <v>459600</v>
          </cell>
          <cell r="AV4091" t="str">
            <v>3500 Servicios de instalación, reparación, mantenimiento, y conservación</v>
          </cell>
        </row>
        <row r="4092">
          <cell r="Y4092">
            <v>3500000</v>
          </cell>
          <cell r="Z4092">
            <v>3500000</v>
          </cell>
          <cell r="AB4092">
            <v>560000</v>
          </cell>
          <cell r="AD4092">
            <v>2940000</v>
          </cell>
          <cell r="AV4092" t="str">
            <v>3700 Servicios de traslado y viáticos</v>
          </cell>
        </row>
        <row r="4093">
          <cell r="Y4093">
            <v>200000</v>
          </cell>
          <cell r="Z4093">
            <v>200000</v>
          </cell>
          <cell r="AB4093">
            <v>0</v>
          </cell>
          <cell r="AD4093">
            <v>0</v>
          </cell>
          <cell r="AV4093" t="str">
            <v>3800 Servicios oficiales</v>
          </cell>
        </row>
        <row r="4094">
          <cell r="Y4094">
            <v>1300000</v>
          </cell>
          <cell r="Z4094">
            <v>1300000</v>
          </cell>
          <cell r="AB4094">
            <v>120968.4</v>
          </cell>
          <cell r="AD4094">
            <v>0</v>
          </cell>
          <cell r="AV4094" t="str">
            <v>3900 Otros servicios generales</v>
          </cell>
        </row>
        <row r="4095">
          <cell r="Y4095">
            <v>1400000</v>
          </cell>
          <cell r="Z4095">
            <v>1400000</v>
          </cell>
          <cell r="AB4095">
            <v>475551</v>
          </cell>
          <cell r="AD4095">
            <v>200000</v>
          </cell>
          <cell r="AV4095" t="str">
            <v>3900 Otros servicios generales</v>
          </cell>
        </row>
        <row r="4096">
          <cell r="Y4096">
            <v>130000</v>
          </cell>
          <cell r="Z4096">
            <v>130000</v>
          </cell>
          <cell r="AB4096">
            <v>0</v>
          </cell>
          <cell r="AD4096">
            <v>0</v>
          </cell>
          <cell r="AV4096" t="str">
            <v>5100 Mobiliario y equipo de administración</v>
          </cell>
        </row>
        <row r="4097">
          <cell r="Y4097">
            <v>1700000</v>
          </cell>
          <cell r="Z4097">
            <v>1700000</v>
          </cell>
          <cell r="AB4097">
            <v>0</v>
          </cell>
          <cell r="AD4097">
            <v>0</v>
          </cell>
          <cell r="AV4097" t="str">
            <v>5100 Mobiliario y equipo de administración</v>
          </cell>
        </row>
        <row r="4098">
          <cell r="Y4098">
            <v>366000</v>
          </cell>
          <cell r="Z4098">
            <v>366000</v>
          </cell>
          <cell r="AB4098">
            <v>0</v>
          </cell>
          <cell r="AD4098">
            <v>0</v>
          </cell>
          <cell r="AV4098" t="str">
            <v>5200 Mobiliario y equipo educacional y recreativo</v>
          </cell>
        </row>
        <row r="4099">
          <cell r="Y4099">
            <v>63500</v>
          </cell>
          <cell r="Z4099">
            <v>63500</v>
          </cell>
          <cell r="AB4099">
            <v>0</v>
          </cell>
          <cell r="AD4099">
            <v>0</v>
          </cell>
          <cell r="AV4099" t="str">
            <v>5200 Mobiliario y equipo educacional y recreativo</v>
          </cell>
        </row>
        <row r="4100">
          <cell r="Y4100">
            <v>1054</v>
          </cell>
          <cell r="Z4100">
            <v>1054</v>
          </cell>
          <cell r="AB4100">
            <v>0</v>
          </cell>
          <cell r="AD4100">
            <v>0</v>
          </cell>
          <cell r="AV4100" t="str">
            <v>2400 Materiales y artículos de construcción y de reparación</v>
          </cell>
        </row>
        <row r="4101">
          <cell r="Y4101">
            <v>10000</v>
          </cell>
          <cell r="Z4101">
            <v>10000</v>
          </cell>
          <cell r="AB4101">
            <v>0</v>
          </cell>
          <cell r="AD4101">
            <v>0</v>
          </cell>
          <cell r="AV4101" t="str">
            <v>2100 Materiales de administración, emisión de documentos y artículos oficiales</v>
          </cell>
        </row>
        <row r="4102">
          <cell r="Y4102">
            <v>3946</v>
          </cell>
          <cell r="Z4102">
            <v>3946</v>
          </cell>
          <cell r="AB4102">
            <v>0</v>
          </cell>
          <cell r="AD4102">
            <v>0</v>
          </cell>
          <cell r="AV4102" t="str">
            <v>2400 Materiales y artículos de construcción y de reparación</v>
          </cell>
        </row>
        <row r="4103">
          <cell r="Y4103">
            <v>1800000</v>
          </cell>
          <cell r="Z4103">
            <v>1800000</v>
          </cell>
          <cell r="AB4103">
            <v>0</v>
          </cell>
          <cell r="AD4103">
            <v>1799740</v>
          </cell>
          <cell r="AV4103" t="str">
            <v>2100 Materiales de administración, emisión de documentos y artículos oficiales</v>
          </cell>
        </row>
        <row r="4104">
          <cell r="Y4104">
            <v>11419923</v>
          </cell>
          <cell r="Z4104">
            <v>11419923</v>
          </cell>
          <cell r="AB4104">
            <v>1745807</v>
          </cell>
          <cell r="AD4104">
            <v>0</v>
          </cell>
          <cell r="AV4104" t="str">
            <v>3100 Servicios básicos</v>
          </cell>
        </row>
        <row r="4105">
          <cell r="Y4105">
            <v>2750000</v>
          </cell>
          <cell r="Z4105">
            <v>2750000</v>
          </cell>
          <cell r="AB4105">
            <v>0</v>
          </cell>
          <cell r="AD4105">
            <v>0</v>
          </cell>
          <cell r="AV4105" t="str">
            <v>2100 Materiales de administración, emisión de documentos y artículos oficiales</v>
          </cell>
        </row>
        <row r="4106">
          <cell r="Y4106">
            <v>2500000</v>
          </cell>
          <cell r="Z4106">
            <v>2500000</v>
          </cell>
          <cell r="AB4106">
            <v>0</v>
          </cell>
          <cell r="AD4106">
            <v>0</v>
          </cell>
          <cell r="AV4106" t="str">
            <v>2200 Alimentos y utensilios</v>
          </cell>
        </row>
        <row r="4107">
          <cell r="Y4107">
            <v>500000</v>
          </cell>
          <cell r="Z4107">
            <v>500000</v>
          </cell>
          <cell r="AB4107">
            <v>0</v>
          </cell>
          <cell r="AD4107">
            <v>0</v>
          </cell>
          <cell r="AV4107" t="str">
            <v>2400 Materiales y artículos de construcción y de reparación</v>
          </cell>
        </row>
        <row r="4108">
          <cell r="Y4108">
            <v>300000</v>
          </cell>
          <cell r="Z4108">
            <v>300000</v>
          </cell>
          <cell r="AB4108">
            <v>0</v>
          </cell>
          <cell r="AD4108">
            <v>0</v>
          </cell>
          <cell r="AV4108" t="str">
            <v>2400 Materiales y artículos de construcción y de reparación</v>
          </cell>
        </row>
        <row r="4109">
          <cell r="Y4109">
            <v>500000</v>
          </cell>
          <cell r="Z4109">
            <v>500000</v>
          </cell>
          <cell r="AB4109">
            <v>0</v>
          </cell>
          <cell r="AD4109">
            <v>0</v>
          </cell>
          <cell r="AV4109" t="str">
            <v>2500 Productos químicos, farmacéuticos y de laboratorio</v>
          </cell>
        </row>
        <row r="4110">
          <cell r="Y4110">
            <v>3018194</v>
          </cell>
          <cell r="Z4110">
            <v>3018194</v>
          </cell>
          <cell r="AB4110">
            <v>0</v>
          </cell>
          <cell r="AD4110">
            <v>0</v>
          </cell>
          <cell r="AV4110" t="str">
            <v>2700 Vestuario, blancos, prendas de protección y artículos deportivos</v>
          </cell>
        </row>
        <row r="4111">
          <cell r="Y4111">
            <v>1800000</v>
          </cell>
          <cell r="Z4111">
            <v>1800000</v>
          </cell>
          <cell r="AB4111">
            <v>0</v>
          </cell>
          <cell r="AD4111">
            <v>0</v>
          </cell>
          <cell r="AV4111" t="str">
            <v>2700 Vestuario, blancos, prendas de protección y artículos deportivos</v>
          </cell>
        </row>
        <row r="4112">
          <cell r="Y4112">
            <v>5018091</v>
          </cell>
          <cell r="Z4112">
            <v>5018091</v>
          </cell>
          <cell r="AB4112">
            <v>0</v>
          </cell>
          <cell r="AD4112">
            <v>0</v>
          </cell>
          <cell r="AV4112" t="str">
            <v>2700 Vestuario, blancos, prendas de protección y artículos deportivos</v>
          </cell>
        </row>
        <row r="4113">
          <cell r="Y4113">
            <v>300000</v>
          </cell>
          <cell r="Z4113">
            <v>300000</v>
          </cell>
          <cell r="AB4113">
            <v>0</v>
          </cell>
          <cell r="AD4113">
            <v>0</v>
          </cell>
          <cell r="AV4113" t="str">
            <v>2900 Herramientas, refacciones y accesorios menores</v>
          </cell>
        </row>
        <row r="4114">
          <cell r="Y4114">
            <v>1530000</v>
          </cell>
          <cell r="Z4114">
            <v>1530000</v>
          </cell>
          <cell r="AB4114">
            <v>0</v>
          </cell>
          <cell r="AD4114">
            <v>0</v>
          </cell>
          <cell r="AV4114" t="str">
            <v>2900 Herramientas, refacciones y accesorios menores</v>
          </cell>
        </row>
        <row r="4115">
          <cell r="Y4115">
            <v>3447145</v>
          </cell>
          <cell r="Z4115">
            <v>3447145</v>
          </cell>
          <cell r="AB4115">
            <v>141718.67000000001</v>
          </cell>
          <cell r="AD4115">
            <v>1558905.35</v>
          </cell>
          <cell r="AV4115" t="str">
            <v>3900 Otros servicios generales</v>
          </cell>
        </row>
        <row r="4116">
          <cell r="Y4116">
            <v>1651476</v>
          </cell>
          <cell r="Z4116">
            <v>1651476</v>
          </cell>
          <cell r="AB4116">
            <v>0</v>
          </cell>
          <cell r="AD4116">
            <v>0</v>
          </cell>
          <cell r="AV4116" t="str">
            <v>2100 Materiales de administración, emisión de documentos y artículos oficiales</v>
          </cell>
        </row>
        <row r="4117">
          <cell r="Y4117">
            <v>1500000</v>
          </cell>
          <cell r="Z4117">
            <v>1500000</v>
          </cell>
          <cell r="AB4117">
            <v>0</v>
          </cell>
          <cell r="AD4117">
            <v>0</v>
          </cell>
          <cell r="AV4117" t="str">
            <v>2100 Materiales de administración, emisión de documentos y artículos oficiales</v>
          </cell>
        </row>
        <row r="4118">
          <cell r="Y4118">
            <v>200000</v>
          </cell>
          <cell r="Z4118">
            <v>200000</v>
          </cell>
          <cell r="AB4118">
            <v>0</v>
          </cell>
          <cell r="AD4118">
            <v>0</v>
          </cell>
          <cell r="AV4118" t="str">
            <v>2700 Vestuario, blancos, prendas de protección y artículos deportivos</v>
          </cell>
        </row>
        <row r="4119">
          <cell r="Y4119">
            <v>113926</v>
          </cell>
          <cell r="Z4119">
            <v>113926</v>
          </cell>
          <cell r="AB4119">
            <v>0</v>
          </cell>
          <cell r="AD4119">
            <v>0</v>
          </cell>
          <cell r="AV4119" t="str">
            <v>2900 Herramientas, refacciones y accesorios menores</v>
          </cell>
        </row>
        <row r="4120">
          <cell r="Y4120">
            <v>86074</v>
          </cell>
          <cell r="Z4120">
            <v>86074</v>
          </cell>
          <cell r="AB4120">
            <v>0</v>
          </cell>
          <cell r="AD4120">
            <v>0</v>
          </cell>
          <cell r="AV4120" t="str">
            <v>2900 Herramientas, refacciones y accesorios menores</v>
          </cell>
        </row>
        <row r="4121">
          <cell r="Y4121">
            <v>327018</v>
          </cell>
          <cell r="Z4121">
            <v>327018</v>
          </cell>
          <cell r="AB4121">
            <v>0</v>
          </cell>
          <cell r="AD4121">
            <v>0</v>
          </cell>
          <cell r="AV4121" t="str">
            <v>3300 Servicios profesionales, científicos, técnicos y otros servicios</v>
          </cell>
        </row>
        <row r="4122">
          <cell r="Y4122">
            <v>172982</v>
          </cell>
          <cell r="Z4122">
            <v>172982</v>
          </cell>
          <cell r="AB4122">
            <v>0</v>
          </cell>
          <cell r="AD4122">
            <v>0</v>
          </cell>
          <cell r="AV4122" t="str">
            <v>3300 Servicios profesionales, científicos, técnicos y otros servicios</v>
          </cell>
        </row>
        <row r="4123">
          <cell r="Y4123">
            <v>42047137</v>
          </cell>
          <cell r="Z4123">
            <v>42047137</v>
          </cell>
          <cell r="AB4123">
            <v>5242250.5599999996</v>
          </cell>
          <cell r="AD4123">
            <v>4102181.26</v>
          </cell>
          <cell r="AV4123" t="str">
            <v>2600 Combustibles, lubricantes y aditivos</v>
          </cell>
        </row>
        <row r="4124">
          <cell r="Y4124">
            <v>13159352</v>
          </cell>
          <cell r="Z4124">
            <v>13159352</v>
          </cell>
          <cell r="AB4124">
            <v>1731266</v>
          </cell>
          <cell r="AD4124">
            <v>11428086</v>
          </cell>
          <cell r="AV4124" t="str">
            <v>3100 Servicios básicos</v>
          </cell>
        </row>
        <row r="4125">
          <cell r="Y4125">
            <v>25156041</v>
          </cell>
          <cell r="Z4125">
            <v>25156041</v>
          </cell>
          <cell r="AB4125">
            <v>6839721.3899999997</v>
          </cell>
          <cell r="AD4125">
            <v>18316319.609999999</v>
          </cell>
          <cell r="AV4125" t="str">
            <v>3100 Servicios básicos</v>
          </cell>
        </row>
        <row r="4126">
          <cell r="Y4126">
            <v>473112</v>
          </cell>
          <cell r="Z4126">
            <v>473112</v>
          </cell>
          <cell r="AB4126">
            <v>75550.039999999994</v>
          </cell>
          <cell r="AD4126">
            <v>397561.96</v>
          </cell>
          <cell r="AV4126" t="str">
            <v>3100 Servicios básicos</v>
          </cell>
        </row>
        <row r="4127">
          <cell r="Y4127">
            <v>920849</v>
          </cell>
          <cell r="Z4127">
            <v>920849</v>
          </cell>
          <cell r="AB4127">
            <v>53902.91</v>
          </cell>
          <cell r="AD4127">
            <v>176309.34</v>
          </cell>
          <cell r="AV4127" t="str">
            <v>3300 Servicios profesionales, científicos, técnicos y otros servicios</v>
          </cell>
        </row>
        <row r="4128">
          <cell r="Y4128">
            <v>22024504</v>
          </cell>
          <cell r="Z4128">
            <v>22024504</v>
          </cell>
          <cell r="AB4128">
            <v>0</v>
          </cell>
          <cell r="AD4128">
            <v>0</v>
          </cell>
          <cell r="AV4128" t="str">
            <v>3300 Servicios profesionales, científicos, técnicos y otros servicios</v>
          </cell>
        </row>
        <row r="4129">
          <cell r="Y4129">
            <v>309000</v>
          </cell>
          <cell r="Z4129">
            <v>309000</v>
          </cell>
          <cell r="AB4129">
            <v>9170.11</v>
          </cell>
          <cell r="AD4129">
            <v>0</v>
          </cell>
          <cell r="AV4129" t="str">
            <v>3400 Servicios financieros, bancarios y comerciales</v>
          </cell>
        </row>
        <row r="4130">
          <cell r="Y4130">
            <v>11879999</v>
          </cell>
          <cell r="Z4130">
            <v>11879999</v>
          </cell>
          <cell r="AB4130">
            <v>1658230.17</v>
          </cell>
          <cell r="AD4130">
            <v>8291150.7999999998</v>
          </cell>
          <cell r="AV4130" t="str">
            <v>3400 Servicios financieros, bancarios y comerciales</v>
          </cell>
        </row>
        <row r="4131">
          <cell r="Y4131">
            <v>0</v>
          </cell>
          <cell r="Z4131">
            <v>40625.67</v>
          </cell>
          <cell r="AB4131">
            <v>0</v>
          </cell>
          <cell r="AD4131">
            <v>0</v>
          </cell>
          <cell r="AV4131" t="str">
            <v>3100 Servicios básicos</v>
          </cell>
        </row>
        <row r="4132">
          <cell r="Y4132">
            <v>450000</v>
          </cell>
          <cell r="Z4132">
            <v>450000</v>
          </cell>
          <cell r="AB4132">
            <v>0</v>
          </cell>
          <cell r="AD4132">
            <v>0</v>
          </cell>
          <cell r="AV4132" t="str">
            <v>3200 Servicios de arrendamiento</v>
          </cell>
        </row>
        <row r="4133">
          <cell r="Y4133">
            <v>4500000</v>
          </cell>
          <cell r="Z4133">
            <v>4500000</v>
          </cell>
          <cell r="AB4133">
            <v>0</v>
          </cell>
          <cell r="AD4133">
            <v>0</v>
          </cell>
          <cell r="AV4133" t="str">
            <v>5400 Vehículos y equipo de transporte</v>
          </cell>
        </row>
        <row r="4134">
          <cell r="Y4134">
            <v>2500000</v>
          </cell>
          <cell r="Z4134">
            <v>2500000</v>
          </cell>
          <cell r="AB4134">
            <v>0</v>
          </cell>
          <cell r="AD4134">
            <v>0</v>
          </cell>
          <cell r="AV4134" t="str">
            <v>4400 Ayudas sociales</v>
          </cell>
        </row>
        <row r="4135">
          <cell r="Y4135">
            <v>50000</v>
          </cell>
          <cell r="Z4135">
            <v>50000</v>
          </cell>
          <cell r="AB4135">
            <v>0</v>
          </cell>
          <cell r="AD4135">
            <v>0</v>
          </cell>
          <cell r="AV4135" t="str">
            <v>2100 Materiales de administración, emisión de documentos y artículos oficiales</v>
          </cell>
        </row>
        <row r="4136">
          <cell r="Y4136">
            <v>50000</v>
          </cell>
          <cell r="Z4136">
            <v>50000</v>
          </cell>
          <cell r="AB4136">
            <v>0</v>
          </cell>
          <cell r="AD4136">
            <v>0</v>
          </cell>
          <cell r="AV4136" t="str">
            <v>2100 Materiales de administración, emisión de documentos y artículos oficiales</v>
          </cell>
        </row>
        <row r="4137">
          <cell r="Y4137">
            <v>100000</v>
          </cell>
          <cell r="Z4137">
            <v>100000</v>
          </cell>
          <cell r="AB4137">
            <v>0</v>
          </cell>
          <cell r="AD4137">
            <v>0</v>
          </cell>
          <cell r="AV4137" t="str">
            <v>2100 Materiales de administración, emisión de documentos y artículos oficiales</v>
          </cell>
        </row>
        <row r="4138">
          <cell r="Y4138">
            <v>50000</v>
          </cell>
          <cell r="Z4138">
            <v>50000</v>
          </cell>
          <cell r="AB4138">
            <v>0</v>
          </cell>
          <cell r="AD4138">
            <v>0</v>
          </cell>
          <cell r="AV4138" t="str">
            <v>2100 Materiales de administración, emisión de documentos y artículos oficiales</v>
          </cell>
        </row>
        <row r="4139">
          <cell r="Y4139">
            <v>1500944</v>
          </cell>
          <cell r="Z4139">
            <v>1500944</v>
          </cell>
          <cell r="AB4139">
            <v>0</v>
          </cell>
          <cell r="AD4139">
            <v>0</v>
          </cell>
          <cell r="AV4139" t="str">
            <v>3200 Servicios de arrendamiento</v>
          </cell>
        </row>
        <row r="4140">
          <cell r="Y4140">
            <v>2458657</v>
          </cell>
          <cell r="Z4140">
            <v>2458657</v>
          </cell>
          <cell r="AB4140">
            <v>0</v>
          </cell>
          <cell r="AD4140">
            <v>0</v>
          </cell>
          <cell r="AV4140" t="str">
            <v>3200 Servicios de arrendamiento</v>
          </cell>
        </row>
        <row r="4141">
          <cell r="Y4141">
            <v>540399</v>
          </cell>
          <cell r="Z4141">
            <v>540399</v>
          </cell>
          <cell r="AB4141">
            <v>0</v>
          </cell>
          <cell r="AD4141">
            <v>0</v>
          </cell>
          <cell r="AV4141" t="str">
            <v>3200 Servicios de arrendamiento</v>
          </cell>
        </row>
        <row r="4142">
          <cell r="Y4142">
            <v>115160191</v>
          </cell>
          <cell r="Z4142">
            <v>115160191</v>
          </cell>
          <cell r="AB4142">
            <v>0</v>
          </cell>
          <cell r="AD4142">
            <v>0</v>
          </cell>
          <cell r="AV4142" t="str">
            <v>3300 Servicios profesionales, científicos, técnicos y otros servicios</v>
          </cell>
        </row>
        <row r="4143">
          <cell r="Y4143">
            <v>500000</v>
          </cell>
          <cell r="Z4143">
            <v>500000</v>
          </cell>
          <cell r="AB4143">
            <v>125000</v>
          </cell>
          <cell r="AD4143">
            <v>224959.59</v>
          </cell>
          <cell r="AV4143" t="str">
            <v>2500 Productos químicos, farmacéuticos y de laboratorio</v>
          </cell>
        </row>
        <row r="4144">
          <cell r="Y4144">
            <v>2000000</v>
          </cell>
          <cell r="Z4144">
            <v>2000000</v>
          </cell>
          <cell r="AB4144">
            <v>0</v>
          </cell>
          <cell r="AD4144">
            <v>0</v>
          </cell>
          <cell r="AV4144" t="str">
            <v>2300 Materias primas y materiales de producción y comercialización</v>
          </cell>
        </row>
        <row r="4145">
          <cell r="Y4145">
            <v>50000</v>
          </cell>
          <cell r="Z4145">
            <v>50000</v>
          </cell>
          <cell r="AB4145">
            <v>0</v>
          </cell>
          <cell r="AD4145">
            <v>0</v>
          </cell>
          <cell r="AV4145" t="str">
            <v>2300 Materias primas y materiales de producción y comercialización</v>
          </cell>
        </row>
        <row r="4146">
          <cell r="Y4146">
            <v>50000</v>
          </cell>
          <cell r="Z4146">
            <v>50000</v>
          </cell>
          <cell r="AB4146">
            <v>0</v>
          </cell>
          <cell r="AD4146">
            <v>0</v>
          </cell>
          <cell r="AV4146" t="str">
            <v>2100 Materiales de administración, emisión de documentos y artículos oficiales</v>
          </cell>
        </row>
        <row r="4147">
          <cell r="Y4147">
            <v>3668748</v>
          </cell>
          <cell r="Z4147">
            <v>3668748</v>
          </cell>
          <cell r="AB4147">
            <v>0</v>
          </cell>
          <cell r="AD4147">
            <v>0</v>
          </cell>
          <cell r="AV4147" t="str">
            <v>6100 Obra pública en bienes de dominio público</v>
          </cell>
        </row>
        <row r="4148">
          <cell r="Y4148">
            <v>5000000</v>
          </cell>
          <cell r="Z4148">
            <v>5000000</v>
          </cell>
          <cell r="AB4148">
            <v>0</v>
          </cell>
          <cell r="AD4148">
            <v>0</v>
          </cell>
          <cell r="AV4148" t="str">
            <v>6100 Obra pública en bienes de dominio público</v>
          </cell>
        </row>
        <row r="4149">
          <cell r="Y4149">
            <v>2000000</v>
          </cell>
          <cell r="Z4149">
            <v>2000000</v>
          </cell>
          <cell r="AB4149">
            <v>0</v>
          </cell>
          <cell r="AD4149">
            <v>0</v>
          </cell>
          <cell r="AV4149" t="str">
            <v>6100 Obra pública en bienes de dominio público</v>
          </cell>
        </row>
        <row r="4150">
          <cell r="Y4150">
            <v>1331252</v>
          </cell>
          <cell r="Z4150">
            <v>1331252</v>
          </cell>
          <cell r="AB4150">
            <v>0</v>
          </cell>
          <cell r="AD4150">
            <v>0</v>
          </cell>
          <cell r="AV4150" t="str">
            <v>6100 Obra pública en bienes de dominio público</v>
          </cell>
        </row>
        <row r="4151">
          <cell r="Y4151">
            <v>500000</v>
          </cell>
          <cell r="Z4151">
            <v>500000</v>
          </cell>
          <cell r="AB4151">
            <v>0</v>
          </cell>
          <cell r="AD4151">
            <v>0</v>
          </cell>
          <cell r="AV4151" t="str">
            <v>2400 Materiales y artículos de construcción y de reparación</v>
          </cell>
        </row>
        <row r="4152">
          <cell r="Y4152">
            <v>24436259</v>
          </cell>
          <cell r="Z4152">
            <v>24436259</v>
          </cell>
          <cell r="AB4152">
            <v>5236355</v>
          </cell>
          <cell r="AD4152">
            <v>0</v>
          </cell>
          <cell r="AV4152" t="str">
            <v>1100 Remuneraciones al personal de carácter permanente</v>
          </cell>
        </row>
        <row r="4153">
          <cell r="Y4153">
            <v>21900000</v>
          </cell>
          <cell r="Z4153">
            <v>21900000</v>
          </cell>
          <cell r="AB4153">
            <v>3958654.94</v>
          </cell>
          <cell r="AD4153">
            <v>0</v>
          </cell>
          <cell r="AV4153" t="str">
            <v>1400 Seguridad Social</v>
          </cell>
        </row>
        <row r="4154">
          <cell r="Y4154">
            <v>9800000</v>
          </cell>
          <cell r="Z4154">
            <v>9800000</v>
          </cell>
          <cell r="AB4154">
            <v>1759577.43</v>
          </cell>
          <cell r="AD4154">
            <v>0</v>
          </cell>
          <cell r="AV4154" t="str">
            <v>1400 Seguridad Social</v>
          </cell>
        </row>
        <row r="4155">
          <cell r="Y4155">
            <v>1850000</v>
          </cell>
          <cell r="Z4155">
            <v>1850000</v>
          </cell>
          <cell r="AB4155">
            <v>360057.23</v>
          </cell>
          <cell r="AD4155">
            <v>0</v>
          </cell>
          <cell r="AV4155" t="str">
            <v>1400 Seguridad Social</v>
          </cell>
        </row>
        <row r="4156">
          <cell r="Y4156">
            <v>13609487</v>
          </cell>
          <cell r="Z4156">
            <v>13609487</v>
          </cell>
          <cell r="AB4156">
            <v>3313909.22</v>
          </cell>
          <cell r="AD4156">
            <v>0</v>
          </cell>
          <cell r="AV4156" t="str">
            <v>1400 Seguridad Social</v>
          </cell>
        </row>
        <row r="4157">
          <cell r="Y4157">
            <v>6183913</v>
          </cell>
          <cell r="Z4157">
            <v>6183913</v>
          </cell>
          <cell r="AB4157">
            <v>1397643.52</v>
          </cell>
          <cell r="AD4157">
            <v>0</v>
          </cell>
          <cell r="AV4157" t="str">
            <v>1400 Seguridad Social</v>
          </cell>
        </row>
        <row r="4158">
          <cell r="Y4158">
            <v>1611601</v>
          </cell>
          <cell r="Z4158">
            <v>1611601</v>
          </cell>
          <cell r="AB4158">
            <v>298235.59000000003</v>
          </cell>
          <cell r="AD4158">
            <v>0</v>
          </cell>
          <cell r="AV4158" t="str">
            <v>1400 Seguridad Social</v>
          </cell>
        </row>
        <row r="4159">
          <cell r="Y4159">
            <v>4400000</v>
          </cell>
          <cell r="Z4159">
            <v>4400000</v>
          </cell>
          <cell r="AB4159">
            <v>618977.96</v>
          </cell>
          <cell r="AD4159">
            <v>0</v>
          </cell>
          <cell r="AV4159" t="str">
            <v>1400 Seguridad Social</v>
          </cell>
        </row>
        <row r="4160">
          <cell r="Y4160">
            <v>4800000</v>
          </cell>
          <cell r="Z4160">
            <v>4800000</v>
          </cell>
          <cell r="AB4160">
            <v>892096.92</v>
          </cell>
          <cell r="AD4160">
            <v>0</v>
          </cell>
          <cell r="AV4160" t="str">
            <v>1400 Seguridad Social</v>
          </cell>
        </row>
        <row r="4161">
          <cell r="Y4161">
            <v>3945618</v>
          </cell>
          <cell r="Z4161">
            <v>3945618</v>
          </cell>
          <cell r="AB4161">
            <v>787790.12</v>
          </cell>
          <cell r="AD4161">
            <v>0</v>
          </cell>
          <cell r="AV4161" t="str">
            <v>1400 Seguridad Social</v>
          </cell>
        </row>
        <row r="4162">
          <cell r="Y4162">
            <v>7248195</v>
          </cell>
          <cell r="Z4162">
            <v>7248195</v>
          </cell>
          <cell r="AB4162">
            <v>1446598.18</v>
          </cell>
          <cell r="AD4162">
            <v>0</v>
          </cell>
          <cell r="AV4162" t="str">
            <v>1400 Seguridad Social</v>
          </cell>
        </row>
        <row r="4163">
          <cell r="Y4163">
            <v>5400000</v>
          </cell>
          <cell r="Z4163">
            <v>5400000</v>
          </cell>
          <cell r="AB4163">
            <v>993699.26</v>
          </cell>
          <cell r="AD4163">
            <v>0</v>
          </cell>
          <cell r="AV4163" t="str">
            <v>1400 Seguridad Social</v>
          </cell>
        </row>
        <row r="4164">
          <cell r="Y4164">
            <v>8100000</v>
          </cell>
          <cell r="Z4164">
            <v>8100000</v>
          </cell>
          <cell r="AB4164">
            <v>1269726.8400000001</v>
          </cell>
          <cell r="AD4164">
            <v>0</v>
          </cell>
          <cell r="AV4164" t="str">
            <v>1400 Seguridad Social</v>
          </cell>
        </row>
        <row r="4165">
          <cell r="Y4165">
            <v>7010000</v>
          </cell>
          <cell r="Z4165">
            <v>7010000</v>
          </cell>
          <cell r="AB4165">
            <v>0</v>
          </cell>
          <cell r="AD4165">
            <v>0</v>
          </cell>
          <cell r="AV4165" t="str">
            <v>1400 Seguridad Social</v>
          </cell>
        </row>
        <row r="4166">
          <cell r="Y4166">
            <v>7310000</v>
          </cell>
          <cell r="Z4166">
            <v>7310000</v>
          </cell>
          <cell r="AB4166">
            <v>0</v>
          </cell>
          <cell r="AD4166">
            <v>0</v>
          </cell>
          <cell r="AV4166" t="str">
            <v>1400 Seguridad Social</v>
          </cell>
        </row>
        <row r="4167">
          <cell r="Y4167">
            <v>750000</v>
          </cell>
          <cell r="Z4167">
            <v>750000</v>
          </cell>
          <cell r="AB4167">
            <v>111248.45</v>
          </cell>
          <cell r="AD4167">
            <v>0</v>
          </cell>
          <cell r="AV4167" t="str">
            <v>1400 Seguridad Social</v>
          </cell>
        </row>
        <row r="4168">
          <cell r="Y4168">
            <v>950000</v>
          </cell>
          <cell r="Z4168">
            <v>950000</v>
          </cell>
          <cell r="AB4168">
            <v>136811.17000000001</v>
          </cell>
          <cell r="AD4168">
            <v>0</v>
          </cell>
          <cell r="AV4168" t="str">
            <v>1400 Seguridad Social</v>
          </cell>
        </row>
        <row r="4169">
          <cell r="Y4169">
            <v>20000000</v>
          </cell>
          <cell r="Z4169">
            <v>20000000</v>
          </cell>
          <cell r="AB4169">
            <v>4798217.87</v>
          </cell>
          <cell r="AD4169">
            <v>0</v>
          </cell>
          <cell r="AV4169" t="str">
            <v>1500 Otras prestaciones sociales y económicas</v>
          </cell>
        </row>
        <row r="4170">
          <cell r="Y4170">
            <v>19000000</v>
          </cell>
          <cell r="Z4170">
            <v>19000000</v>
          </cell>
          <cell r="AB4170">
            <v>4558307.99</v>
          </cell>
          <cell r="AD4170">
            <v>0</v>
          </cell>
          <cell r="AV4170" t="str">
            <v>1500 Otras prestaciones sociales y económicas</v>
          </cell>
        </row>
        <row r="4171">
          <cell r="Y4171">
            <v>10000000</v>
          </cell>
          <cell r="Z4171">
            <v>10000000</v>
          </cell>
          <cell r="AB4171">
            <v>34544.17</v>
          </cell>
          <cell r="AD4171">
            <v>0</v>
          </cell>
          <cell r="AV4171" t="str">
            <v>1500 Otras prestaciones sociales y económicas</v>
          </cell>
        </row>
        <row r="4172">
          <cell r="Y4172">
            <v>71200000</v>
          </cell>
          <cell r="Z4172">
            <v>71200000</v>
          </cell>
          <cell r="AB4172">
            <v>37513142.859999999</v>
          </cell>
          <cell r="AD4172">
            <v>0</v>
          </cell>
          <cell r="AV4172" t="str">
            <v>1500 Otras prestaciones sociales y económicas</v>
          </cell>
        </row>
        <row r="4173">
          <cell r="Y4173">
            <v>37075398</v>
          </cell>
          <cell r="Z4173">
            <v>37075398</v>
          </cell>
          <cell r="AB4173">
            <v>0</v>
          </cell>
          <cell r="AD4173">
            <v>0</v>
          </cell>
          <cell r="AV4173" t="str">
            <v>1600 Previsiones</v>
          </cell>
        </row>
        <row r="4174">
          <cell r="Y4174">
            <v>21000000</v>
          </cell>
          <cell r="Z4174">
            <v>21000000</v>
          </cell>
          <cell r="AB4174">
            <v>3606386</v>
          </cell>
          <cell r="AD4174">
            <v>0</v>
          </cell>
          <cell r="AV4174" t="str">
            <v>3900 Otros servicios generales</v>
          </cell>
        </row>
        <row r="4175">
          <cell r="Y4175">
            <v>2100000</v>
          </cell>
          <cell r="Z4175">
            <v>2100000</v>
          </cell>
          <cell r="AB4175">
            <v>227659</v>
          </cell>
          <cell r="AD4175">
            <v>0</v>
          </cell>
          <cell r="AV4175" t="str">
            <v>3900 Otros servicios generales</v>
          </cell>
        </row>
        <row r="4176">
          <cell r="Y4176">
            <v>28173964</v>
          </cell>
          <cell r="Z4176">
            <v>28173964</v>
          </cell>
          <cell r="AB4176">
            <v>1871091.22</v>
          </cell>
          <cell r="AD4176">
            <v>24123738.68</v>
          </cell>
          <cell r="AV4176" t="str">
            <v>1200 Remuneraciones al personal de carácter transitorio</v>
          </cell>
        </row>
        <row r="4177">
          <cell r="Y4177">
            <v>83000000</v>
          </cell>
          <cell r="Z4177">
            <v>83000000</v>
          </cell>
          <cell r="AB4177">
            <v>19897107.199999999</v>
          </cell>
          <cell r="AD4177">
            <v>32150</v>
          </cell>
          <cell r="AV4177" t="str">
            <v>1100 Remuneraciones al personal de carácter permanente</v>
          </cell>
        </row>
        <row r="4178">
          <cell r="Y4178">
            <v>69194414</v>
          </cell>
          <cell r="Z4178">
            <v>69194414</v>
          </cell>
          <cell r="AB4178">
            <v>19832430.300000001</v>
          </cell>
          <cell r="AD4178">
            <v>92175.5</v>
          </cell>
          <cell r="AV4178" t="str">
            <v>1100 Remuneraciones al personal de carácter permanente</v>
          </cell>
        </row>
        <row r="4179">
          <cell r="Y4179">
            <v>97127225</v>
          </cell>
          <cell r="Z4179">
            <v>97127225</v>
          </cell>
          <cell r="AB4179">
            <v>26571982.91</v>
          </cell>
          <cell r="AD4179">
            <v>129699.15</v>
          </cell>
          <cell r="AV4179" t="str">
            <v>1100 Remuneraciones al personal de carácter permanente</v>
          </cell>
        </row>
        <row r="4180">
          <cell r="Y4180">
            <v>62826857</v>
          </cell>
          <cell r="Z4180">
            <v>62826857</v>
          </cell>
          <cell r="AB4180">
            <v>18258250.460000001</v>
          </cell>
          <cell r="AD4180">
            <v>0</v>
          </cell>
          <cell r="AV4180" t="str">
            <v>1100 Remuneraciones al personal de carácter permanente</v>
          </cell>
        </row>
        <row r="4181">
          <cell r="Y4181">
            <v>2000000</v>
          </cell>
          <cell r="Z4181">
            <v>2000000</v>
          </cell>
          <cell r="AB4181">
            <v>530105.12</v>
          </cell>
          <cell r="AD4181">
            <v>1774.5</v>
          </cell>
          <cell r="AV4181" t="str">
            <v>1300 Remuneraciones adicionales y especiales</v>
          </cell>
        </row>
        <row r="4182">
          <cell r="Y4182">
            <v>1650000</v>
          </cell>
          <cell r="Z4182">
            <v>1650000</v>
          </cell>
          <cell r="AB4182">
            <v>351496.54</v>
          </cell>
          <cell r="AD4182">
            <v>486</v>
          </cell>
          <cell r="AV4182" t="str">
            <v>1300 Remuneraciones adicionales y especiales</v>
          </cell>
        </row>
        <row r="4183">
          <cell r="Y4183">
            <v>11112690</v>
          </cell>
          <cell r="Z4183">
            <v>11112690</v>
          </cell>
          <cell r="AB4183">
            <v>0</v>
          </cell>
          <cell r="AD4183">
            <v>0</v>
          </cell>
          <cell r="AV4183" t="str">
            <v>1300 Remuneraciones adicionales y especiales</v>
          </cell>
        </row>
        <row r="4184">
          <cell r="Y4184">
            <v>250000</v>
          </cell>
          <cell r="Z4184">
            <v>250000</v>
          </cell>
          <cell r="AB4184">
            <v>34769.97</v>
          </cell>
          <cell r="AD4184">
            <v>0</v>
          </cell>
          <cell r="AV4184" t="str">
            <v>1300 Remuneraciones adicionales y especiales</v>
          </cell>
        </row>
        <row r="4185">
          <cell r="Y4185">
            <v>18824081</v>
          </cell>
          <cell r="Z4185">
            <v>18824081</v>
          </cell>
          <cell r="AB4185">
            <v>5271611.4400000004</v>
          </cell>
          <cell r="AD4185">
            <v>7588.65</v>
          </cell>
          <cell r="AV4185" t="str">
            <v>1300 Remuneraciones adicionales y especiales</v>
          </cell>
        </row>
        <row r="4186">
          <cell r="Y4186">
            <v>10378339</v>
          </cell>
          <cell r="Z4186">
            <v>10378339</v>
          </cell>
          <cell r="AB4186">
            <v>1531839.06</v>
          </cell>
          <cell r="AD4186">
            <v>1496.4</v>
          </cell>
          <cell r="AV4186" t="str">
            <v>1300 Remuneraciones adicionales y especiales</v>
          </cell>
        </row>
        <row r="4187">
          <cell r="Y4187">
            <v>8000000</v>
          </cell>
          <cell r="Z4187">
            <v>8000000</v>
          </cell>
          <cell r="AB4187">
            <v>1413468.28</v>
          </cell>
          <cell r="AD4187">
            <v>4970.3900000000003</v>
          </cell>
          <cell r="AV4187" t="str">
            <v>1300 Remuneraciones adicionales y especiales</v>
          </cell>
        </row>
        <row r="4188">
          <cell r="Y4188">
            <v>12645545</v>
          </cell>
          <cell r="Z4188">
            <v>12645545</v>
          </cell>
          <cell r="AB4188">
            <v>3224554.76</v>
          </cell>
          <cell r="AD4188">
            <v>1330.13</v>
          </cell>
          <cell r="AV4188" t="str">
            <v>1300 Remuneraciones adicionales y especiales</v>
          </cell>
        </row>
        <row r="4189">
          <cell r="Y4189">
            <v>2000000</v>
          </cell>
          <cell r="Z4189">
            <v>2000000</v>
          </cell>
          <cell r="AB4189">
            <v>1658042.32</v>
          </cell>
          <cell r="AD4189">
            <v>5460.27</v>
          </cell>
          <cell r="AV4189" t="str">
            <v>1300 Remuneraciones adicionales y especiales</v>
          </cell>
        </row>
        <row r="4190">
          <cell r="Y4190">
            <v>300000</v>
          </cell>
          <cell r="Z4190">
            <v>300000</v>
          </cell>
          <cell r="AB4190">
            <v>0</v>
          </cell>
          <cell r="AD4190">
            <v>0</v>
          </cell>
          <cell r="AV4190" t="str">
            <v>1300 Remuneraciones adicionales y especiales</v>
          </cell>
        </row>
        <row r="4191">
          <cell r="Y4191">
            <v>15000000</v>
          </cell>
          <cell r="Z4191">
            <v>15000000</v>
          </cell>
          <cell r="AB4191">
            <v>3956125.07</v>
          </cell>
          <cell r="AD4191">
            <v>13129.1</v>
          </cell>
          <cell r="AV4191" t="str">
            <v>1300 Remuneraciones adicionales y especiales</v>
          </cell>
        </row>
        <row r="4192">
          <cell r="Y4192">
            <v>11896984</v>
          </cell>
          <cell r="Z4192">
            <v>11896984</v>
          </cell>
          <cell r="AB4192">
            <v>2365127.0499999998</v>
          </cell>
          <cell r="AD4192">
            <v>5039.2</v>
          </cell>
          <cell r="AV4192" t="str">
            <v>1300 Remuneraciones adicionales y especiales</v>
          </cell>
        </row>
        <row r="4193">
          <cell r="Y4193">
            <v>3000000</v>
          </cell>
          <cell r="Z4193">
            <v>3000000</v>
          </cell>
          <cell r="AB4193">
            <v>2788000</v>
          </cell>
          <cell r="AD4193">
            <v>0</v>
          </cell>
          <cell r="AV4193" t="str">
            <v>1500 Otras prestaciones sociales y económicas</v>
          </cell>
        </row>
        <row r="4194">
          <cell r="Y4194">
            <v>9200000</v>
          </cell>
          <cell r="Z4194">
            <v>9200000</v>
          </cell>
          <cell r="AB4194">
            <v>0</v>
          </cell>
          <cell r="AD4194">
            <v>0</v>
          </cell>
          <cell r="AV4194" t="str">
            <v>1500 Otras prestaciones sociales y económicas</v>
          </cell>
        </row>
        <row r="4195">
          <cell r="Y4195">
            <v>500000</v>
          </cell>
          <cell r="Z4195">
            <v>500000</v>
          </cell>
          <cell r="AB4195">
            <v>122823.75</v>
          </cell>
          <cell r="AD4195">
            <v>0</v>
          </cell>
          <cell r="AV4195" t="str">
            <v>1500 Otras prestaciones sociales y económicas</v>
          </cell>
        </row>
        <row r="4196">
          <cell r="Y4196">
            <v>15000000</v>
          </cell>
          <cell r="Z4196">
            <v>15000000</v>
          </cell>
          <cell r="AB4196">
            <v>3539899.53</v>
          </cell>
          <cell r="AD4196">
            <v>34269.33</v>
          </cell>
          <cell r="AV4196" t="str">
            <v>1500 Otras prestaciones sociales y económicas</v>
          </cell>
        </row>
        <row r="4197">
          <cell r="Y4197">
            <v>8500000</v>
          </cell>
          <cell r="Z4197">
            <v>8500000</v>
          </cell>
          <cell r="AB4197">
            <v>1969305.58</v>
          </cell>
          <cell r="AD4197">
            <v>0</v>
          </cell>
          <cell r="AV4197" t="str">
            <v>1500 Otras prestaciones sociales y económicas</v>
          </cell>
        </row>
        <row r="4198">
          <cell r="Y4198">
            <v>12800000</v>
          </cell>
          <cell r="Z4198">
            <v>12800000</v>
          </cell>
          <cell r="AB4198">
            <v>4603051.13</v>
          </cell>
          <cell r="AD4198">
            <v>426395.08</v>
          </cell>
          <cell r="AV4198" t="str">
            <v>1500 Otras prestaciones sociales y económicas</v>
          </cell>
        </row>
        <row r="4199">
          <cell r="Y4199">
            <v>110000</v>
          </cell>
          <cell r="Z4199">
            <v>110000</v>
          </cell>
          <cell r="AB4199">
            <v>21935.64</v>
          </cell>
          <cell r="AD4199">
            <v>733.61</v>
          </cell>
          <cell r="AV4199" t="str">
            <v>1500 Otras prestaciones sociales y económicas</v>
          </cell>
        </row>
        <row r="4200">
          <cell r="Y4200">
            <v>1010000</v>
          </cell>
          <cell r="Z4200">
            <v>1010000</v>
          </cell>
          <cell r="AB4200">
            <v>285840.71999999997</v>
          </cell>
          <cell r="AD4200">
            <v>603.79999999999995</v>
          </cell>
          <cell r="AV4200" t="str">
            <v>1500 Otras prestaciones sociales y económicas</v>
          </cell>
        </row>
        <row r="4201">
          <cell r="Y4201">
            <v>7300000</v>
          </cell>
          <cell r="Z4201">
            <v>7300000</v>
          </cell>
          <cell r="AB4201">
            <v>548093.96</v>
          </cell>
          <cell r="AD4201">
            <v>0</v>
          </cell>
          <cell r="AV4201" t="str">
            <v>1500 Otras prestaciones sociales y económicas</v>
          </cell>
        </row>
        <row r="4202">
          <cell r="Y4202">
            <v>100000</v>
          </cell>
          <cell r="Z4202">
            <v>100000</v>
          </cell>
          <cell r="AB4202">
            <v>22669.24</v>
          </cell>
          <cell r="AD4202">
            <v>0</v>
          </cell>
          <cell r="AV4202" t="str">
            <v>1500 Otras prestaciones sociales y económicas</v>
          </cell>
        </row>
        <row r="4203">
          <cell r="Y4203">
            <v>200000</v>
          </cell>
          <cell r="Z4203">
            <v>200000</v>
          </cell>
          <cell r="AB4203">
            <v>14404.46</v>
          </cell>
          <cell r="AD4203">
            <v>0</v>
          </cell>
          <cell r="AV4203" t="str">
            <v>1500 Otras prestaciones sociales y económicas</v>
          </cell>
        </row>
        <row r="4204">
          <cell r="Y4204">
            <v>2000000</v>
          </cell>
          <cell r="Z4204">
            <v>2000000</v>
          </cell>
          <cell r="AB4204">
            <v>0</v>
          </cell>
          <cell r="AD4204">
            <v>0</v>
          </cell>
          <cell r="AV4204" t="str">
            <v>1500 Otras prestaciones sociales y económicas</v>
          </cell>
        </row>
        <row r="4205">
          <cell r="Y4205">
            <v>3000000</v>
          </cell>
          <cell r="Z4205">
            <v>3000000</v>
          </cell>
          <cell r="AB4205">
            <v>752568.46</v>
          </cell>
          <cell r="AD4205">
            <v>2550.6</v>
          </cell>
          <cell r="AV4205" t="str">
            <v>1500 Otras prestaciones sociales y económicas</v>
          </cell>
        </row>
        <row r="4206">
          <cell r="Y4206">
            <v>96000</v>
          </cell>
          <cell r="Z4206">
            <v>96000</v>
          </cell>
          <cell r="AB4206">
            <v>5000</v>
          </cell>
          <cell r="AD4206">
            <v>2500</v>
          </cell>
          <cell r="AV4206" t="str">
            <v>1500 Otras prestaciones sociales y económicas</v>
          </cell>
        </row>
        <row r="4207">
          <cell r="Y4207">
            <v>20000000</v>
          </cell>
          <cell r="Z4207">
            <v>20000000</v>
          </cell>
          <cell r="AB4207">
            <v>4759467</v>
          </cell>
          <cell r="AD4207">
            <v>8100</v>
          </cell>
          <cell r="AV4207" t="str">
            <v>1500 Otras prestaciones sociales y económicas</v>
          </cell>
        </row>
        <row r="4208">
          <cell r="Y4208">
            <v>2200000</v>
          </cell>
          <cell r="Z4208">
            <v>2200000</v>
          </cell>
          <cell r="AB4208">
            <v>486545.38</v>
          </cell>
          <cell r="AD4208">
            <v>1062.75</v>
          </cell>
          <cell r="AV4208" t="str">
            <v>1500 Otras prestaciones sociales y económicas</v>
          </cell>
        </row>
        <row r="4209">
          <cell r="Y4209">
            <v>13500000</v>
          </cell>
          <cell r="Z4209">
            <v>13500000</v>
          </cell>
          <cell r="AB4209">
            <v>3435033</v>
          </cell>
          <cell r="AD4209">
            <v>0</v>
          </cell>
          <cell r="AV4209" t="str">
            <v>1500 Otras prestaciones sociales y económicas</v>
          </cell>
        </row>
        <row r="4210">
          <cell r="Y4210">
            <v>110000</v>
          </cell>
          <cell r="Z4210">
            <v>110000</v>
          </cell>
          <cell r="AB4210">
            <v>0</v>
          </cell>
          <cell r="AD4210">
            <v>0</v>
          </cell>
          <cell r="AV4210" t="str">
            <v>1500 Otras prestaciones sociales y económicas</v>
          </cell>
        </row>
        <row r="4211">
          <cell r="Y4211">
            <v>2300000</v>
          </cell>
          <cell r="Z4211">
            <v>2300000</v>
          </cell>
          <cell r="AB4211">
            <v>0</v>
          </cell>
          <cell r="AD4211">
            <v>0</v>
          </cell>
          <cell r="AV4211" t="str">
            <v>1500 Otras prestaciones sociales y económicas</v>
          </cell>
        </row>
        <row r="4212">
          <cell r="Y4212">
            <v>20000000</v>
          </cell>
          <cell r="Z4212">
            <v>20000000</v>
          </cell>
          <cell r="AB4212">
            <v>9640073.9299999997</v>
          </cell>
          <cell r="AD4212">
            <v>1359926.07</v>
          </cell>
          <cell r="AV4212" t="str">
            <v>1500 Otras prestaciones sociales y económicas</v>
          </cell>
        </row>
        <row r="4213">
          <cell r="Y4213">
            <v>13400000</v>
          </cell>
          <cell r="Z4213">
            <v>13400000</v>
          </cell>
          <cell r="AB4213">
            <v>1116667</v>
          </cell>
          <cell r="AD4213">
            <v>0</v>
          </cell>
          <cell r="AV4213" t="str">
            <v>1500 Otras prestaciones sociales y económicas</v>
          </cell>
        </row>
        <row r="4214">
          <cell r="Y4214">
            <v>60000</v>
          </cell>
          <cell r="Z4214">
            <v>60000</v>
          </cell>
          <cell r="AB4214">
            <v>13600</v>
          </cell>
          <cell r="AD4214">
            <v>0</v>
          </cell>
          <cell r="AV4214" t="str">
            <v>1500 Otras prestaciones sociales y económicas</v>
          </cell>
        </row>
        <row r="4215">
          <cell r="Y4215">
            <v>40000</v>
          </cell>
          <cell r="Z4215">
            <v>40000</v>
          </cell>
          <cell r="AB4215">
            <v>6400</v>
          </cell>
          <cell r="AD4215">
            <v>0</v>
          </cell>
          <cell r="AV4215" t="str">
            <v>1500 Otras prestaciones sociales y económicas</v>
          </cell>
        </row>
        <row r="4216">
          <cell r="Y4216">
            <v>33000000</v>
          </cell>
          <cell r="Z4216">
            <v>33000000</v>
          </cell>
          <cell r="AB4216">
            <v>7724768</v>
          </cell>
          <cell r="AD4216">
            <v>223968</v>
          </cell>
          <cell r="AV4216" t="str">
            <v>1500 Otras prestaciones sociales y económicas</v>
          </cell>
        </row>
        <row r="4217">
          <cell r="Y4217">
            <v>29800000</v>
          </cell>
          <cell r="Z4217">
            <v>29800000</v>
          </cell>
          <cell r="AB4217">
            <v>7875828</v>
          </cell>
          <cell r="AD4217">
            <v>0</v>
          </cell>
          <cell r="AV4217" t="str">
            <v>1500 Otras prestaciones sociales y económicas</v>
          </cell>
        </row>
        <row r="4218">
          <cell r="Y4218">
            <v>1500000</v>
          </cell>
          <cell r="Z4218">
            <v>1500000</v>
          </cell>
          <cell r="AB4218">
            <v>742426.25</v>
          </cell>
          <cell r="AD4218">
            <v>0</v>
          </cell>
          <cell r="AV4218" t="str">
            <v>1500 Otras prestaciones sociales y económicas</v>
          </cell>
        </row>
        <row r="4219">
          <cell r="Y4219">
            <v>1000000</v>
          </cell>
          <cell r="Z4219">
            <v>1000000</v>
          </cell>
          <cell r="AB4219">
            <v>234460.75</v>
          </cell>
          <cell r="AD4219">
            <v>0</v>
          </cell>
          <cell r="AV4219" t="str">
            <v>1500 Otras prestaciones sociales y económicas</v>
          </cell>
        </row>
        <row r="4220">
          <cell r="Y4220">
            <v>250000</v>
          </cell>
          <cell r="Z4220">
            <v>250000</v>
          </cell>
          <cell r="AB4220">
            <v>61594.5</v>
          </cell>
          <cell r="AD4220">
            <v>0</v>
          </cell>
          <cell r="AV4220" t="str">
            <v>1500 Otras prestaciones sociales y económicas</v>
          </cell>
        </row>
        <row r="4221">
          <cell r="Y4221">
            <v>150000</v>
          </cell>
          <cell r="Z4221">
            <v>150000</v>
          </cell>
          <cell r="AB4221">
            <v>0</v>
          </cell>
          <cell r="AD4221">
            <v>0</v>
          </cell>
          <cell r="AV4221" t="str">
            <v>1500 Otras prestaciones sociales y económicas</v>
          </cell>
        </row>
        <row r="4222">
          <cell r="Y4222">
            <v>500000</v>
          </cell>
          <cell r="Z4222">
            <v>500000</v>
          </cell>
          <cell r="AB4222">
            <v>84600</v>
          </cell>
          <cell r="AD4222">
            <v>0</v>
          </cell>
          <cell r="AV4222" t="str">
            <v>1700 Pago de estímulos a servidores públicos</v>
          </cell>
        </row>
        <row r="4223">
          <cell r="Y4223">
            <v>390000</v>
          </cell>
          <cell r="Z4223">
            <v>390000</v>
          </cell>
          <cell r="AB4223">
            <v>60000</v>
          </cell>
          <cell r="AD4223">
            <v>0</v>
          </cell>
          <cell r="AV4223" t="str">
            <v>1700 Pago de estímulos a servidores públicos</v>
          </cell>
        </row>
        <row r="4224">
          <cell r="Y4224">
            <v>5000000</v>
          </cell>
          <cell r="Z4224">
            <v>5000000</v>
          </cell>
          <cell r="AB4224">
            <v>0</v>
          </cell>
          <cell r="AD4224">
            <v>0</v>
          </cell>
          <cell r="AV4224" t="str">
            <v>1700 Pago de estímulos a servidores públicos</v>
          </cell>
        </row>
        <row r="4225">
          <cell r="Y4225">
            <v>2500000</v>
          </cell>
          <cell r="Z4225">
            <v>2500000</v>
          </cell>
          <cell r="AB4225">
            <v>0</v>
          </cell>
          <cell r="AD4225">
            <v>0</v>
          </cell>
          <cell r="AV4225" t="str">
            <v>1700 Pago de estímulos a servidores públicos</v>
          </cell>
        </row>
        <row r="4226">
          <cell r="Y4226">
            <v>13500000</v>
          </cell>
          <cell r="Z4226">
            <v>13500000</v>
          </cell>
          <cell r="AB4226">
            <v>2667532</v>
          </cell>
          <cell r="AD4226">
            <v>0</v>
          </cell>
          <cell r="AV4226" t="str">
            <v>1700 Pago de estímulos a servidores públicos</v>
          </cell>
        </row>
        <row r="4227">
          <cell r="Y4227">
            <v>7500000</v>
          </cell>
          <cell r="Z4227">
            <v>7500000</v>
          </cell>
          <cell r="AB4227">
            <v>1875000</v>
          </cell>
          <cell r="AD4227">
            <v>0</v>
          </cell>
          <cell r="AV4227" t="str">
            <v>1700 Pago de estímulos a servidores públicos</v>
          </cell>
        </row>
        <row r="4228">
          <cell r="Y4228">
            <v>60000</v>
          </cell>
          <cell r="Z4228">
            <v>60000</v>
          </cell>
          <cell r="AB4228">
            <v>5000</v>
          </cell>
          <cell r="AD4228">
            <v>2500</v>
          </cell>
          <cell r="AV4228" t="str">
            <v>1700 Pago de estímulos a servidores públicos</v>
          </cell>
        </row>
        <row r="4229">
          <cell r="Y4229">
            <v>35639659</v>
          </cell>
          <cell r="Z4229">
            <v>35639659</v>
          </cell>
          <cell r="AB4229">
            <v>6169531.3799999999</v>
          </cell>
          <cell r="AD4229">
            <v>0</v>
          </cell>
          <cell r="AV4229" t="str">
            <v>1100 Remuneraciones al personal de carácter permanente</v>
          </cell>
        </row>
        <row r="4230">
          <cell r="Y4230">
            <v>1445093</v>
          </cell>
          <cell r="Z4230">
            <v>1445093</v>
          </cell>
          <cell r="AB4230">
            <v>1047000</v>
          </cell>
          <cell r="AD4230">
            <v>349000</v>
          </cell>
          <cell r="AV4230" t="str">
            <v>1200 Remuneraciones al personal de carácter transitorio</v>
          </cell>
        </row>
        <row r="4231">
          <cell r="Y4231">
            <v>26800000</v>
          </cell>
          <cell r="Z4231">
            <v>26800000</v>
          </cell>
          <cell r="AB4231">
            <v>6240351.3499999996</v>
          </cell>
          <cell r="AD4231">
            <v>164306.6</v>
          </cell>
          <cell r="AV4231" t="str">
            <v>1200 Remuneraciones al personal de carácter transitorio</v>
          </cell>
        </row>
        <row r="4232">
          <cell r="Y4232">
            <v>10000000</v>
          </cell>
          <cell r="Z4232">
            <v>10000000</v>
          </cell>
          <cell r="AB4232">
            <v>2366087.71</v>
          </cell>
          <cell r="AD4232">
            <v>0</v>
          </cell>
          <cell r="AV4232" t="str">
            <v>1200 Remuneraciones al personal de carácter transitorio</v>
          </cell>
        </row>
        <row r="4233">
          <cell r="Y4233">
            <v>1300000</v>
          </cell>
          <cell r="Z4233">
            <v>1300000</v>
          </cell>
          <cell r="AB4233">
            <v>0</v>
          </cell>
          <cell r="AD4233">
            <v>0</v>
          </cell>
          <cell r="AV4233" t="str">
            <v>1200 Remuneraciones al personal de carácter transitorio</v>
          </cell>
        </row>
        <row r="4234">
          <cell r="Y4234">
            <v>41000000</v>
          </cell>
          <cell r="Z4234">
            <v>41000000</v>
          </cell>
          <cell r="AB4234">
            <v>21541148.059999999</v>
          </cell>
          <cell r="AD4234">
            <v>60335.89</v>
          </cell>
          <cell r="AV4234" t="str">
            <v>1300 Remuneraciones adicionales y especiales</v>
          </cell>
        </row>
        <row r="4235">
          <cell r="Y4235">
            <v>2000000</v>
          </cell>
          <cell r="Z4235">
            <v>2000000</v>
          </cell>
          <cell r="AB4235">
            <v>1570669.5</v>
          </cell>
          <cell r="AD4235">
            <v>29330.5</v>
          </cell>
          <cell r="AV4235" t="str">
            <v>1300 Remuneraciones adicionales y especiales</v>
          </cell>
        </row>
        <row r="4236">
          <cell r="Y4236">
            <v>11100000</v>
          </cell>
          <cell r="Z4236">
            <v>11100000</v>
          </cell>
          <cell r="AB4236">
            <v>0</v>
          </cell>
          <cell r="AD4236">
            <v>0</v>
          </cell>
          <cell r="AV4236" t="str">
            <v>1300 Remuneraciones adicionales y especiales</v>
          </cell>
        </row>
        <row r="4237">
          <cell r="Y4237">
            <v>2050000</v>
          </cell>
          <cell r="Z4237">
            <v>2050000</v>
          </cell>
          <cell r="AB4237">
            <v>301888.33</v>
          </cell>
          <cell r="AD4237">
            <v>0</v>
          </cell>
          <cell r="AV4237" t="str">
            <v>1300 Remuneraciones adicionales y especiales</v>
          </cell>
        </row>
        <row r="4238">
          <cell r="Y4238">
            <v>250000</v>
          </cell>
          <cell r="Z4238">
            <v>250000</v>
          </cell>
          <cell r="AB4238">
            <v>30426</v>
          </cell>
          <cell r="AD4238">
            <v>0</v>
          </cell>
          <cell r="AV4238" t="str">
            <v>1500 Otras prestaciones sociales y económicas</v>
          </cell>
        </row>
        <row r="4239">
          <cell r="Y4239">
            <v>1893501</v>
          </cell>
          <cell r="Z4239">
            <v>1893501</v>
          </cell>
          <cell r="AB4239">
            <v>0</v>
          </cell>
          <cell r="AD4239">
            <v>0</v>
          </cell>
          <cell r="AV4239" t="str">
            <v>1500 Otras prestaciones sociales y económicas</v>
          </cell>
        </row>
        <row r="4240">
          <cell r="Y4240">
            <v>13000000</v>
          </cell>
          <cell r="Z4240">
            <v>13000000</v>
          </cell>
          <cell r="AB4240">
            <v>4260421.41</v>
          </cell>
          <cell r="AD4240">
            <v>7665.23</v>
          </cell>
          <cell r="AV4240" t="str">
            <v>3900 Otros servicios generales</v>
          </cell>
        </row>
        <row r="4241">
          <cell r="Y4241">
            <v>700000</v>
          </cell>
          <cell r="Z4241">
            <v>700000</v>
          </cell>
          <cell r="AB4241">
            <v>117745.38</v>
          </cell>
          <cell r="AD4241">
            <v>2536.25</v>
          </cell>
          <cell r="AV4241" t="str">
            <v>3900 Otros servicios generales</v>
          </cell>
        </row>
        <row r="4242">
          <cell r="Y4242">
            <v>512916</v>
          </cell>
          <cell r="Z4242">
            <v>512916</v>
          </cell>
          <cell r="AB4242">
            <v>0</v>
          </cell>
          <cell r="AD4242">
            <v>0</v>
          </cell>
          <cell r="AV4242" t="str">
            <v>2900 Herramientas, refacciones y accesorios menores</v>
          </cell>
        </row>
        <row r="4243">
          <cell r="Y4243">
            <v>27571551</v>
          </cell>
          <cell r="Z4243">
            <v>27571551</v>
          </cell>
          <cell r="AB4243">
            <v>0</v>
          </cell>
          <cell r="AD4243">
            <v>0</v>
          </cell>
          <cell r="AV4243" t="str">
            <v>6100 Obra pública en bienes de dominio público</v>
          </cell>
        </row>
        <row r="4244">
          <cell r="Y4244">
            <v>31112712</v>
          </cell>
          <cell r="Z4244">
            <v>31112712</v>
          </cell>
          <cell r="AB4244">
            <v>0</v>
          </cell>
          <cell r="AD4244">
            <v>0</v>
          </cell>
          <cell r="AV4244" t="str">
            <v>6100 Obra pública en bienes de dominio público</v>
          </cell>
        </row>
        <row r="4245">
          <cell r="Y4245">
            <v>400000</v>
          </cell>
          <cell r="Z4245">
            <v>0</v>
          </cell>
          <cell r="AB4245">
            <v>0</v>
          </cell>
          <cell r="AD4245">
            <v>0</v>
          </cell>
          <cell r="AV4245" t="str">
            <v>2300 Materias primas y materiales de producción y comercialización</v>
          </cell>
        </row>
        <row r="4246">
          <cell r="Y4246">
            <v>0</v>
          </cell>
          <cell r="Z4246">
            <v>300000</v>
          </cell>
          <cell r="AB4246">
            <v>0</v>
          </cell>
          <cell r="AD4246">
            <v>0</v>
          </cell>
          <cell r="AV4246" t="str">
            <v>2400 Materiales y artículos de construcción y de reparación</v>
          </cell>
        </row>
        <row r="4247">
          <cell r="Y4247">
            <v>0</v>
          </cell>
          <cell r="Z4247">
            <v>100000</v>
          </cell>
          <cell r="AB4247">
            <v>0</v>
          </cell>
          <cell r="AD4247">
            <v>0</v>
          </cell>
          <cell r="AV4247" t="str">
            <v>2900 Herramientas, refacciones y accesorios menores</v>
          </cell>
        </row>
        <row r="4248">
          <cell r="Y4248">
            <v>6114832</v>
          </cell>
          <cell r="Z4248">
            <v>6114832</v>
          </cell>
          <cell r="AB4248">
            <v>0</v>
          </cell>
          <cell r="AD4248">
            <v>0</v>
          </cell>
          <cell r="AV4248" t="str">
            <v>6100 Obra pública en bienes de dominio público</v>
          </cell>
        </row>
        <row r="4249">
          <cell r="Y4249">
            <v>0</v>
          </cell>
          <cell r="Z4249">
            <v>30000</v>
          </cell>
          <cell r="AB4249">
            <v>0</v>
          </cell>
          <cell r="AD4249">
            <v>0</v>
          </cell>
          <cell r="AV4249" t="str">
            <v>2100 Materiales de administración, emisión de documentos y artículos oficiales</v>
          </cell>
        </row>
        <row r="4250">
          <cell r="Y4250">
            <v>950000</v>
          </cell>
          <cell r="Z4250">
            <v>500000</v>
          </cell>
          <cell r="AB4250">
            <v>0</v>
          </cell>
          <cell r="AD4250">
            <v>0</v>
          </cell>
          <cell r="AV4250" t="str">
            <v>2300 Materias primas y materiales de producción y comercialización</v>
          </cell>
        </row>
        <row r="4251">
          <cell r="Y4251">
            <v>2000000</v>
          </cell>
          <cell r="Z4251">
            <v>2000000</v>
          </cell>
          <cell r="AB4251">
            <v>0</v>
          </cell>
          <cell r="AD4251">
            <v>393949.05</v>
          </cell>
          <cell r="AV4251" t="str">
            <v>2400 Materiales y artículos de construcción y de reparación</v>
          </cell>
        </row>
        <row r="4252">
          <cell r="Y4252">
            <v>0</v>
          </cell>
          <cell r="Z4252">
            <v>420000</v>
          </cell>
          <cell r="AB4252">
            <v>0</v>
          </cell>
          <cell r="AD4252">
            <v>0</v>
          </cell>
          <cell r="AV4252" t="str">
            <v>2900 Herramientas, refacciones y accesorios menores</v>
          </cell>
        </row>
        <row r="4253">
          <cell r="Y4253">
            <v>1888727</v>
          </cell>
          <cell r="Z4253">
            <v>1888727</v>
          </cell>
          <cell r="AB4253">
            <v>0</v>
          </cell>
          <cell r="AD4253">
            <v>0</v>
          </cell>
          <cell r="AV4253" t="str">
            <v>6100 Obra pública en bienes de dominio público</v>
          </cell>
        </row>
        <row r="4254">
          <cell r="Y4254">
            <v>887084</v>
          </cell>
          <cell r="Z4254">
            <v>887084</v>
          </cell>
          <cell r="AB4254">
            <v>0</v>
          </cell>
          <cell r="AD4254">
            <v>0</v>
          </cell>
          <cell r="AV4254" t="str">
            <v>2900 Herramientas, refacciones y accesorios menores</v>
          </cell>
        </row>
        <row r="4255">
          <cell r="Y4255">
            <v>1535515</v>
          </cell>
          <cell r="Z4255">
            <v>1535515</v>
          </cell>
          <cell r="AB4255">
            <v>0</v>
          </cell>
          <cell r="AD4255">
            <v>0</v>
          </cell>
          <cell r="AV4255" t="str">
            <v>6100 Obra pública en bienes de dominio público</v>
          </cell>
        </row>
        <row r="4256">
          <cell r="Y4256">
            <v>0</v>
          </cell>
          <cell r="Z4256">
            <v>151000</v>
          </cell>
          <cell r="AB4256">
            <v>0</v>
          </cell>
          <cell r="AD4256">
            <v>0</v>
          </cell>
          <cell r="AV4256" t="str">
            <v>2400 Materiales y artículos de construcción y de reparación</v>
          </cell>
        </row>
        <row r="4257">
          <cell r="Y4257">
            <v>500000</v>
          </cell>
          <cell r="Z4257">
            <v>310000</v>
          </cell>
          <cell r="AB4257">
            <v>0</v>
          </cell>
          <cell r="AD4257">
            <v>0</v>
          </cell>
          <cell r="AV4257" t="str">
            <v>2400 Materiales y artículos de construcción y de reparación</v>
          </cell>
        </row>
        <row r="4258">
          <cell r="Y4258">
            <v>0</v>
          </cell>
          <cell r="Z4258">
            <v>39000</v>
          </cell>
          <cell r="AB4258">
            <v>0</v>
          </cell>
          <cell r="AD4258">
            <v>0</v>
          </cell>
          <cell r="AV4258" t="str">
            <v>2900 Herramientas, refacciones y accesorios menores</v>
          </cell>
        </row>
        <row r="4259">
          <cell r="Y4259">
            <v>1876685</v>
          </cell>
          <cell r="Z4259">
            <v>1876685</v>
          </cell>
          <cell r="AB4259">
            <v>0</v>
          </cell>
          <cell r="AD4259">
            <v>0</v>
          </cell>
          <cell r="AV4259" t="str">
            <v>6100 Obra pública en bienes de dominio público</v>
          </cell>
        </row>
        <row r="4260">
          <cell r="Y4260">
            <v>0</v>
          </cell>
          <cell r="Z4260">
            <v>105000</v>
          </cell>
          <cell r="AB4260">
            <v>0</v>
          </cell>
          <cell r="AD4260">
            <v>0</v>
          </cell>
          <cell r="AV4260" t="str">
            <v>2100 Materiales de administración, emisión de documentos y artículos oficiales</v>
          </cell>
        </row>
        <row r="4261">
          <cell r="Y4261">
            <v>1500000</v>
          </cell>
          <cell r="Z4261">
            <v>1500000</v>
          </cell>
          <cell r="AB4261">
            <v>0</v>
          </cell>
          <cell r="AD4261">
            <v>0</v>
          </cell>
          <cell r="AV4261" t="str">
            <v>2300 Materias primas y materiales de producción y comercialización</v>
          </cell>
        </row>
        <row r="4262">
          <cell r="Y4262">
            <v>3100000</v>
          </cell>
          <cell r="Z4262">
            <v>3100000</v>
          </cell>
          <cell r="AB4262">
            <v>585116.76</v>
          </cell>
          <cell r="AD4262">
            <v>2514883.2400000002</v>
          </cell>
          <cell r="AV4262" t="str">
            <v>2400 Materiales y artículos de construcción y de reparación</v>
          </cell>
        </row>
        <row r="4263">
          <cell r="Y4263">
            <v>1900000</v>
          </cell>
          <cell r="Z4263">
            <v>1520000</v>
          </cell>
          <cell r="AB4263">
            <v>0</v>
          </cell>
          <cell r="AD4263">
            <v>0</v>
          </cell>
          <cell r="AV4263" t="str">
            <v>2400 Materiales y artículos de construcción y de reparación</v>
          </cell>
        </row>
        <row r="4264">
          <cell r="Y4264">
            <v>11000000</v>
          </cell>
          <cell r="Z4264">
            <v>9500000</v>
          </cell>
          <cell r="AB4264">
            <v>0</v>
          </cell>
          <cell r="AD4264">
            <v>0</v>
          </cell>
          <cell r="AV4264" t="str">
            <v>2400 Materiales y artículos de construcción y de reparación</v>
          </cell>
        </row>
        <row r="4265">
          <cell r="Y4265">
            <v>5500000</v>
          </cell>
          <cell r="Z4265">
            <v>5500000</v>
          </cell>
          <cell r="AB4265">
            <v>0</v>
          </cell>
          <cell r="AD4265">
            <v>0</v>
          </cell>
          <cell r="AV4265" t="str">
            <v>2400 Materiales y artículos de construcción y de reparación</v>
          </cell>
        </row>
        <row r="4266">
          <cell r="Y4266">
            <v>0</v>
          </cell>
          <cell r="Z4266">
            <v>275000</v>
          </cell>
          <cell r="AB4266">
            <v>0</v>
          </cell>
          <cell r="AD4266">
            <v>0</v>
          </cell>
          <cell r="AV4266" t="str">
            <v>2900 Herramientas, refacciones y accesorios menores</v>
          </cell>
        </row>
        <row r="4267">
          <cell r="Y4267">
            <v>23746981</v>
          </cell>
          <cell r="Z4267">
            <v>23746981</v>
          </cell>
          <cell r="AB4267">
            <v>3657910.43</v>
          </cell>
          <cell r="AD4267">
            <v>20089070.57</v>
          </cell>
          <cell r="AV4267" t="str">
            <v>3100 Servicios básicos</v>
          </cell>
        </row>
        <row r="4268">
          <cell r="Y4268">
            <v>68938879</v>
          </cell>
          <cell r="Z4268">
            <v>68938879</v>
          </cell>
          <cell r="AB4268">
            <v>18904604.489999998</v>
          </cell>
          <cell r="AD4268">
            <v>50034274.509999998</v>
          </cell>
          <cell r="AV4268" t="str">
            <v>3100 Servicios básicos</v>
          </cell>
        </row>
        <row r="4269">
          <cell r="Y4269">
            <v>0</v>
          </cell>
          <cell r="Z4269">
            <v>500000</v>
          </cell>
          <cell r="AB4269">
            <v>0</v>
          </cell>
          <cell r="AD4269">
            <v>0</v>
          </cell>
          <cell r="AV4269" t="str">
            <v>5600 Maquinaria, otros equipos y herramientas</v>
          </cell>
        </row>
        <row r="4270">
          <cell r="Y4270">
            <v>0</v>
          </cell>
          <cell r="Z4270">
            <v>1000000</v>
          </cell>
          <cell r="AB4270">
            <v>0</v>
          </cell>
          <cell r="AD4270">
            <v>0</v>
          </cell>
          <cell r="AV4270" t="str">
            <v>5600 Maquinaria, otros equipos y herramientas</v>
          </cell>
        </row>
        <row r="4271">
          <cell r="Y4271">
            <v>68494525</v>
          </cell>
          <cell r="Z4271">
            <v>68494525</v>
          </cell>
          <cell r="AB4271">
            <v>0</v>
          </cell>
          <cell r="AD4271">
            <v>0</v>
          </cell>
          <cell r="AV4271" t="str">
            <v>6100 Obra pública en bienes de dominio público</v>
          </cell>
        </row>
        <row r="4272">
          <cell r="Y4272">
            <v>448161</v>
          </cell>
          <cell r="Z4272">
            <v>448161</v>
          </cell>
          <cell r="AB4272">
            <v>0</v>
          </cell>
          <cell r="AD4272">
            <v>0</v>
          </cell>
          <cell r="AV4272" t="str">
            <v>7900 Provisiones para Contingencias y Otras Erogaciones Especiales</v>
          </cell>
        </row>
        <row r="4273">
          <cell r="Y4273">
            <v>51839</v>
          </cell>
          <cell r="Z4273">
            <v>51839</v>
          </cell>
          <cell r="AB4273">
            <v>0</v>
          </cell>
          <cell r="AD4273">
            <v>0</v>
          </cell>
          <cell r="AV4273" t="str">
            <v>7900 Provisiones para Contingencias y Otras Erogaciones Especiales</v>
          </cell>
        </row>
        <row r="4274">
          <cell r="Y4274">
            <v>1700000</v>
          </cell>
          <cell r="Z4274">
            <v>1700000</v>
          </cell>
          <cell r="AB4274">
            <v>0</v>
          </cell>
          <cell r="AD4274">
            <v>0</v>
          </cell>
          <cell r="AV4274" t="str">
            <v>2500 Productos químicos, farmacéuticos y de laboratorio</v>
          </cell>
        </row>
        <row r="4275">
          <cell r="Y4275">
            <v>100000</v>
          </cell>
          <cell r="Z4275">
            <v>100000</v>
          </cell>
          <cell r="AB4275">
            <v>0</v>
          </cell>
          <cell r="AD4275">
            <v>0</v>
          </cell>
          <cell r="AV4275" t="str">
            <v>2900 Herramientas, refacciones y accesorios menores</v>
          </cell>
        </row>
        <row r="4276">
          <cell r="Y4276">
            <v>1182731</v>
          </cell>
          <cell r="Z4276">
            <v>1182731</v>
          </cell>
          <cell r="AB4276">
            <v>0</v>
          </cell>
          <cell r="AD4276">
            <v>0</v>
          </cell>
          <cell r="AV4276" t="str">
            <v>3300 Servicios profesionales, científicos, técnicos y otros servicios</v>
          </cell>
        </row>
        <row r="4277">
          <cell r="Y4277">
            <v>2000000</v>
          </cell>
          <cell r="Z4277">
            <v>2000000</v>
          </cell>
          <cell r="AB4277">
            <v>0</v>
          </cell>
          <cell r="AD4277">
            <v>0</v>
          </cell>
          <cell r="AV4277" t="str">
            <v>3300 Servicios profesionales, científicos, técnicos y otros servicios</v>
          </cell>
        </row>
        <row r="4278">
          <cell r="Y4278">
            <v>2860587</v>
          </cell>
          <cell r="Z4278">
            <v>2860587</v>
          </cell>
          <cell r="AB4278">
            <v>265821.3</v>
          </cell>
          <cell r="AD4278">
            <v>2594765.7000000002</v>
          </cell>
          <cell r="AV4278" t="str">
            <v>3400 Servicios financieros, bancarios y comerciales</v>
          </cell>
        </row>
        <row r="4279">
          <cell r="Y4279">
            <v>2427564</v>
          </cell>
          <cell r="Z4279">
            <v>2427564</v>
          </cell>
          <cell r="AB4279">
            <v>0</v>
          </cell>
          <cell r="AD4279">
            <v>2427564</v>
          </cell>
          <cell r="AV4279" t="str">
            <v>3600 Servicios de comunicación social y publicidad</v>
          </cell>
        </row>
        <row r="4280">
          <cell r="Y4280">
            <v>2500000</v>
          </cell>
          <cell r="Z4280">
            <v>2500000</v>
          </cell>
          <cell r="AB4280">
            <v>0</v>
          </cell>
          <cell r="AD4280">
            <v>0</v>
          </cell>
          <cell r="AV4280" t="str">
            <v>5100 Mobiliario y equipo de administración</v>
          </cell>
        </row>
        <row r="4281">
          <cell r="Y4281">
            <v>1500000</v>
          </cell>
          <cell r="Z4281">
            <v>1500000</v>
          </cell>
          <cell r="AB4281">
            <v>0</v>
          </cell>
          <cell r="AD4281">
            <v>0</v>
          </cell>
          <cell r="AV4281" t="str">
            <v>5200 Mobiliario y equipo educacional y recreativo</v>
          </cell>
        </row>
        <row r="4282">
          <cell r="Y4282">
            <v>1000000</v>
          </cell>
          <cell r="Z4282">
            <v>1000000</v>
          </cell>
          <cell r="AB4282">
            <v>0</v>
          </cell>
          <cell r="AD4282">
            <v>0</v>
          </cell>
          <cell r="AV4282" t="str">
            <v>5900 Activos intangibles</v>
          </cell>
        </row>
        <row r="4283">
          <cell r="Y4283">
            <v>700000</v>
          </cell>
          <cell r="Z4283">
            <v>674000</v>
          </cell>
          <cell r="AB4283">
            <v>25000</v>
          </cell>
          <cell r="AD4283">
            <v>72840</v>
          </cell>
          <cell r="AV4283" t="str">
            <v>2100 Materiales de administración, emisión de documentos y artículos oficiales</v>
          </cell>
        </row>
        <row r="4284">
          <cell r="Y4284">
            <v>1000000</v>
          </cell>
          <cell r="Z4284">
            <v>955000</v>
          </cell>
          <cell r="AB4284">
            <v>0</v>
          </cell>
          <cell r="AD4284">
            <v>0</v>
          </cell>
          <cell r="AV4284" t="str">
            <v>2200 Alimentos y utensilios</v>
          </cell>
        </row>
        <row r="4285">
          <cell r="Y4285">
            <v>0</v>
          </cell>
          <cell r="Z4285">
            <v>51000</v>
          </cell>
          <cell r="AB4285">
            <v>0</v>
          </cell>
          <cell r="AD4285">
            <v>51000</v>
          </cell>
          <cell r="AV4285" t="str">
            <v>2400 Materiales y artículos de construcción y de reparación</v>
          </cell>
        </row>
        <row r="4286">
          <cell r="Y4286">
            <v>2000000</v>
          </cell>
          <cell r="Z4286">
            <v>1000000</v>
          </cell>
          <cell r="AB4286">
            <v>0</v>
          </cell>
          <cell r="AD4286">
            <v>0</v>
          </cell>
          <cell r="AV4286" t="str">
            <v>2500 Productos químicos, farmacéuticos y de laboratorio</v>
          </cell>
        </row>
        <row r="4287">
          <cell r="Y4287">
            <v>1500000</v>
          </cell>
          <cell r="Z4287">
            <v>750000</v>
          </cell>
          <cell r="AB4287">
            <v>0</v>
          </cell>
          <cell r="AD4287">
            <v>0</v>
          </cell>
          <cell r="AV4287" t="str">
            <v>2500 Productos químicos, farmacéuticos y de laboratorio</v>
          </cell>
        </row>
        <row r="4288">
          <cell r="Y4288">
            <v>0</v>
          </cell>
          <cell r="Z4288">
            <v>20000</v>
          </cell>
          <cell r="AB4288">
            <v>0</v>
          </cell>
          <cell r="AD4288">
            <v>20000</v>
          </cell>
          <cell r="AV4288" t="str">
            <v>2900 Herramientas, refacciones y accesorios menores</v>
          </cell>
        </row>
        <row r="4289">
          <cell r="Y4289">
            <v>7000000</v>
          </cell>
          <cell r="Z4289">
            <v>7000000</v>
          </cell>
          <cell r="AB4289">
            <v>0</v>
          </cell>
          <cell r="AD4289">
            <v>7000000</v>
          </cell>
          <cell r="AV4289" t="str">
            <v>3100 Servicios básicos</v>
          </cell>
        </row>
        <row r="4290">
          <cell r="Y4290">
            <v>250000</v>
          </cell>
          <cell r="Z4290">
            <v>250000</v>
          </cell>
          <cell r="AB4290">
            <v>58448.81</v>
          </cell>
          <cell r="AD4290">
            <v>0</v>
          </cell>
          <cell r="AV4290" t="str">
            <v>3400 Servicios financieros, bancarios y comerciales</v>
          </cell>
        </row>
        <row r="4291">
          <cell r="Y4291">
            <v>2894400</v>
          </cell>
          <cell r="Z4291">
            <v>4644400</v>
          </cell>
          <cell r="AB4291">
            <v>0</v>
          </cell>
          <cell r="AD4291">
            <v>0</v>
          </cell>
          <cell r="AV4291" t="str">
            <v>3500 Servicios de instalación, reparación, mantenimiento, y conservación</v>
          </cell>
        </row>
        <row r="4292">
          <cell r="Y4292">
            <v>2805780</v>
          </cell>
          <cell r="Z4292">
            <v>1805780</v>
          </cell>
          <cell r="AB4292">
            <v>0</v>
          </cell>
          <cell r="AD4292">
            <v>0</v>
          </cell>
          <cell r="AV4292" t="str">
            <v>2100 Materiales de administración, emisión de documentos y artículos oficiales</v>
          </cell>
        </row>
        <row r="4293">
          <cell r="Y4293">
            <v>50000</v>
          </cell>
          <cell r="Z4293">
            <v>0</v>
          </cell>
          <cell r="AB4293">
            <v>0</v>
          </cell>
          <cell r="AD4293">
            <v>0</v>
          </cell>
          <cell r="AV4293" t="str">
            <v>2100 Materiales de administración, emisión de documentos y artículos oficiales</v>
          </cell>
        </row>
        <row r="4294">
          <cell r="Y4294">
            <v>450000</v>
          </cell>
          <cell r="Z4294">
            <v>420001</v>
          </cell>
          <cell r="AB4294">
            <v>0</v>
          </cell>
          <cell r="AD4294">
            <v>0</v>
          </cell>
          <cell r="AV4294" t="str">
            <v>2100 Materiales de administración, emisión de documentos y artículos oficiales</v>
          </cell>
        </row>
        <row r="4295">
          <cell r="Y4295">
            <v>500000</v>
          </cell>
          <cell r="Z4295">
            <v>500000</v>
          </cell>
          <cell r="AB4295">
            <v>0</v>
          </cell>
          <cell r="AD4295">
            <v>0</v>
          </cell>
          <cell r="AV4295" t="str">
            <v>2900 Herramientas, refacciones y accesorios menores</v>
          </cell>
        </row>
        <row r="4296">
          <cell r="Y4296">
            <v>0</v>
          </cell>
          <cell r="Z4296">
            <v>50000</v>
          </cell>
          <cell r="AB4296">
            <v>0</v>
          </cell>
          <cell r="AD4296">
            <v>0</v>
          </cell>
          <cell r="AV4296" t="str">
            <v>3100 Servicios básicos</v>
          </cell>
        </row>
        <row r="4297">
          <cell r="Y4297">
            <v>50000</v>
          </cell>
          <cell r="Z4297">
            <v>50000</v>
          </cell>
          <cell r="AB4297">
            <v>0</v>
          </cell>
          <cell r="AD4297">
            <v>0</v>
          </cell>
          <cell r="AV4297" t="str">
            <v>3100 Servicios básicos</v>
          </cell>
        </row>
        <row r="4298">
          <cell r="Y4298">
            <v>345656</v>
          </cell>
          <cell r="Z4298">
            <v>345656</v>
          </cell>
          <cell r="AB4298">
            <v>0</v>
          </cell>
          <cell r="AD4298">
            <v>0</v>
          </cell>
          <cell r="AV4298" t="str">
            <v>3100 Servicios básicos</v>
          </cell>
        </row>
        <row r="4299">
          <cell r="Y4299">
            <v>500000</v>
          </cell>
          <cell r="Z4299">
            <v>500000</v>
          </cell>
          <cell r="AB4299">
            <v>0</v>
          </cell>
          <cell r="AD4299">
            <v>0</v>
          </cell>
          <cell r="AV4299" t="str">
            <v>3400 Servicios financieros, bancarios y comerciales</v>
          </cell>
        </row>
        <row r="4300">
          <cell r="Y4300">
            <v>0</v>
          </cell>
          <cell r="Z4300">
            <v>50000</v>
          </cell>
          <cell r="AB4300">
            <v>12341.65</v>
          </cell>
          <cell r="AD4300">
            <v>0</v>
          </cell>
          <cell r="AV4300" t="str">
            <v>3400 Servicios financieros, bancarios y comerciales</v>
          </cell>
        </row>
        <row r="4301">
          <cell r="Y4301">
            <v>0</v>
          </cell>
          <cell r="Z4301">
            <v>1000000</v>
          </cell>
          <cell r="AB4301">
            <v>701445</v>
          </cell>
          <cell r="AD4301">
            <v>298555</v>
          </cell>
          <cell r="AV4301" t="str">
            <v>3500 Servicios de instalación, reparación, mantenimiento, y conservación</v>
          </cell>
        </row>
        <row r="4302">
          <cell r="Y4302">
            <v>500000</v>
          </cell>
          <cell r="Z4302">
            <v>354999</v>
          </cell>
          <cell r="AB4302">
            <v>0</v>
          </cell>
          <cell r="AD4302">
            <v>0</v>
          </cell>
          <cell r="AV4302" t="str">
            <v>3800 Servicios oficiales</v>
          </cell>
        </row>
        <row r="4303">
          <cell r="Y4303">
            <v>0</v>
          </cell>
          <cell r="Z4303">
            <v>95001</v>
          </cell>
          <cell r="AB4303">
            <v>95001</v>
          </cell>
          <cell r="AD4303">
            <v>0</v>
          </cell>
          <cell r="AV4303" t="str">
            <v>3900 Otros servicios generales</v>
          </cell>
        </row>
        <row r="4304">
          <cell r="Y4304">
            <v>0</v>
          </cell>
          <cell r="Z4304">
            <v>29999</v>
          </cell>
          <cell r="AB4304">
            <v>29999</v>
          </cell>
          <cell r="AD4304">
            <v>0</v>
          </cell>
          <cell r="AV4304" t="str">
            <v>3900 Otros servicios generales</v>
          </cell>
        </row>
        <row r="4305">
          <cell r="Y4305">
            <v>500000</v>
          </cell>
          <cell r="Z4305">
            <v>500000</v>
          </cell>
          <cell r="AB4305">
            <v>0</v>
          </cell>
          <cell r="AD4305">
            <v>0</v>
          </cell>
          <cell r="AV4305" t="str">
            <v>5100 Mobiliario y equipo de administración</v>
          </cell>
        </row>
        <row r="4306">
          <cell r="Y4306">
            <v>0</v>
          </cell>
          <cell r="Z4306">
            <v>350000</v>
          </cell>
          <cell r="AB4306">
            <v>0</v>
          </cell>
          <cell r="AD4306">
            <v>350000</v>
          </cell>
          <cell r="AV4306" t="str">
            <v>2100 Materiales de administración, emisión de documentos y artículos oficiales</v>
          </cell>
        </row>
        <row r="4307">
          <cell r="Y4307">
            <v>0</v>
          </cell>
          <cell r="Z4307">
            <v>200000</v>
          </cell>
          <cell r="AB4307">
            <v>0</v>
          </cell>
          <cell r="AD4307">
            <v>200000</v>
          </cell>
          <cell r="AV4307" t="str">
            <v>2100 Materiales de administración, emisión de documentos y artículos oficiales</v>
          </cell>
        </row>
        <row r="4308">
          <cell r="Y4308">
            <v>0</v>
          </cell>
          <cell r="Z4308">
            <v>150000</v>
          </cell>
          <cell r="AB4308">
            <v>0</v>
          </cell>
          <cell r="AD4308">
            <v>150000</v>
          </cell>
          <cell r="AV4308" t="str">
            <v>2100 Materiales de administración, emisión de documentos y artículos oficiales</v>
          </cell>
        </row>
        <row r="4309">
          <cell r="Y4309">
            <v>0</v>
          </cell>
          <cell r="Z4309">
            <v>70000</v>
          </cell>
          <cell r="AB4309">
            <v>0</v>
          </cell>
          <cell r="AD4309">
            <v>70000</v>
          </cell>
          <cell r="AV4309" t="str">
            <v>2100 Materiales de administración, emisión de documentos y artículos oficiales</v>
          </cell>
        </row>
        <row r="4310">
          <cell r="Y4310">
            <v>2000000</v>
          </cell>
          <cell r="Z4310">
            <v>0</v>
          </cell>
          <cell r="AB4310">
            <v>0</v>
          </cell>
          <cell r="AD4310">
            <v>0</v>
          </cell>
          <cell r="AV4310" t="str">
            <v>2200 Alimentos y utensilios</v>
          </cell>
        </row>
        <row r="4311">
          <cell r="Y4311">
            <v>0</v>
          </cell>
          <cell r="Z4311">
            <v>33000</v>
          </cell>
          <cell r="AB4311">
            <v>0</v>
          </cell>
          <cell r="AD4311">
            <v>33000</v>
          </cell>
          <cell r="AV4311" t="str">
            <v>2200 Alimentos y utensilios</v>
          </cell>
        </row>
        <row r="4312">
          <cell r="Y4312">
            <v>0</v>
          </cell>
          <cell r="Z4312">
            <v>30000</v>
          </cell>
          <cell r="AB4312">
            <v>0</v>
          </cell>
          <cell r="AD4312">
            <v>30000</v>
          </cell>
          <cell r="AV4312" t="str">
            <v>2400 Materiales y artículos de construcción y de reparación</v>
          </cell>
        </row>
        <row r="4313">
          <cell r="Y4313">
            <v>0</v>
          </cell>
          <cell r="Z4313">
            <v>20000</v>
          </cell>
          <cell r="AB4313">
            <v>0</v>
          </cell>
          <cell r="AD4313">
            <v>20000</v>
          </cell>
          <cell r="AV4313" t="str">
            <v>2400 Materiales y artículos de construcción y de reparación</v>
          </cell>
        </row>
        <row r="4314">
          <cell r="Y4314">
            <v>0</v>
          </cell>
          <cell r="Z4314">
            <v>50000</v>
          </cell>
          <cell r="AB4314">
            <v>0</v>
          </cell>
          <cell r="AD4314">
            <v>50000</v>
          </cell>
          <cell r="AV4314" t="str">
            <v>2400 Materiales y artículos de construcción y de reparación</v>
          </cell>
        </row>
        <row r="4315">
          <cell r="Y4315">
            <v>0</v>
          </cell>
          <cell r="Z4315">
            <v>30000</v>
          </cell>
          <cell r="AB4315">
            <v>0</v>
          </cell>
          <cell r="AD4315">
            <v>30000</v>
          </cell>
          <cell r="AV4315" t="str">
            <v>2400 Materiales y artículos de construcción y de reparación</v>
          </cell>
        </row>
        <row r="4316">
          <cell r="Y4316">
            <v>0</v>
          </cell>
          <cell r="Z4316">
            <v>190000</v>
          </cell>
          <cell r="AB4316">
            <v>0</v>
          </cell>
          <cell r="AD4316">
            <v>190000</v>
          </cell>
          <cell r="AV4316" t="str">
            <v>2400 Materiales y artículos de construcción y de reparación</v>
          </cell>
        </row>
        <row r="4317">
          <cell r="Y4317">
            <v>0</v>
          </cell>
          <cell r="Z4317">
            <v>150000</v>
          </cell>
          <cell r="AB4317">
            <v>0</v>
          </cell>
          <cell r="AD4317">
            <v>150000</v>
          </cell>
          <cell r="AV4317" t="str">
            <v>2400 Materiales y artículos de construcción y de reparación</v>
          </cell>
        </row>
        <row r="4318">
          <cell r="Y4318">
            <v>0</v>
          </cell>
          <cell r="Z4318">
            <v>130000</v>
          </cell>
          <cell r="AB4318">
            <v>0</v>
          </cell>
          <cell r="AD4318">
            <v>130000</v>
          </cell>
          <cell r="AV4318" t="str">
            <v>2400 Materiales y artículos de construcción y de reparación</v>
          </cell>
        </row>
        <row r="4319">
          <cell r="Y4319">
            <v>0</v>
          </cell>
          <cell r="Z4319">
            <v>25000</v>
          </cell>
          <cell r="AB4319">
            <v>0</v>
          </cell>
          <cell r="AD4319">
            <v>25000</v>
          </cell>
          <cell r="AV4319" t="str">
            <v>2500 Productos químicos, farmacéuticos y de laboratorio</v>
          </cell>
        </row>
        <row r="4320">
          <cell r="Y4320">
            <v>0</v>
          </cell>
          <cell r="Z4320">
            <v>25000</v>
          </cell>
          <cell r="AB4320">
            <v>0</v>
          </cell>
          <cell r="AD4320">
            <v>25000</v>
          </cell>
          <cell r="AV4320" t="str">
            <v>2500 Productos químicos, farmacéuticos y de laboratorio</v>
          </cell>
        </row>
        <row r="4321">
          <cell r="Y4321">
            <v>0</v>
          </cell>
          <cell r="Z4321">
            <v>65000</v>
          </cell>
          <cell r="AB4321">
            <v>0</v>
          </cell>
          <cell r="AD4321">
            <v>65000</v>
          </cell>
          <cell r="AV4321" t="str">
            <v>2500 Productos químicos, farmacéuticos y de laboratorio</v>
          </cell>
        </row>
        <row r="4322">
          <cell r="Y4322">
            <v>0</v>
          </cell>
          <cell r="Z4322">
            <v>15000</v>
          </cell>
          <cell r="AB4322">
            <v>0</v>
          </cell>
          <cell r="AD4322">
            <v>15000</v>
          </cell>
          <cell r="AV4322" t="str">
            <v>2700 Vestuario, blancos, prendas de protección y artículos deportivos</v>
          </cell>
        </row>
        <row r="4323">
          <cell r="Y4323">
            <v>0</v>
          </cell>
          <cell r="Z4323">
            <v>152000</v>
          </cell>
          <cell r="AB4323">
            <v>0</v>
          </cell>
          <cell r="AD4323">
            <v>152000</v>
          </cell>
          <cell r="AV4323" t="str">
            <v>2900 Herramientas, refacciones y accesorios menores</v>
          </cell>
        </row>
        <row r="4324">
          <cell r="Y4324">
            <v>0</v>
          </cell>
          <cell r="Z4324">
            <v>87500</v>
          </cell>
          <cell r="AB4324">
            <v>0</v>
          </cell>
          <cell r="AD4324">
            <v>87500</v>
          </cell>
          <cell r="AV4324" t="str">
            <v>2900 Herramientas, refacciones y accesorios menores</v>
          </cell>
        </row>
        <row r="4325">
          <cell r="Y4325">
            <v>0</v>
          </cell>
          <cell r="Z4325">
            <v>53000</v>
          </cell>
          <cell r="AB4325">
            <v>0</v>
          </cell>
          <cell r="AD4325">
            <v>53000</v>
          </cell>
          <cell r="AV4325" t="str">
            <v>2900 Herramientas, refacciones y accesorios menores</v>
          </cell>
        </row>
        <row r="4326">
          <cell r="Y4326">
            <v>0</v>
          </cell>
          <cell r="Z4326">
            <v>22500</v>
          </cell>
          <cell r="AB4326">
            <v>0</v>
          </cell>
          <cell r="AD4326">
            <v>22500</v>
          </cell>
          <cell r="AV4326" t="str">
            <v>2900 Herramientas, refacciones y accesorios menores</v>
          </cell>
        </row>
        <row r="4327">
          <cell r="Y4327">
            <v>0</v>
          </cell>
          <cell r="Z4327">
            <v>26500</v>
          </cell>
          <cell r="AB4327">
            <v>0</v>
          </cell>
          <cell r="AD4327">
            <v>26500</v>
          </cell>
          <cell r="AV4327" t="str">
            <v>2900 Herramientas, refacciones y accesorios menores</v>
          </cell>
        </row>
        <row r="4328">
          <cell r="Y4328">
            <v>0</v>
          </cell>
          <cell r="Z4328">
            <v>10500</v>
          </cell>
          <cell r="AB4328">
            <v>0</v>
          </cell>
          <cell r="AD4328">
            <v>10500</v>
          </cell>
          <cell r="AV4328" t="str">
            <v>2900 Herramientas, refacciones y accesorios menores</v>
          </cell>
        </row>
        <row r="4329">
          <cell r="Y4329">
            <v>317269</v>
          </cell>
          <cell r="Z4329">
            <v>317269</v>
          </cell>
          <cell r="AB4329">
            <v>0</v>
          </cell>
          <cell r="AD4329">
            <v>0</v>
          </cell>
          <cell r="AV4329" t="str">
            <v>3300 Servicios profesionales, científicos, técnicos y otros servicios</v>
          </cell>
        </row>
        <row r="4330">
          <cell r="Y4330">
            <v>0</v>
          </cell>
          <cell r="Z4330">
            <v>5000</v>
          </cell>
          <cell r="AB4330">
            <v>0</v>
          </cell>
          <cell r="AD4330">
            <v>5000</v>
          </cell>
          <cell r="AV4330" t="str">
            <v>3400 Servicios financieros, bancarios y comerciales</v>
          </cell>
        </row>
        <row r="4331">
          <cell r="Y4331">
            <v>1500000</v>
          </cell>
          <cell r="Z4331">
            <v>1500000</v>
          </cell>
          <cell r="AB4331">
            <v>375000</v>
          </cell>
          <cell r="AD4331">
            <v>1125000</v>
          </cell>
          <cell r="AV4331" t="str">
            <v>3700 Servicios de traslado y viáticos</v>
          </cell>
        </row>
        <row r="4332">
          <cell r="Y4332">
            <v>177379</v>
          </cell>
          <cell r="Z4332">
            <v>177379</v>
          </cell>
          <cell r="AB4332">
            <v>0</v>
          </cell>
          <cell r="AD4332">
            <v>38294.660000000003</v>
          </cell>
          <cell r="AV4332" t="str">
            <v>3900 Otros servicios generales</v>
          </cell>
        </row>
        <row r="4333">
          <cell r="Y4333">
            <v>0</v>
          </cell>
          <cell r="Z4333">
            <v>110000</v>
          </cell>
          <cell r="AB4333">
            <v>0</v>
          </cell>
          <cell r="AD4333">
            <v>110000</v>
          </cell>
          <cell r="AV4333" t="str">
            <v>3900 Otros servicios generales</v>
          </cell>
        </row>
        <row r="4334">
          <cell r="Y4334">
            <v>1000000</v>
          </cell>
          <cell r="Z4334">
            <v>1000000</v>
          </cell>
          <cell r="AB4334">
            <v>0</v>
          </cell>
          <cell r="AD4334">
            <v>0</v>
          </cell>
          <cell r="AV4334" t="str">
            <v>2100 Materiales de administración, emisión de documentos y artículos oficiales</v>
          </cell>
        </row>
        <row r="4335">
          <cell r="Y4335">
            <v>4776250</v>
          </cell>
          <cell r="Z4335">
            <v>4776250</v>
          </cell>
          <cell r="AB4335">
            <v>0</v>
          </cell>
          <cell r="AD4335">
            <v>0</v>
          </cell>
          <cell r="AV4335" t="str">
            <v>2700 Vestuario, blancos, prendas de protección y artículos deportivos</v>
          </cell>
        </row>
        <row r="4336">
          <cell r="Y4336">
            <v>3380011</v>
          </cell>
          <cell r="Z4336">
            <v>3380011</v>
          </cell>
          <cell r="AB4336">
            <v>0</v>
          </cell>
          <cell r="AD4336">
            <v>0</v>
          </cell>
          <cell r="AV4336" t="str">
            <v>2700 Vestuario, blancos, prendas de protección y artículos deportivos</v>
          </cell>
        </row>
        <row r="4337">
          <cell r="Y4337">
            <v>7630710</v>
          </cell>
          <cell r="Z4337">
            <v>7630710</v>
          </cell>
          <cell r="AB4337">
            <v>2728013</v>
          </cell>
          <cell r="AD4337">
            <v>0</v>
          </cell>
          <cell r="AV4337" t="str">
            <v>3100 Servicios básicos</v>
          </cell>
        </row>
        <row r="4338">
          <cell r="Y4338">
            <v>2120000</v>
          </cell>
          <cell r="Z4338">
            <v>2120000</v>
          </cell>
          <cell r="AB4338">
            <v>0</v>
          </cell>
          <cell r="AD4338">
            <v>0</v>
          </cell>
          <cell r="AV4338" t="str">
            <v>3100 Servicios básicos</v>
          </cell>
        </row>
        <row r="4339">
          <cell r="Y4339">
            <v>871411</v>
          </cell>
          <cell r="Z4339">
            <v>871411</v>
          </cell>
          <cell r="AB4339">
            <v>19079.939999999999</v>
          </cell>
          <cell r="AD4339">
            <v>852331.06</v>
          </cell>
          <cell r="AV4339" t="str">
            <v>3100 Servicios básicos</v>
          </cell>
        </row>
        <row r="4340">
          <cell r="Y4340">
            <v>803050</v>
          </cell>
          <cell r="Z4340">
            <v>803050</v>
          </cell>
          <cell r="AB4340">
            <v>59483.68</v>
          </cell>
          <cell r="AD4340">
            <v>141278.82</v>
          </cell>
          <cell r="AV4340" t="str">
            <v>3300 Servicios profesionales, científicos, técnicos y otros servicios</v>
          </cell>
        </row>
        <row r="4341">
          <cell r="Y4341">
            <v>7461675</v>
          </cell>
          <cell r="Z4341">
            <v>7461675</v>
          </cell>
          <cell r="AB4341">
            <v>1063510.8999999999</v>
          </cell>
          <cell r="AD4341">
            <v>4199003.2300000004</v>
          </cell>
          <cell r="AV4341" t="str">
            <v>3400 Servicios financieros, bancarios y comerciales</v>
          </cell>
        </row>
        <row r="4342">
          <cell r="Y4342">
            <v>0</v>
          </cell>
          <cell r="Z4342">
            <v>1500000</v>
          </cell>
          <cell r="AB4342">
            <v>579854</v>
          </cell>
          <cell r="AD4342">
            <v>920146</v>
          </cell>
          <cell r="AV4342" t="str">
            <v>3500 Servicios de instalación, reparación, mantenimiento, y conservación</v>
          </cell>
        </row>
        <row r="4343">
          <cell r="Y4343">
            <v>3479121</v>
          </cell>
          <cell r="Z4343">
            <v>1979121</v>
          </cell>
          <cell r="AB4343">
            <v>133704.65</v>
          </cell>
          <cell r="AD4343">
            <v>453175.29</v>
          </cell>
          <cell r="AV4343" t="str">
            <v>3900 Otros servicios generales</v>
          </cell>
        </row>
        <row r="4344">
          <cell r="Y4344">
            <v>1461295</v>
          </cell>
          <cell r="Z4344">
            <v>1461295</v>
          </cell>
          <cell r="AB4344">
            <v>82795.28</v>
          </cell>
          <cell r="AD4344">
            <v>910748.04</v>
          </cell>
          <cell r="AV4344" t="str">
            <v>3900 Otros servicios generales</v>
          </cell>
        </row>
        <row r="4345">
          <cell r="Y4345">
            <v>2200000</v>
          </cell>
          <cell r="Z4345">
            <v>2200000</v>
          </cell>
          <cell r="AB4345">
            <v>0</v>
          </cell>
          <cell r="AD4345">
            <v>0</v>
          </cell>
          <cell r="AV4345" t="str">
            <v>2100 Materiales de administración, emisión de documentos y artículos oficiales</v>
          </cell>
        </row>
        <row r="4346">
          <cell r="Y4346">
            <v>1194220</v>
          </cell>
          <cell r="Z4346">
            <v>918278</v>
          </cell>
          <cell r="AB4346">
            <v>0</v>
          </cell>
          <cell r="AD4346">
            <v>0</v>
          </cell>
          <cell r="AV4346" t="str">
            <v>2100 Materiales de administración, emisión de documentos y artículos oficiales</v>
          </cell>
        </row>
        <row r="4347">
          <cell r="Y4347">
            <v>1076474</v>
          </cell>
          <cell r="Z4347">
            <v>807356</v>
          </cell>
          <cell r="AB4347">
            <v>0</v>
          </cell>
          <cell r="AD4347">
            <v>0</v>
          </cell>
          <cell r="AV4347" t="str">
            <v>3500 Servicios de instalación, reparación, mantenimiento, y conservación</v>
          </cell>
        </row>
        <row r="4348">
          <cell r="Y4348">
            <v>1572436</v>
          </cell>
          <cell r="Z4348">
            <v>1572436</v>
          </cell>
          <cell r="AB4348">
            <v>0</v>
          </cell>
          <cell r="AD4348">
            <v>1572149.64</v>
          </cell>
          <cell r="AV4348" t="str">
            <v>3600 Servicios de comunicación social y publicidad</v>
          </cell>
        </row>
        <row r="4349">
          <cell r="Y4349">
            <v>0</v>
          </cell>
          <cell r="Z4349">
            <v>269118</v>
          </cell>
          <cell r="AB4349">
            <v>269118</v>
          </cell>
          <cell r="AD4349">
            <v>0</v>
          </cell>
          <cell r="AV4349" t="str">
            <v>3900 Otros servicios generales</v>
          </cell>
        </row>
        <row r="4350">
          <cell r="Y4350">
            <v>0</v>
          </cell>
          <cell r="Z4350">
            <v>275942</v>
          </cell>
          <cell r="AB4350">
            <v>275942</v>
          </cell>
          <cell r="AD4350">
            <v>0</v>
          </cell>
          <cell r="AV4350" t="str">
            <v>3900 Otros servicios generales</v>
          </cell>
        </row>
        <row r="4351">
          <cell r="Y4351">
            <v>4000000</v>
          </cell>
          <cell r="Z4351">
            <v>4000000</v>
          </cell>
          <cell r="AB4351">
            <v>0</v>
          </cell>
          <cell r="AD4351">
            <v>0</v>
          </cell>
          <cell r="AV4351" t="str">
            <v>2200 Alimentos y utensilios</v>
          </cell>
        </row>
        <row r="4352">
          <cell r="Y4352">
            <v>423526</v>
          </cell>
          <cell r="Z4352">
            <v>423526</v>
          </cell>
          <cell r="AB4352">
            <v>0</v>
          </cell>
          <cell r="AD4352">
            <v>0</v>
          </cell>
          <cell r="AV4352" t="str">
            <v>3500 Servicios de instalación, reparación, mantenimiento, y conservación</v>
          </cell>
        </row>
        <row r="4353">
          <cell r="Y4353">
            <v>1000000</v>
          </cell>
          <cell r="Z4353">
            <v>1000000</v>
          </cell>
          <cell r="AB4353">
            <v>0</v>
          </cell>
          <cell r="AD4353">
            <v>0</v>
          </cell>
          <cell r="AV4353" t="str">
            <v>2900 Herramientas, refacciones y accesorios menores</v>
          </cell>
        </row>
        <row r="4354">
          <cell r="Y4354">
            <v>2500000</v>
          </cell>
          <cell r="Z4354">
            <v>2500000</v>
          </cell>
          <cell r="AB4354">
            <v>0</v>
          </cell>
          <cell r="AD4354">
            <v>0</v>
          </cell>
          <cell r="AV4354" t="str">
            <v>2900 Herramientas, refacciones y accesorios menores</v>
          </cell>
        </row>
        <row r="4355">
          <cell r="Y4355">
            <v>1400000</v>
          </cell>
          <cell r="Z4355">
            <v>1400000</v>
          </cell>
          <cell r="AB4355">
            <v>0</v>
          </cell>
          <cell r="AD4355">
            <v>0</v>
          </cell>
          <cell r="AV4355" t="str">
            <v>3500 Servicios de instalación, reparación, mantenimiento, y conservación</v>
          </cell>
        </row>
        <row r="4356">
          <cell r="Y4356">
            <v>33993344</v>
          </cell>
          <cell r="Z4356">
            <v>33993344</v>
          </cell>
          <cell r="AB4356">
            <v>5300037.51</v>
          </cell>
          <cell r="AD4356">
            <v>5760109.25</v>
          </cell>
          <cell r="AV4356" t="str">
            <v>2600 Combustibles, lubricantes y aditivos</v>
          </cell>
        </row>
        <row r="4357">
          <cell r="Y4357">
            <v>23055552</v>
          </cell>
          <cell r="Z4357">
            <v>23055552</v>
          </cell>
          <cell r="AB4357">
            <v>3085124.45</v>
          </cell>
          <cell r="AD4357">
            <v>4104241.23</v>
          </cell>
          <cell r="AV4357" t="str">
            <v>2600 Combustibles, lubricantes y aditivos</v>
          </cell>
        </row>
        <row r="4358">
          <cell r="Y4358">
            <v>0</v>
          </cell>
          <cell r="Z4358">
            <v>1000000</v>
          </cell>
          <cell r="AB4358">
            <v>0</v>
          </cell>
          <cell r="AD4358">
            <v>0</v>
          </cell>
          <cell r="AV4358" t="str">
            <v>2700 Vestuario, blancos, prendas de protección y artículos deportivos</v>
          </cell>
        </row>
        <row r="4359">
          <cell r="Y4359">
            <v>11950000</v>
          </cell>
          <cell r="Z4359">
            <v>9450000</v>
          </cell>
          <cell r="AB4359">
            <v>925258.22</v>
          </cell>
          <cell r="AD4359">
            <v>3574741.78</v>
          </cell>
          <cell r="AV4359" t="str">
            <v>3200 Servicios de arrendamiento</v>
          </cell>
        </row>
        <row r="4360">
          <cell r="Y4360">
            <v>3000000</v>
          </cell>
          <cell r="Z4360">
            <v>4500000</v>
          </cell>
          <cell r="AB4360">
            <v>0</v>
          </cell>
          <cell r="AD4360">
            <v>0</v>
          </cell>
          <cell r="AV4360" t="str">
            <v>3500 Servicios de instalación, reparación, mantenimiento, y conservación</v>
          </cell>
        </row>
        <row r="4361">
          <cell r="Y4361">
            <v>3500000</v>
          </cell>
          <cell r="Z4361">
            <v>2000000</v>
          </cell>
          <cell r="AB4361">
            <v>0</v>
          </cell>
          <cell r="AD4361">
            <v>2000000</v>
          </cell>
          <cell r="AV4361" t="str">
            <v>3500 Servicios de instalación, reparación, mantenimiento, y conservación</v>
          </cell>
        </row>
        <row r="4362">
          <cell r="Y4362">
            <v>3000000</v>
          </cell>
          <cell r="Z4362">
            <v>3000000</v>
          </cell>
          <cell r="AB4362">
            <v>0</v>
          </cell>
          <cell r="AD4362">
            <v>3000000</v>
          </cell>
          <cell r="AV4362" t="str">
            <v>3500 Servicios de instalación, reparación, mantenimiento, y conservación</v>
          </cell>
        </row>
        <row r="4363">
          <cell r="Y4363">
            <v>15000000</v>
          </cell>
          <cell r="Z4363">
            <v>16500000</v>
          </cell>
          <cell r="AB4363">
            <v>2653302.85</v>
          </cell>
          <cell r="AD4363">
            <v>3346697.15</v>
          </cell>
          <cell r="AV4363" t="str">
            <v>3500 Servicios de instalación, reparación, mantenimiento, y conservación</v>
          </cell>
        </row>
        <row r="4364">
          <cell r="Y4364">
            <v>50000</v>
          </cell>
          <cell r="Z4364">
            <v>50000</v>
          </cell>
          <cell r="AB4364">
            <v>0</v>
          </cell>
          <cell r="AD4364">
            <v>0</v>
          </cell>
          <cell r="AV4364" t="str">
            <v>2100 Materiales de administración, emisión de documentos y artículos oficiales</v>
          </cell>
        </row>
        <row r="4365">
          <cell r="Y4365">
            <v>1500000</v>
          </cell>
          <cell r="Z4365">
            <v>1500000</v>
          </cell>
          <cell r="AB4365">
            <v>0</v>
          </cell>
          <cell r="AD4365">
            <v>0</v>
          </cell>
          <cell r="AV4365" t="str">
            <v>5200 Mobiliario y equipo educacional y recreativo</v>
          </cell>
        </row>
        <row r="4366">
          <cell r="Y4366">
            <v>350000</v>
          </cell>
          <cell r="Z4366">
            <v>350000</v>
          </cell>
          <cell r="AB4366">
            <v>0</v>
          </cell>
          <cell r="AD4366">
            <v>0</v>
          </cell>
          <cell r="AV4366" t="str">
            <v>2100 Materiales de administración, emisión de documentos y artículos oficiales</v>
          </cell>
        </row>
        <row r="4367">
          <cell r="Y4367">
            <v>50000</v>
          </cell>
          <cell r="Z4367">
            <v>50000</v>
          </cell>
          <cell r="AB4367">
            <v>0</v>
          </cell>
          <cell r="AD4367">
            <v>0</v>
          </cell>
          <cell r="AV4367" t="str">
            <v>3200 Servicios de arrendamiento</v>
          </cell>
        </row>
        <row r="4368">
          <cell r="Y4368">
            <v>900000</v>
          </cell>
          <cell r="Z4368">
            <v>900000</v>
          </cell>
          <cell r="AB4368">
            <v>0</v>
          </cell>
          <cell r="AD4368">
            <v>0</v>
          </cell>
          <cell r="AV4368" t="str">
            <v>2400 Materiales y artículos de construcción y de reparación</v>
          </cell>
        </row>
        <row r="4369">
          <cell r="Y4369">
            <v>10000000</v>
          </cell>
          <cell r="Z4369">
            <v>10000000</v>
          </cell>
          <cell r="AB4369">
            <v>0</v>
          </cell>
          <cell r="AD4369">
            <v>393891.92</v>
          </cell>
          <cell r="AV4369" t="str">
            <v>3800 Servicios oficiales</v>
          </cell>
        </row>
        <row r="4370">
          <cell r="Y4370">
            <v>200000</v>
          </cell>
          <cell r="Z4370">
            <v>200000</v>
          </cell>
          <cell r="AB4370">
            <v>0</v>
          </cell>
          <cell r="AD4370">
            <v>0</v>
          </cell>
          <cell r="AV4370" t="str">
            <v>2200 Alimentos y utensilios</v>
          </cell>
        </row>
        <row r="4371">
          <cell r="Y4371">
            <v>3449714</v>
          </cell>
          <cell r="Z4371">
            <v>1449714</v>
          </cell>
          <cell r="AB4371">
            <v>0</v>
          </cell>
          <cell r="AD4371">
            <v>0</v>
          </cell>
          <cell r="AV4371" t="str">
            <v>4400 Ayudas sociales</v>
          </cell>
        </row>
        <row r="4372">
          <cell r="Y4372">
            <v>0</v>
          </cell>
          <cell r="Z4372">
            <v>2000000</v>
          </cell>
          <cell r="AB4372">
            <v>0</v>
          </cell>
          <cell r="AD4372">
            <v>2000000</v>
          </cell>
          <cell r="AV4372" t="str">
            <v>4400 Ayudas sociales</v>
          </cell>
        </row>
        <row r="4373">
          <cell r="Y4373">
            <v>110000</v>
          </cell>
          <cell r="Z4373">
            <v>110000</v>
          </cell>
          <cell r="AB4373">
            <v>0</v>
          </cell>
          <cell r="AD4373">
            <v>0</v>
          </cell>
          <cell r="AV4373" t="str">
            <v>4400 Ayudas sociales</v>
          </cell>
        </row>
        <row r="4374">
          <cell r="Y4374">
            <v>3000000</v>
          </cell>
          <cell r="Z4374">
            <v>3000000</v>
          </cell>
          <cell r="AB4374">
            <v>0</v>
          </cell>
          <cell r="AD4374">
            <v>0</v>
          </cell>
          <cell r="AV4374" t="str">
            <v>4400 Ayudas sociales</v>
          </cell>
        </row>
        <row r="4375">
          <cell r="Y4375">
            <v>2000000</v>
          </cell>
          <cell r="Z4375">
            <v>2000000</v>
          </cell>
          <cell r="AB4375">
            <v>0</v>
          </cell>
          <cell r="AD4375">
            <v>0</v>
          </cell>
          <cell r="AV4375" t="str">
            <v>4400 Ayudas sociales</v>
          </cell>
        </row>
        <row r="4376">
          <cell r="Y4376">
            <v>7750286</v>
          </cell>
          <cell r="Z4376">
            <v>550286</v>
          </cell>
          <cell r="AB4376">
            <v>0</v>
          </cell>
          <cell r="AD4376">
            <v>0</v>
          </cell>
          <cell r="AV4376" t="str">
            <v>4400 Ayudas sociales</v>
          </cell>
        </row>
        <row r="4377">
          <cell r="Y4377">
            <v>0</v>
          </cell>
          <cell r="Z4377">
            <v>5200000</v>
          </cell>
          <cell r="AB4377">
            <v>1200000</v>
          </cell>
          <cell r="AD4377">
            <v>4000000</v>
          </cell>
          <cell r="AV4377" t="str">
            <v>4400 Ayudas sociales</v>
          </cell>
        </row>
        <row r="4378">
          <cell r="Y4378">
            <v>0</v>
          </cell>
          <cell r="Z4378">
            <v>2000000</v>
          </cell>
          <cell r="AB4378">
            <v>1999962.96</v>
          </cell>
          <cell r="AD4378">
            <v>37.04</v>
          </cell>
          <cell r="AV4378" t="str">
            <v>4400 Ayudas sociales</v>
          </cell>
        </row>
        <row r="4379">
          <cell r="Y4379">
            <v>50000</v>
          </cell>
          <cell r="Z4379">
            <v>50000</v>
          </cell>
          <cell r="AB4379">
            <v>0</v>
          </cell>
          <cell r="AD4379">
            <v>0</v>
          </cell>
          <cell r="AV4379" t="str">
            <v>2100 Materiales de administración, emisión de documentos y artículos oficiales</v>
          </cell>
        </row>
        <row r="4380">
          <cell r="Y4380">
            <v>50000</v>
          </cell>
          <cell r="Z4380">
            <v>50000</v>
          </cell>
          <cell r="AB4380">
            <v>0</v>
          </cell>
          <cell r="AD4380">
            <v>0</v>
          </cell>
          <cell r="AV4380" t="str">
            <v>2100 Materiales de administración, emisión de documentos y artículos oficiales</v>
          </cell>
        </row>
        <row r="4381">
          <cell r="Y4381">
            <v>500000</v>
          </cell>
          <cell r="Z4381">
            <v>500000</v>
          </cell>
          <cell r="AB4381">
            <v>0</v>
          </cell>
          <cell r="AD4381">
            <v>0</v>
          </cell>
          <cell r="AV4381" t="str">
            <v>2300 Materias primas y materiales de producción y comercialización</v>
          </cell>
        </row>
        <row r="4382">
          <cell r="Y4382">
            <v>60924542</v>
          </cell>
          <cell r="Z4382">
            <v>60924542</v>
          </cell>
          <cell r="AB4382">
            <v>13939226.93</v>
          </cell>
          <cell r="AD4382">
            <v>3410</v>
          </cell>
          <cell r="AV4382" t="str">
            <v>1100 Remuneraciones al personal de carácter permanente</v>
          </cell>
        </row>
        <row r="4383">
          <cell r="Y4383">
            <v>62271923</v>
          </cell>
          <cell r="Z4383">
            <v>62271923</v>
          </cell>
          <cell r="AB4383">
            <v>15728375.779999999</v>
          </cell>
          <cell r="AD4383">
            <v>13255.87</v>
          </cell>
          <cell r="AV4383" t="str">
            <v>1100 Remuneraciones al personal de carácter permanente</v>
          </cell>
        </row>
        <row r="4384">
          <cell r="Y4384">
            <v>35161849</v>
          </cell>
          <cell r="Z4384">
            <v>35161849</v>
          </cell>
          <cell r="AB4384">
            <v>8806244.9700000007</v>
          </cell>
          <cell r="AD4384">
            <v>0</v>
          </cell>
          <cell r="AV4384" t="str">
            <v>1100 Remuneraciones al personal de carácter permanente</v>
          </cell>
        </row>
        <row r="4385">
          <cell r="Y4385">
            <v>20000000</v>
          </cell>
          <cell r="Z4385">
            <v>20000000</v>
          </cell>
          <cell r="AB4385">
            <v>16004039.17</v>
          </cell>
          <cell r="AD4385">
            <v>9560.02</v>
          </cell>
          <cell r="AV4385" t="str">
            <v>1300 Remuneraciones adicionales y especiales</v>
          </cell>
        </row>
        <row r="4386">
          <cell r="Y4386">
            <v>2627163</v>
          </cell>
          <cell r="Z4386">
            <v>2627163</v>
          </cell>
          <cell r="AB4386">
            <v>0</v>
          </cell>
          <cell r="AD4386">
            <v>5128.87</v>
          </cell>
          <cell r="AV4386" t="str">
            <v>1300 Remuneraciones adicionales y especiales</v>
          </cell>
        </row>
        <row r="4387">
          <cell r="Y4387">
            <v>2534166</v>
          </cell>
          <cell r="Z4387">
            <v>2534166</v>
          </cell>
          <cell r="AB4387">
            <v>431587.25</v>
          </cell>
          <cell r="AD4387">
            <v>0</v>
          </cell>
          <cell r="AV4387" t="str">
            <v>1400 Seguridad Social</v>
          </cell>
        </row>
        <row r="4388">
          <cell r="Y4388">
            <v>6913608</v>
          </cell>
          <cell r="Z4388">
            <v>6913608</v>
          </cell>
          <cell r="AB4388">
            <v>1945095.35</v>
          </cell>
          <cell r="AD4388">
            <v>0</v>
          </cell>
          <cell r="AV4388" t="str">
            <v>1500 Otras prestaciones sociales y económicas</v>
          </cell>
        </row>
        <row r="4389">
          <cell r="Y4389">
            <v>27967791</v>
          </cell>
          <cell r="Z4389">
            <v>27967791</v>
          </cell>
          <cell r="AB4389">
            <v>6479312.6399999997</v>
          </cell>
          <cell r="AD4389">
            <v>0</v>
          </cell>
          <cell r="AV4389" t="str">
            <v>1500 Otras prestaciones sociales y económicas</v>
          </cell>
        </row>
        <row r="4390">
          <cell r="Y4390">
            <v>4060373</v>
          </cell>
          <cell r="Z4390">
            <v>4060373</v>
          </cell>
          <cell r="AB4390">
            <v>4060373</v>
          </cell>
          <cell r="AD4390">
            <v>0</v>
          </cell>
          <cell r="AV4390" t="str">
            <v>1500 Otras prestaciones sociales y económicas</v>
          </cell>
        </row>
        <row r="4391">
          <cell r="Y4391">
            <v>16425528</v>
          </cell>
          <cell r="Z4391">
            <v>16425528</v>
          </cell>
          <cell r="AB4391">
            <v>16240528</v>
          </cell>
          <cell r="AD4391">
            <v>0</v>
          </cell>
          <cell r="AV4391" t="str">
            <v>1500 Otras prestaciones sociales y económicas</v>
          </cell>
        </row>
        <row r="4392">
          <cell r="Y4392">
            <v>49574517</v>
          </cell>
          <cell r="Z4392">
            <v>49574517</v>
          </cell>
          <cell r="AB4392">
            <v>0</v>
          </cell>
          <cell r="AD4392">
            <v>0</v>
          </cell>
          <cell r="AV4392" t="str">
            <v>1600 Previsiones</v>
          </cell>
        </row>
        <row r="4393">
          <cell r="Y4393">
            <v>2000000</v>
          </cell>
          <cell r="Z4393">
            <v>2000000</v>
          </cell>
          <cell r="AB4393">
            <v>0</v>
          </cell>
          <cell r="AD4393">
            <v>0</v>
          </cell>
          <cell r="AV4393" t="str">
            <v>2100 Materiales de administración, emisión de documentos y artículos oficiales</v>
          </cell>
        </row>
        <row r="4394">
          <cell r="Y4394">
            <v>0</v>
          </cell>
          <cell r="Z4394">
            <v>8145</v>
          </cell>
          <cell r="AB4394">
            <v>0</v>
          </cell>
          <cell r="AD4394">
            <v>0</v>
          </cell>
          <cell r="AV4394" t="str">
            <v>2100 Materiales de administración, emisión de documentos y artículos oficiales</v>
          </cell>
        </row>
        <row r="4395">
          <cell r="Y4395">
            <v>792536</v>
          </cell>
          <cell r="Z4395">
            <v>1855</v>
          </cell>
          <cell r="AB4395">
            <v>0</v>
          </cell>
          <cell r="AD4395">
            <v>0</v>
          </cell>
          <cell r="AV4395" t="str">
            <v>2100 Materiales de administración, emisión de documentos y artículos oficiales</v>
          </cell>
        </row>
        <row r="4396">
          <cell r="Y4396">
            <v>0</v>
          </cell>
          <cell r="Z4396">
            <v>782536</v>
          </cell>
          <cell r="AB4396">
            <v>0</v>
          </cell>
          <cell r="AD4396">
            <v>0</v>
          </cell>
          <cell r="AV4396" t="str">
            <v>3600 Servicios de comunicación social y publicidad</v>
          </cell>
        </row>
        <row r="4397">
          <cell r="Y4397">
            <v>4000000</v>
          </cell>
          <cell r="Z4397">
            <v>4000000</v>
          </cell>
          <cell r="AB4397">
            <v>333332</v>
          </cell>
          <cell r="AD4397">
            <v>706666</v>
          </cell>
          <cell r="AV4397" t="str">
            <v>3700 Servicios de traslado y viáticos</v>
          </cell>
        </row>
        <row r="4398">
          <cell r="Y4398">
            <v>491884</v>
          </cell>
          <cell r="Z4398">
            <v>491884</v>
          </cell>
          <cell r="AB4398">
            <v>0</v>
          </cell>
          <cell r="AD4398">
            <v>0</v>
          </cell>
          <cell r="AV4398" t="str">
            <v>5400 Vehículos y equipo de transporte</v>
          </cell>
        </row>
        <row r="4399">
          <cell r="Y4399">
            <v>31313691</v>
          </cell>
          <cell r="Z4399">
            <v>31313691</v>
          </cell>
          <cell r="AB4399">
            <v>0</v>
          </cell>
          <cell r="AD4399">
            <v>4599284</v>
          </cell>
          <cell r="AV4399" t="str">
            <v>1200 Remuneraciones al personal de carácter transitorio</v>
          </cell>
        </row>
        <row r="4400">
          <cell r="Y4400">
            <v>25210957</v>
          </cell>
          <cell r="Z4400">
            <v>25210957</v>
          </cell>
          <cell r="AB4400">
            <v>9688046.2899999991</v>
          </cell>
          <cell r="AD4400">
            <v>18785</v>
          </cell>
          <cell r="AV4400" t="str">
            <v>1100 Remuneraciones al personal de carácter permanente</v>
          </cell>
        </row>
        <row r="4401">
          <cell r="Y4401">
            <v>52209908</v>
          </cell>
          <cell r="Z4401">
            <v>52209908</v>
          </cell>
          <cell r="AB4401">
            <v>11392031.869999999</v>
          </cell>
          <cell r="AD4401">
            <v>76073.5</v>
          </cell>
          <cell r="AV4401" t="str">
            <v>1100 Remuneraciones al personal de carácter permanente</v>
          </cell>
        </row>
        <row r="4402">
          <cell r="Y4402">
            <v>18476005</v>
          </cell>
          <cell r="Z4402">
            <v>18476005</v>
          </cell>
          <cell r="AB4402">
            <v>4660803.59</v>
          </cell>
          <cell r="AD4402">
            <v>60922.85</v>
          </cell>
          <cell r="AV4402" t="str">
            <v>1100 Remuneraciones al personal de carácter permanente</v>
          </cell>
        </row>
        <row r="4403">
          <cell r="Y4403">
            <v>79820027</v>
          </cell>
          <cell r="Z4403">
            <v>79820027</v>
          </cell>
          <cell r="AB4403">
            <v>21410416.510000002</v>
          </cell>
          <cell r="AD4403">
            <v>16173.5</v>
          </cell>
          <cell r="AV4403" t="str">
            <v>1100 Remuneraciones al personal de carácter permanente</v>
          </cell>
        </row>
        <row r="4404">
          <cell r="Y4404">
            <v>30065653</v>
          </cell>
          <cell r="Z4404">
            <v>30065653</v>
          </cell>
          <cell r="AB4404">
            <v>4390050</v>
          </cell>
          <cell r="AD4404">
            <v>23322679.559999999</v>
          </cell>
          <cell r="AV4404" t="str">
            <v>1200 Remuneraciones al personal de carácter transitorio</v>
          </cell>
        </row>
        <row r="4405">
          <cell r="Y4405">
            <v>42662436</v>
          </cell>
          <cell r="Z4405">
            <v>42662436</v>
          </cell>
          <cell r="AB4405">
            <v>9913752.9900000002</v>
          </cell>
          <cell r="AD4405">
            <v>222165.74</v>
          </cell>
          <cell r="AV4405" t="str">
            <v>1200 Remuneraciones al personal de carácter transitorio</v>
          </cell>
        </row>
        <row r="4406">
          <cell r="Y4406">
            <v>1060900</v>
          </cell>
          <cell r="Z4406">
            <v>1060900</v>
          </cell>
          <cell r="AB4406">
            <v>0</v>
          </cell>
          <cell r="AD4406">
            <v>0</v>
          </cell>
          <cell r="AV4406" t="str">
            <v>1200 Remuneraciones al personal de carácter transitorio</v>
          </cell>
        </row>
        <row r="4407">
          <cell r="Y4407">
            <v>2082420</v>
          </cell>
          <cell r="Z4407">
            <v>2082420</v>
          </cell>
          <cell r="AB4407">
            <v>517428.47999999998</v>
          </cell>
          <cell r="AD4407">
            <v>1712.74</v>
          </cell>
          <cell r="AV4407" t="str">
            <v>1300 Remuneraciones adicionales y especiales</v>
          </cell>
        </row>
        <row r="4408">
          <cell r="Y4408">
            <v>1223008</v>
          </cell>
          <cell r="Z4408">
            <v>1223008</v>
          </cell>
          <cell r="AB4408">
            <v>288749.45</v>
          </cell>
          <cell r="AD4408">
            <v>0</v>
          </cell>
          <cell r="AV4408" t="str">
            <v>1300 Remuneraciones adicionales y especiales</v>
          </cell>
        </row>
        <row r="4409">
          <cell r="Y4409">
            <v>6193143</v>
          </cell>
          <cell r="Z4409">
            <v>6193143</v>
          </cell>
          <cell r="AB4409">
            <v>6819.68</v>
          </cell>
          <cell r="AD4409">
            <v>40.659999999999997</v>
          </cell>
          <cell r="AV4409" t="str">
            <v>1300 Remuneraciones adicionales y especiales</v>
          </cell>
        </row>
        <row r="4410">
          <cell r="Y4410">
            <v>3637243</v>
          </cell>
          <cell r="Z4410">
            <v>3637243</v>
          </cell>
          <cell r="AB4410">
            <v>0</v>
          </cell>
          <cell r="AD4410">
            <v>0</v>
          </cell>
          <cell r="AV4410" t="str">
            <v>1300 Remuneraciones adicionales y especiales</v>
          </cell>
        </row>
        <row r="4411">
          <cell r="Y4411">
            <v>91161</v>
          </cell>
          <cell r="Z4411">
            <v>91161</v>
          </cell>
          <cell r="AB4411">
            <v>20335.849999999999</v>
          </cell>
          <cell r="AD4411">
            <v>431.4</v>
          </cell>
          <cell r="AV4411" t="str">
            <v>1300 Remuneraciones adicionales y especiales</v>
          </cell>
        </row>
        <row r="4412">
          <cell r="Y4412">
            <v>53437</v>
          </cell>
          <cell r="Z4412">
            <v>53437</v>
          </cell>
          <cell r="AB4412">
            <v>16773.3</v>
          </cell>
          <cell r="AD4412">
            <v>0</v>
          </cell>
          <cell r="AV4412" t="str">
            <v>1300 Remuneraciones adicionales y especiales</v>
          </cell>
        </row>
        <row r="4413">
          <cell r="Y4413">
            <v>4396795</v>
          </cell>
          <cell r="Z4413">
            <v>4396795</v>
          </cell>
          <cell r="AB4413">
            <v>3345953.59</v>
          </cell>
          <cell r="AD4413">
            <v>0</v>
          </cell>
          <cell r="AV4413" t="str">
            <v>1300 Remuneraciones adicionales y especiales</v>
          </cell>
        </row>
        <row r="4414">
          <cell r="Y4414">
            <v>5973278</v>
          </cell>
          <cell r="Z4414">
            <v>5973278</v>
          </cell>
          <cell r="AB4414">
            <v>3269356.18</v>
          </cell>
          <cell r="AD4414">
            <v>0</v>
          </cell>
          <cell r="AV4414" t="str">
            <v>1300 Remuneraciones adicionales y especiales</v>
          </cell>
        </row>
        <row r="4415">
          <cell r="Y4415">
            <v>2582245</v>
          </cell>
          <cell r="Z4415">
            <v>2582245</v>
          </cell>
          <cell r="AB4415">
            <v>0</v>
          </cell>
          <cell r="AD4415">
            <v>0</v>
          </cell>
          <cell r="AV4415" t="str">
            <v>1300 Remuneraciones adicionales y especiales</v>
          </cell>
        </row>
        <row r="4416">
          <cell r="Y4416">
            <v>17515637</v>
          </cell>
          <cell r="Z4416">
            <v>17515637</v>
          </cell>
          <cell r="AB4416">
            <v>5060100.2</v>
          </cell>
          <cell r="AD4416">
            <v>18871.990000000002</v>
          </cell>
          <cell r="AV4416" t="str">
            <v>1300 Remuneraciones adicionales y especiales</v>
          </cell>
        </row>
        <row r="4417">
          <cell r="Y4417">
            <v>12169220</v>
          </cell>
          <cell r="Z4417">
            <v>12169220</v>
          </cell>
          <cell r="AB4417">
            <v>4433854.67</v>
          </cell>
          <cell r="AD4417">
            <v>21074.959999999999</v>
          </cell>
          <cell r="AV4417" t="str">
            <v>1300 Remuneraciones adicionales y especiales</v>
          </cell>
        </row>
        <row r="4418">
          <cell r="Y4418">
            <v>11913565</v>
          </cell>
          <cell r="Z4418">
            <v>11913565</v>
          </cell>
          <cell r="AB4418">
            <v>2933952.73</v>
          </cell>
          <cell r="AD4418">
            <v>9385.59</v>
          </cell>
          <cell r="AV4418" t="str">
            <v>1300 Remuneraciones adicionales y especiales</v>
          </cell>
        </row>
        <row r="4419">
          <cell r="Y4419">
            <v>6996856</v>
          </cell>
          <cell r="Z4419">
            <v>6996856</v>
          </cell>
          <cell r="AB4419">
            <v>2367577.46</v>
          </cell>
          <cell r="AD4419">
            <v>0</v>
          </cell>
          <cell r="AV4419" t="str">
            <v>1300 Remuneraciones adicionales y especiales</v>
          </cell>
        </row>
        <row r="4420">
          <cell r="Y4420">
            <v>1008066</v>
          </cell>
          <cell r="Z4420">
            <v>1008066</v>
          </cell>
          <cell r="AB4420">
            <v>1004027.61</v>
          </cell>
          <cell r="AD4420">
            <v>4038.39</v>
          </cell>
          <cell r="AV4420" t="str">
            <v>1300 Remuneraciones adicionales y especiales</v>
          </cell>
        </row>
        <row r="4421">
          <cell r="Y4421">
            <v>658255</v>
          </cell>
          <cell r="Z4421">
            <v>656458.66</v>
          </cell>
          <cell r="AB4421">
            <v>323439.59000000003</v>
          </cell>
          <cell r="AD4421">
            <v>0</v>
          </cell>
          <cell r="AV4421" t="str">
            <v>1300 Remuneraciones adicionales y especiales</v>
          </cell>
        </row>
        <row r="4422">
          <cell r="Y4422">
            <v>0</v>
          </cell>
          <cell r="Z4422">
            <v>1796.34</v>
          </cell>
          <cell r="AB4422">
            <v>1796.34</v>
          </cell>
          <cell r="AD4422">
            <v>0</v>
          </cell>
          <cell r="AV4422" t="str">
            <v>1300 Remuneraciones adicionales y especiales</v>
          </cell>
        </row>
        <row r="4423">
          <cell r="Y4423">
            <v>7406612</v>
          </cell>
          <cell r="Z4423">
            <v>7406612</v>
          </cell>
          <cell r="AB4423">
            <v>4713749.58</v>
          </cell>
          <cell r="AD4423">
            <v>7554.28</v>
          </cell>
          <cell r="AV4423" t="str">
            <v>1300 Remuneraciones adicionales y especiales</v>
          </cell>
        </row>
        <row r="4424">
          <cell r="Y4424">
            <v>4349915</v>
          </cell>
          <cell r="Z4424">
            <v>4349915</v>
          </cell>
          <cell r="AB4424">
            <v>724587.22</v>
          </cell>
          <cell r="AD4424">
            <v>0</v>
          </cell>
          <cell r="AV4424" t="str">
            <v>1300 Remuneraciones adicionales y especiales</v>
          </cell>
        </row>
        <row r="4425">
          <cell r="Y4425">
            <v>23457823</v>
          </cell>
          <cell r="Z4425">
            <v>23457823</v>
          </cell>
          <cell r="AB4425">
            <v>4142518.25</v>
          </cell>
          <cell r="AD4425">
            <v>0</v>
          </cell>
          <cell r="AV4425" t="str">
            <v>1400 Seguridad Social</v>
          </cell>
        </row>
        <row r="4426">
          <cell r="Y4426">
            <v>10029924</v>
          </cell>
          <cell r="Z4426">
            <v>10029924</v>
          </cell>
          <cell r="AB4426">
            <v>1781729.08</v>
          </cell>
          <cell r="AD4426">
            <v>0</v>
          </cell>
          <cell r="AV4426" t="str">
            <v>1400 Seguridad Social</v>
          </cell>
        </row>
        <row r="4427">
          <cell r="Y4427">
            <v>3760237</v>
          </cell>
          <cell r="Z4427">
            <v>3760237</v>
          </cell>
          <cell r="AB4427">
            <v>723528.56</v>
          </cell>
          <cell r="AD4427">
            <v>0</v>
          </cell>
          <cell r="AV4427" t="str">
            <v>1400 Seguridad Social</v>
          </cell>
        </row>
        <row r="4428">
          <cell r="Y4428">
            <v>13776817</v>
          </cell>
          <cell r="Z4428">
            <v>13776817</v>
          </cell>
          <cell r="AB4428">
            <v>2387268.87</v>
          </cell>
          <cell r="AD4428">
            <v>0</v>
          </cell>
          <cell r="AV4428" t="str">
            <v>1400 Seguridad Social</v>
          </cell>
        </row>
        <row r="4429">
          <cell r="Y4429">
            <v>5890590</v>
          </cell>
          <cell r="Z4429">
            <v>5890590</v>
          </cell>
          <cell r="AB4429">
            <v>1059597.7</v>
          </cell>
          <cell r="AD4429">
            <v>0</v>
          </cell>
          <cell r="AV4429" t="str">
            <v>1400 Seguridad Social</v>
          </cell>
        </row>
        <row r="4430">
          <cell r="Y4430">
            <v>6901074</v>
          </cell>
          <cell r="Z4430">
            <v>6901074</v>
          </cell>
          <cell r="AB4430">
            <v>1322580.54</v>
          </cell>
          <cell r="AD4430">
            <v>0</v>
          </cell>
          <cell r="AV4430" t="str">
            <v>1400 Seguridad Social</v>
          </cell>
        </row>
        <row r="4431">
          <cell r="Y4431">
            <v>2733200</v>
          </cell>
          <cell r="Z4431">
            <v>2733200</v>
          </cell>
          <cell r="AB4431">
            <v>469116.57</v>
          </cell>
          <cell r="AD4431">
            <v>0</v>
          </cell>
          <cell r="AV4431" t="str">
            <v>1400 Seguridad Social</v>
          </cell>
        </row>
        <row r="4432">
          <cell r="Y4432">
            <v>4053011</v>
          </cell>
          <cell r="Z4432">
            <v>4053011</v>
          </cell>
          <cell r="AB4432">
            <v>782115.37</v>
          </cell>
          <cell r="AD4432">
            <v>0</v>
          </cell>
          <cell r="AV4432" t="str">
            <v>1400 Seguridad Social</v>
          </cell>
        </row>
        <row r="4433">
          <cell r="Y4433">
            <v>8552171</v>
          </cell>
          <cell r="Z4433">
            <v>8552171</v>
          </cell>
          <cell r="AB4433">
            <v>1293567.6499999999</v>
          </cell>
          <cell r="AD4433">
            <v>0</v>
          </cell>
          <cell r="AV4433" t="str">
            <v>1400 Seguridad Social</v>
          </cell>
        </row>
        <row r="4434">
          <cell r="Y4434">
            <v>5022704</v>
          </cell>
          <cell r="Z4434">
            <v>5022704</v>
          </cell>
          <cell r="AB4434">
            <v>727631.81</v>
          </cell>
          <cell r="AD4434">
            <v>0</v>
          </cell>
          <cell r="AV4434" t="str">
            <v>1400 Seguridad Social</v>
          </cell>
        </row>
        <row r="4435">
          <cell r="Y4435">
            <v>9878250</v>
          </cell>
          <cell r="Z4435">
            <v>9878250</v>
          </cell>
          <cell r="AB4435">
            <v>0</v>
          </cell>
          <cell r="AD4435">
            <v>0</v>
          </cell>
          <cell r="AV4435" t="str">
            <v>1400 Seguridad Social</v>
          </cell>
        </row>
        <row r="4436">
          <cell r="Y4436">
            <v>5801512</v>
          </cell>
          <cell r="Z4436">
            <v>5801512</v>
          </cell>
          <cell r="AB4436">
            <v>0</v>
          </cell>
          <cell r="AD4436">
            <v>0</v>
          </cell>
          <cell r="AV4436" t="str">
            <v>1400 Seguridad Social</v>
          </cell>
        </row>
        <row r="4437">
          <cell r="Y4437">
            <v>1434678</v>
          </cell>
          <cell r="Z4437">
            <v>1434678</v>
          </cell>
          <cell r="AB4437">
            <v>142114</v>
          </cell>
          <cell r="AD4437">
            <v>0</v>
          </cell>
          <cell r="AV4437" t="str">
            <v>1400 Seguridad Social</v>
          </cell>
        </row>
        <row r="4438">
          <cell r="Y4438">
            <v>842588</v>
          </cell>
          <cell r="Z4438">
            <v>842588</v>
          </cell>
          <cell r="AB4438">
            <v>84665.84</v>
          </cell>
          <cell r="AD4438">
            <v>0</v>
          </cell>
          <cell r="AV4438" t="str">
            <v>1400 Seguridad Social</v>
          </cell>
        </row>
        <row r="4439">
          <cell r="Y4439">
            <v>22946519</v>
          </cell>
          <cell r="Z4439">
            <v>22946519</v>
          </cell>
          <cell r="AB4439">
            <v>5204234.6500000004</v>
          </cell>
          <cell r="AD4439">
            <v>0</v>
          </cell>
          <cell r="AV4439" t="str">
            <v>1500 Otras prestaciones sociales y económicas</v>
          </cell>
        </row>
        <row r="4440">
          <cell r="Y4440">
            <v>13476527</v>
          </cell>
          <cell r="Z4440">
            <v>13476527</v>
          </cell>
          <cell r="AB4440">
            <v>3099033.46</v>
          </cell>
          <cell r="AD4440">
            <v>0</v>
          </cell>
          <cell r="AV4440" t="str">
            <v>1500 Otras prestaciones sociales y económicas</v>
          </cell>
        </row>
        <row r="4441">
          <cell r="Y4441">
            <v>1413783</v>
          </cell>
          <cell r="Z4441">
            <v>1413783</v>
          </cell>
          <cell r="AB4441">
            <v>1413783</v>
          </cell>
          <cell r="AD4441">
            <v>0</v>
          </cell>
          <cell r="AV4441" t="str">
            <v>1500 Otras prestaciones sociales y económicas</v>
          </cell>
        </row>
        <row r="4442">
          <cell r="Y4442">
            <v>4466914</v>
          </cell>
          <cell r="Z4442">
            <v>4466914</v>
          </cell>
          <cell r="AB4442">
            <v>0</v>
          </cell>
          <cell r="AD4442">
            <v>0</v>
          </cell>
          <cell r="AV4442" t="str">
            <v>1500 Otras prestaciones sociales y económicas</v>
          </cell>
        </row>
        <row r="4443">
          <cell r="Y4443">
            <v>830317</v>
          </cell>
          <cell r="Z4443">
            <v>830317</v>
          </cell>
          <cell r="AB4443">
            <v>626217</v>
          </cell>
          <cell r="AD4443">
            <v>0</v>
          </cell>
          <cell r="AV4443" t="str">
            <v>1500 Otras prestaciones sociales y económicas</v>
          </cell>
        </row>
        <row r="4444">
          <cell r="Y4444">
            <v>2623426</v>
          </cell>
          <cell r="Z4444">
            <v>2623426</v>
          </cell>
          <cell r="AB4444">
            <v>0</v>
          </cell>
          <cell r="AD4444">
            <v>0</v>
          </cell>
          <cell r="AV4444" t="str">
            <v>1500 Otras prestaciones sociales y económicas</v>
          </cell>
        </row>
        <row r="4445">
          <cell r="Y4445">
            <v>315000</v>
          </cell>
          <cell r="Z4445">
            <v>315000</v>
          </cell>
          <cell r="AB4445">
            <v>85313</v>
          </cell>
          <cell r="AD4445">
            <v>0</v>
          </cell>
          <cell r="AV4445" t="str">
            <v>1500 Otras prestaciones sociales y económicas</v>
          </cell>
        </row>
        <row r="4446">
          <cell r="Y4446">
            <v>185000</v>
          </cell>
          <cell r="Z4446">
            <v>185000</v>
          </cell>
          <cell r="AB4446">
            <v>44134.75</v>
          </cell>
          <cell r="AD4446">
            <v>0</v>
          </cell>
          <cell r="AV4446" t="str">
            <v>1500 Otras prestaciones sociales y económicas</v>
          </cell>
        </row>
        <row r="4447">
          <cell r="Y4447">
            <v>393959</v>
          </cell>
          <cell r="Z4447">
            <v>393959</v>
          </cell>
          <cell r="AB4447">
            <v>0</v>
          </cell>
          <cell r="AD4447">
            <v>0</v>
          </cell>
          <cell r="AV4447" t="str">
            <v>1500 Otras prestaciones sociales y económicas</v>
          </cell>
        </row>
        <row r="4448">
          <cell r="Y4448">
            <v>14658133</v>
          </cell>
          <cell r="Z4448">
            <v>14658133</v>
          </cell>
          <cell r="AB4448">
            <v>3726074.45</v>
          </cell>
          <cell r="AD4448">
            <v>8969.4699999999993</v>
          </cell>
          <cell r="AV4448" t="str">
            <v>1500 Otras prestaciones sociales y económicas</v>
          </cell>
        </row>
        <row r="4449">
          <cell r="Y4449">
            <v>8608745</v>
          </cell>
          <cell r="Z4449">
            <v>8608745</v>
          </cell>
          <cell r="AB4449">
            <v>2147879.06</v>
          </cell>
          <cell r="AD4449">
            <v>0</v>
          </cell>
          <cell r="AV4449" t="str">
            <v>1500 Otras prestaciones sociales y económicas</v>
          </cell>
        </row>
        <row r="4450">
          <cell r="Y4450">
            <v>1414572</v>
          </cell>
          <cell r="Z4450">
            <v>1414572</v>
          </cell>
          <cell r="AB4450">
            <v>135490.18</v>
          </cell>
          <cell r="AD4450">
            <v>50014.09</v>
          </cell>
          <cell r="AV4450" t="str">
            <v>1500 Otras prestaciones sociales y económicas</v>
          </cell>
        </row>
        <row r="4451">
          <cell r="Y4451">
            <v>422077</v>
          </cell>
          <cell r="Z4451">
            <v>422077</v>
          </cell>
          <cell r="AB4451">
            <v>58936.3</v>
          </cell>
          <cell r="AD4451">
            <v>1354.18</v>
          </cell>
          <cell r="AV4451" t="str">
            <v>1500 Otras prestaciones sociales y económicas</v>
          </cell>
        </row>
        <row r="4452">
          <cell r="Y4452">
            <v>9663905</v>
          </cell>
          <cell r="Z4452">
            <v>9663905</v>
          </cell>
          <cell r="AB4452">
            <v>2020392.94</v>
          </cell>
          <cell r="AD4452">
            <v>5344.88</v>
          </cell>
          <cell r="AV4452" t="str">
            <v>1500 Otras prestaciones sociales y económicas</v>
          </cell>
        </row>
        <row r="4453">
          <cell r="Y4453">
            <v>4283217</v>
          </cell>
          <cell r="Z4453">
            <v>4283217</v>
          </cell>
          <cell r="AB4453">
            <v>1170806.29</v>
          </cell>
          <cell r="AD4453">
            <v>1291.58</v>
          </cell>
          <cell r="AV4453" t="str">
            <v>1500 Otras prestaciones sociales y económicas</v>
          </cell>
        </row>
        <row r="4454">
          <cell r="Y4454">
            <v>830780</v>
          </cell>
          <cell r="Z4454">
            <v>830780</v>
          </cell>
          <cell r="AB4454">
            <v>64970.92</v>
          </cell>
          <cell r="AD4454">
            <v>0</v>
          </cell>
          <cell r="AV4454" t="str">
            <v>1500 Otras prestaciones sociales y económicas</v>
          </cell>
        </row>
        <row r="4455">
          <cell r="Y4455">
            <v>247887</v>
          </cell>
          <cell r="Z4455">
            <v>247887</v>
          </cell>
          <cell r="AB4455">
            <v>18139.330000000002</v>
          </cell>
          <cell r="AD4455">
            <v>0</v>
          </cell>
          <cell r="AV4455" t="str">
            <v>1500 Otras prestaciones sociales y económicas</v>
          </cell>
        </row>
        <row r="4456">
          <cell r="Y4456">
            <v>5675627</v>
          </cell>
          <cell r="Z4456">
            <v>5675627</v>
          </cell>
          <cell r="AB4456">
            <v>1068387.57</v>
          </cell>
          <cell r="AD4456">
            <v>1033.74</v>
          </cell>
          <cell r="AV4456" t="str">
            <v>1500 Otras prestaciones sociales y económicas</v>
          </cell>
        </row>
        <row r="4457">
          <cell r="Y4457">
            <v>2515540</v>
          </cell>
          <cell r="Z4457">
            <v>2515540</v>
          </cell>
          <cell r="AB4457">
            <v>532924.56000000006</v>
          </cell>
          <cell r="AD4457">
            <v>0</v>
          </cell>
          <cell r="AV4457" t="str">
            <v>1500 Otras prestaciones sociales y económicas</v>
          </cell>
        </row>
        <row r="4458">
          <cell r="Y4458">
            <v>3052365</v>
          </cell>
          <cell r="Z4458">
            <v>3052365</v>
          </cell>
          <cell r="AB4458">
            <v>826683</v>
          </cell>
          <cell r="AD4458">
            <v>1299.3</v>
          </cell>
          <cell r="AV4458" t="str">
            <v>1500 Otras prestaciones sociales y económicas</v>
          </cell>
        </row>
        <row r="4459">
          <cell r="Y4459">
            <v>70000</v>
          </cell>
          <cell r="Z4459">
            <v>70000</v>
          </cell>
          <cell r="AB4459">
            <v>2500</v>
          </cell>
          <cell r="AD4459">
            <v>2500</v>
          </cell>
          <cell r="AV4459" t="str">
            <v>1500 Otras prestaciones sociales y económicas</v>
          </cell>
        </row>
        <row r="4460">
          <cell r="Y4460">
            <v>21337344</v>
          </cell>
          <cell r="Z4460">
            <v>21337344</v>
          </cell>
          <cell r="AB4460">
            <v>4480992.45</v>
          </cell>
          <cell r="AD4460">
            <v>71180.7</v>
          </cell>
          <cell r="AV4460" t="str">
            <v>1500 Otras prestaciones sociales y económicas</v>
          </cell>
        </row>
        <row r="4461">
          <cell r="Y4461">
            <v>1792659</v>
          </cell>
          <cell r="Z4461">
            <v>1792659</v>
          </cell>
          <cell r="AB4461">
            <v>495251.38</v>
          </cell>
          <cell r="AD4461">
            <v>586.59</v>
          </cell>
          <cell r="AV4461" t="str">
            <v>1500 Otras prestaciones sociales y económicas</v>
          </cell>
        </row>
        <row r="4462">
          <cell r="Y4462">
            <v>12531456</v>
          </cell>
          <cell r="Z4462">
            <v>12531456</v>
          </cell>
          <cell r="AB4462">
            <v>2557647.17</v>
          </cell>
          <cell r="AD4462">
            <v>0</v>
          </cell>
          <cell r="AV4462" t="str">
            <v>1500 Otras prestaciones sociales y económicas</v>
          </cell>
        </row>
        <row r="4463">
          <cell r="Y4463">
            <v>1084066</v>
          </cell>
          <cell r="Z4463">
            <v>1084066</v>
          </cell>
          <cell r="AB4463">
            <v>0</v>
          </cell>
          <cell r="AD4463">
            <v>0</v>
          </cell>
          <cell r="AV4463" t="str">
            <v>1500 Otras prestaciones sociales y económicas</v>
          </cell>
        </row>
        <row r="4464">
          <cell r="Y4464">
            <v>136210</v>
          </cell>
          <cell r="Z4464">
            <v>136210</v>
          </cell>
          <cell r="AB4464">
            <v>0</v>
          </cell>
          <cell r="AD4464">
            <v>0</v>
          </cell>
          <cell r="AV4464" t="str">
            <v>1500 Otras prestaciones sociales y económicas</v>
          </cell>
        </row>
        <row r="4465">
          <cell r="Y4465">
            <v>636674</v>
          </cell>
          <cell r="Z4465">
            <v>636674</v>
          </cell>
          <cell r="AB4465">
            <v>0</v>
          </cell>
          <cell r="AD4465">
            <v>0</v>
          </cell>
          <cell r="AV4465" t="str">
            <v>1500 Otras prestaciones sociales y económicas</v>
          </cell>
        </row>
        <row r="4466">
          <cell r="Y4466">
            <v>22832295</v>
          </cell>
          <cell r="Z4466">
            <v>22832295</v>
          </cell>
          <cell r="AB4466">
            <v>5692365.9699999997</v>
          </cell>
          <cell r="AD4466">
            <v>41267.89</v>
          </cell>
          <cell r="AV4466" t="str">
            <v>1500 Otras prestaciones sociales y económicas</v>
          </cell>
        </row>
        <row r="4467">
          <cell r="Y4467">
            <v>13409443</v>
          </cell>
          <cell r="Z4467">
            <v>13409443</v>
          </cell>
          <cell r="AB4467">
            <v>3816581.46</v>
          </cell>
          <cell r="AD4467">
            <v>0</v>
          </cell>
          <cell r="AV4467" t="str">
            <v>1500 Otras prestaciones sociales y económicas</v>
          </cell>
        </row>
        <row r="4468">
          <cell r="Y4468">
            <v>1621849</v>
          </cell>
          <cell r="Z4468">
            <v>1621849</v>
          </cell>
          <cell r="AB4468">
            <v>0</v>
          </cell>
          <cell r="AD4468">
            <v>0</v>
          </cell>
          <cell r="AV4468" t="str">
            <v>1500 Otras prestaciones sociales y económicas</v>
          </cell>
        </row>
        <row r="4469">
          <cell r="Y4469">
            <v>68040</v>
          </cell>
          <cell r="Z4469">
            <v>68040</v>
          </cell>
          <cell r="AB4469">
            <v>15690</v>
          </cell>
          <cell r="AD4469">
            <v>200</v>
          </cell>
          <cell r="AV4469" t="str">
            <v>1500 Otras prestaciones sociales y económicas</v>
          </cell>
        </row>
        <row r="4470">
          <cell r="Y4470">
            <v>39960</v>
          </cell>
          <cell r="Z4470">
            <v>39960</v>
          </cell>
          <cell r="AB4470">
            <v>3910</v>
          </cell>
          <cell r="AD4470">
            <v>0</v>
          </cell>
          <cell r="AV4470" t="str">
            <v>1500 Otras prestaciones sociales y económicas</v>
          </cell>
        </row>
        <row r="4471">
          <cell r="Y4471">
            <v>49545532</v>
          </cell>
          <cell r="Z4471">
            <v>49545532</v>
          </cell>
          <cell r="AB4471">
            <v>12517735.039999999</v>
          </cell>
          <cell r="AD4471">
            <v>78188</v>
          </cell>
          <cell r="AV4471" t="str">
            <v>1500 Otras prestaciones sociales y económicas</v>
          </cell>
        </row>
        <row r="4472">
          <cell r="Y4472">
            <v>29912906</v>
          </cell>
          <cell r="Z4472">
            <v>29912906</v>
          </cell>
          <cell r="AB4472">
            <v>7240663.0899999999</v>
          </cell>
          <cell r="AD4472">
            <v>0</v>
          </cell>
          <cell r="AV4472" t="str">
            <v>1500 Otras prestaciones sociales y económicas</v>
          </cell>
        </row>
        <row r="4473">
          <cell r="Y4473">
            <v>1260000</v>
          </cell>
          <cell r="Z4473">
            <v>1260000</v>
          </cell>
          <cell r="AB4473">
            <v>457643.83</v>
          </cell>
          <cell r="AD4473">
            <v>3928.5</v>
          </cell>
          <cell r="AV4473" t="str">
            <v>1500 Otras prestaciones sociales y económicas</v>
          </cell>
        </row>
        <row r="4474">
          <cell r="Y4474">
            <v>740000</v>
          </cell>
          <cell r="Z4474">
            <v>740000</v>
          </cell>
          <cell r="AB4474">
            <v>271747.67</v>
          </cell>
          <cell r="AD4474">
            <v>0</v>
          </cell>
          <cell r="AV4474" t="str">
            <v>1500 Otras prestaciones sociales y económicas</v>
          </cell>
        </row>
        <row r="4475">
          <cell r="Y4475">
            <v>197550</v>
          </cell>
          <cell r="Z4475">
            <v>197550</v>
          </cell>
          <cell r="AB4475">
            <v>24077.85</v>
          </cell>
          <cell r="AD4475">
            <v>0</v>
          </cell>
          <cell r="AV4475" t="str">
            <v>1500 Otras prestaciones sociales y económicas</v>
          </cell>
        </row>
        <row r="4476">
          <cell r="Y4476">
            <v>116022</v>
          </cell>
          <cell r="Z4476">
            <v>116022</v>
          </cell>
          <cell r="AB4476">
            <v>3919.65</v>
          </cell>
          <cell r="AD4476">
            <v>0</v>
          </cell>
          <cell r="AV4476" t="str">
            <v>1500 Otras prestaciones sociales y económicas</v>
          </cell>
        </row>
        <row r="4477">
          <cell r="Y4477">
            <v>18900</v>
          </cell>
          <cell r="Z4477">
            <v>18900</v>
          </cell>
          <cell r="AB4477">
            <v>0</v>
          </cell>
          <cell r="AD4477">
            <v>0</v>
          </cell>
          <cell r="AV4477" t="str">
            <v>1500 Otras prestaciones sociales y económicas</v>
          </cell>
        </row>
        <row r="4478">
          <cell r="Y4478">
            <v>11100</v>
          </cell>
          <cell r="Z4478">
            <v>11100</v>
          </cell>
          <cell r="AB4478">
            <v>0</v>
          </cell>
          <cell r="AD4478">
            <v>0</v>
          </cell>
          <cell r="AV4478" t="str">
            <v>1500 Otras prestaciones sociales y económicas</v>
          </cell>
        </row>
        <row r="4479">
          <cell r="Y4479">
            <v>395678</v>
          </cell>
          <cell r="Z4479">
            <v>395678</v>
          </cell>
          <cell r="AB4479">
            <v>46095</v>
          </cell>
          <cell r="AD4479">
            <v>300</v>
          </cell>
          <cell r="AV4479" t="str">
            <v>1700 Pago de estímulos a servidores públicos</v>
          </cell>
        </row>
        <row r="4480">
          <cell r="Y4480">
            <v>232382</v>
          </cell>
          <cell r="Z4480">
            <v>232382</v>
          </cell>
          <cell r="AB4480">
            <v>22605</v>
          </cell>
          <cell r="AD4480">
            <v>0</v>
          </cell>
          <cell r="AV4480" t="str">
            <v>1700 Pago de estímulos a servidores públicos</v>
          </cell>
        </row>
        <row r="4481">
          <cell r="Y4481">
            <v>2701383</v>
          </cell>
          <cell r="Z4481">
            <v>2701383</v>
          </cell>
          <cell r="AB4481">
            <v>0</v>
          </cell>
          <cell r="AD4481">
            <v>0</v>
          </cell>
          <cell r="AV4481" t="str">
            <v>1700 Pago de estímulos a servidores públicos</v>
          </cell>
        </row>
        <row r="4482">
          <cell r="Y4482">
            <v>1487566</v>
          </cell>
          <cell r="Z4482">
            <v>1487566</v>
          </cell>
          <cell r="AB4482">
            <v>0</v>
          </cell>
          <cell r="AD4482">
            <v>0</v>
          </cell>
          <cell r="AV4482" t="str">
            <v>1700 Pago de estímulos a servidores públicos</v>
          </cell>
        </row>
        <row r="4483">
          <cell r="Y4483">
            <v>1586526</v>
          </cell>
          <cell r="Z4483">
            <v>1586526</v>
          </cell>
          <cell r="AB4483">
            <v>0</v>
          </cell>
          <cell r="AD4483">
            <v>0</v>
          </cell>
          <cell r="AV4483" t="str">
            <v>1700 Pago de estímulos a servidores públicos</v>
          </cell>
        </row>
        <row r="4484">
          <cell r="Y4484">
            <v>873650</v>
          </cell>
          <cell r="Z4484">
            <v>873650</v>
          </cell>
          <cell r="AB4484">
            <v>0</v>
          </cell>
          <cell r="AD4484">
            <v>0</v>
          </cell>
          <cell r="AV4484" t="str">
            <v>1700 Pago de estímulos a servidores públicos</v>
          </cell>
        </row>
        <row r="4485">
          <cell r="Y4485">
            <v>14370730</v>
          </cell>
          <cell r="Z4485">
            <v>14370730</v>
          </cell>
          <cell r="AB4485">
            <v>3511833.78</v>
          </cell>
          <cell r="AD4485">
            <v>0</v>
          </cell>
          <cell r="AV4485" t="str">
            <v>1700 Pago de estímulos a servidores públicos</v>
          </cell>
        </row>
        <row r="4486">
          <cell r="Y4486">
            <v>8439952</v>
          </cell>
          <cell r="Z4486">
            <v>8439952</v>
          </cell>
          <cell r="AB4486">
            <v>1890872.62</v>
          </cell>
          <cell r="AD4486">
            <v>0</v>
          </cell>
          <cell r="AV4486" t="str">
            <v>1700 Pago de estímulos a servidores públicos</v>
          </cell>
        </row>
        <row r="4487">
          <cell r="Y4487">
            <v>31500</v>
          </cell>
          <cell r="Z4487">
            <v>31500</v>
          </cell>
          <cell r="AB4487">
            <v>0</v>
          </cell>
          <cell r="AD4487">
            <v>2500</v>
          </cell>
          <cell r="AV4487" t="str">
            <v>1700 Pago de estímulos a servidores públicos</v>
          </cell>
        </row>
        <row r="4488">
          <cell r="Y4488">
            <v>18500</v>
          </cell>
          <cell r="Z4488">
            <v>18500</v>
          </cell>
          <cell r="AB4488">
            <v>0</v>
          </cell>
          <cell r="AD4488">
            <v>0</v>
          </cell>
          <cell r="AV4488" t="str">
            <v>1700 Pago de estímulos a servidores públicos</v>
          </cell>
        </row>
        <row r="4489">
          <cell r="Y4489">
            <v>20000000</v>
          </cell>
          <cell r="Z4489">
            <v>20000000</v>
          </cell>
          <cell r="AB4489">
            <v>0</v>
          </cell>
          <cell r="AD4489">
            <v>0</v>
          </cell>
          <cell r="AV4489" t="str">
            <v>3200 Servicios de arrendamiento</v>
          </cell>
        </row>
        <row r="4490">
          <cell r="Y4490">
            <v>11000000</v>
          </cell>
          <cell r="Z4490">
            <v>11000000</v>
          </cell>
          <cell r="AB4490">
            <v>0</v>
          </cell>
          <cell r="AD4490">
            <v>2750000</v>
          </cell>
          <cell r="AV4490" t="str">
            <v>3200 Servicios de arrendamiento</v>
          </cell>
        </row>
        <row r="4491">
          <cell r="Y4491">
            <v>2500000</v>
          </cell>
          <cell r="Z4491">
            <v>2500000</v>
          </cell>
          <cell r="AB4491">
            <v>0</v>
          </cell>
          <cell r="AD4491">
            <v>650943.4</v>
          </cell>
          <cell r="AV4491" t="str">
            <v>3300 Servicios profesionales, científicos, técnicos y otros servicios</v>
          </cell>
        </row>
        <row r="4492">
          <cell r="Y4492">
            <v>3371142</v>
          </cell>
          <cell r="Z4492">
            <v>3371142</v>
          </cell>
          <cell r="AB4492">
            <v>0</v>
          </cell>
          <cell r="AD4492">
            <v>3000000</v>
          </cell>
          <cell r="AV4492" t="str">
            <v>3500 Servicios de instalación, reparación, mantenimiento, y conservación</v>
          </cell>
        </row>
        <row r="4493">
          <cell r="Y4493">
            <v>8628858</v>
          </cell>
          <cell r="Z4493">
            <v>8628858</v>
          </cell>
          <cell r="AB4493">
            <v>0</v>
          </cell>
          <cell r="AD4493">
            <v>0</v>
          </cell>
          <cell r="AV4493" t="str">
            <v>3500 Servicios de instalación, reparación, mantenimiento, y conservación</v>
          </cell>
        </row>
        <row r="4494">
          <cell r="Y4494">
            <v>4620000</v>
          </cell>
          <cell r="Z4494">
            <v>4620000</v>
          </cell>
          <cell r="AB4494">
            <v>0</v>
          </cell>
          <cell r="AD4494">
            <v>0</v>
          </cell>
          <cell r="AV4494" t="str">
            <v>3500 Servicios de instalación, reparación, mantenimiento, y conservación</v>
          </cell>
        </row>
        <row r="4495">
          <cell r="Y4495">
            <v>1500000</v>
          </cell>
          <cell r="Z4495">
            <v>1500000</v>
          </cell>
          <cell r="AB4495">
            <v>0</v>
          </cell>
          <cell r="AD4495">
            <v>1500000</v>
          </cell>
          <cell r="AV4495" t="str">
            <v>3500 Servicios de instalación, reparación, mantenimiento, y conservación</v>
          </cell>
        </row>
        <row r="4496">
          <cell r="Y4496">
            <v>10951327</v>
          </cell>
          <cell r="Z4496">
            <v>10951327</v>
          </cell>
          <cell r="AB4496">
            <v>2180245</v>
          </cell>
          <cell r="AD4496">
            <v>0</v>
          </cell>
          <cell r="AV4496" t="str">
            <v>3900 Otros servicios generales</v>
          </cell>
        </row>
        <row r="4497">
          <cell r="Y4497">
            <v>1414072</v>
          </cell>
          <cell r="Z4497">
            <v>1414072</v>
          </cell>
          <cell r="AB4497">
            <v>248400</v>
          </cell>
          <cell r="AD4497">
            <v>0</v>
          </cell>
          <cell r="AV4497" t="str">
            <v>3900 Otros servicios generales</v>
          </cell>
        </row>
        <row r="4498">
          <cell r="Y4498">
            <v>6431732</v>
          </cell>
          <cell r="Z4498">
            <v>6431732</v>
          </cell>
          <cell r="AB4498">
            <v>1243127</v>
          </cell>
          <cell r="AD4498">
            <v>0</v>
          </cell>
          <cell r="AV4498" t="str">
            <v>3900 Otros servicios generales</v>
          </cell>
        </row>
        <row r="4499">
          <cell r="Y4499">
            <v>830487</v>
          </cell>
          <cell r="Z4499">
            <v>830487</v>
          </cell>
          <cell r="AB4499">
            <v>154985</v>
          </cell>
          <cell r="AD4499">
            <v>0</v>
          </cell>
          <cell r="AV4499" t="str">
            <v>3900 Otros servicios generales</v>
          </cell>
        </row>
        <row r="4500">
          <cell r="Y4500">
            <v>7567736</v>
          </cell>
          <cell r="Z4500">
            <v>7567736</v>
          </cell>
          <cell r="AB4500">
            <v>2083663.24</v>
          </cell>
          <cell r="AD4500">
            <v>974.65</v>
          </cell>
          <cell r="AV4500" t="str">
            <v>3900 Otros servicios generales</v>
          </cell>
        </row>
        <row r="4501">
          <cell r="Y4501">
            <v>1061166</v>
          </cell>
          <cell r="Z4501">
            <v>1061166</v>
          </cell>
          <cell r="AB4501">
            <v>0</v>
          </cell>
          <cell r="AD4501">
            <v>243.96</v>
          </cell>
          <cell r="AV4501" t="str">
            <v>3900 Otros servicios generales</v>
          </cell>
        </row>
        <row r="4502">
          <cell r="Y4502">
            <v>4444544</v>
          </cell>
          <cell r="Z4502">
            <v>4444544</v>
          </cell>
          <cell r="AB4502">
            <v>1842518.19</v>
          </cell>
          <cell r="AD4502">
            <v>7095.77</v>
          </cell>
          <cell r="AV4502" t="str">
            <v>3900 Otros servicios generales</v>
          </cell>
        </row>
        <row r="4503">
          <cell r="Y4503">
            <v>623224</v>
          </cell>
          <cell r="Z4503">
            <v>623224</v>
          </cell>
          <cell r="AB4503">
            <v>240933.84</v>
          </cell>
          <cell r="AD4503">
            <v>0</v>
          </cell>
          <cell r="AV4503" t="str">
            <v>3900 Otros servicios generales</v>
          </cell>
        </row>
        <row r="4504">
          <cell r="Y4504">
            <v>1858282</v>
          </cell>
          <cell r="Z4504">
            <v>1858282</v>
          </cell>
          <cell r="AB4504">
            <v>412309.86</v>
          </cell>
          <cell r="AD4504">
            <v>0</v>
          </cell>
          <cell r="AV4504" t="str">
            <v>1100 Remuneraciones al personal de carácter permanente</v>
          </cell>
        </row>
        <row r="4505">
          <cell r="Y4505">
            <v>25055716</v>
          </cell>
          <cell r="Z4505">
            <v>25055716</v>
          </cell>
          <cell r="AB4505">
            <v>5667568.1200000001</v>
          </cell>
          <cell r="AD4505">
            <v>173805.76</v>
          </cell>
          <cell r="AV4505" t="str">
            <v>1200 Remuneraciones al personal de carácter transitorio</v>
          </cell>
        </row>
        <row r="4506">
          <cell r="Y4506">
            <v>2060000</v>
          </cell>
          <cell r="Z4506">
            <v>2060000</v>
          </cell>
          <cell r="AB4506">
            <v>0</v>
          </cell>
          <cell r="AD4506">
            <v>19911.400000000001</v>
          </cell>
          <cell r="AV4506" t="str">
            <v>2100 Materiales de administración, emisión de documentos y artículos oficiales</v>
          </cell>
        </row>
        <row r="4507">
          <cell r="Y4507">
            <v>2900000</v>
          </cell>
          <cell r="Z4507">
            <v>2900000</v>
          </cell>
          <cell r="AB4507">
            <v>49153.22</v>
          </cell>
          <cell r="AD4507">
            <v>1975792.6399999999</v>
          </cell>
          <cell r="AV4507" t="str">
            <v>2200 Alimentos y utensilios</v>
          </cell>
        </row>
        <row r="4508">
          <cell r="Y4508">
            <v>4000000</v>
          </cell>
          <cell r="Z4508">
            <v>4000000</v>
          </cell>
          <cell r="AB4508">
            <v>0</v>
          </cell>
          <cell r="AD4508">
            <v>0</v>
          </cell>
          <cell r="AV4508" t="str">
            <v>2600 Combustibles, lubricantes y aditivos</v>
          </cell>
        </row>
        <row r="4509">
          <cell r="Y4509">
            <v>2000000</v>
          </cell>
          <cell r="Z4509">
            <v>2000000</v>
          </cell>
          <cell r="AB4509">
            <v>0</v>
          </cell>
          <cell r="AD4509">
            <v>0</v>
          </cell>
          <cell r="AV4509" t="str">
            <v>2700 Vestuario, blancos, prendas de protección y artículos deportivos</v>
          </cell>
        </row>
        <row r="4510">
          <cell r="Y4510">
            <v>5000000</v>
          </cell>
          <cell r="Z4510">
            <v>5000000</v>
          </cell>
          <cell r="AB4510">
            <v>0</v>
          </cell>
          <cell r="AD4510">
            <v>0</v>
          </cell>
          <cell r="AV4510" t="str">
            <v>2700 Vestuario, blancos, prendas de protección y artículos deportivos</v>
          </cell>
        </row>
        <row r="4511">
          <cell r="Y4511">
            <v>500000</v>
          </cell>
          <cell r="Z4511">
            <v>500000</v>
          </cell>
          <cell r="AB4511">
            <v>0</v>
          </cell>
          <cell r="AD4511">
            <v>0</v>
          </cell>
          <cell r="AV4511" t="str">
            <v>2900 Herramientas, refacciones y accesorios menores</v>
          </cell>
        </row>
        <row r="4512">
          <cell r="Y4512">
            <v>2500000</v>
          </cell>
          <cell r="Z4512">
            <v>2500000</v>
          </cell>
          <cell r="AB4512">
            <v>0</v>
          </cell>
          <cell r="AD4512">
            <v>0</v>
          </cell>
          <cell r="AV4512" t="str">
            <v>2900 Herramientas, refacciones y accesorios menores</v>
          </cell>
        </row>
        <row r="4513">
          <cell r="Y4513">
            <v>7000000</v>
          </cell>
          <cell r="Z4513">
            <v>7000000</v>
          </cell>
          <cell r="AB4513">
            <v>317840</v>
          </cell>
          <cell r="AD4513">
            <v>854920</v>
          </cell>
          <cell r="AV4513" t="str">
            <v>3200 Servicios de arrendamiento</v>
          </cell>
        </row>
        <row r="4514">
          <cell r="Y4514">
            <v>1500000</v>
          </cell>
          <cell r="Z4514">
            <v>1500000</v>
          </cell>
          <cell r="AB4514">
            <v>0</v>
          </cell>
          <cell r="AD4514">
            <v>0</v>
          </cell>
          <cell r="AV4514" t="str">
            <v>3300 Servicios profesionales, científicos, técnicos y otros servicios</v>
          </cell>
        </row>
        <row r="4515">
          <cell r="Y4515">
            <v>92700</v>
          </cell>
          <cell r="Z4515">
            <v>92700</v>
          </cell>
          <cell r="AB4515">
            <v>9692.7800000000007</v>
          </cell>
          <cell r="AD4515">
            <v>0</v>
          </cell>
          <cell r="AV4515" t="str">
            <v>3400 Servicios financieros, bancarios y comerciales</v>
          </cell>
        </row>
        <row r="4516">
          <cell r="Y4516">
            <v>2500000</v>
          </cell>
          <cell r="Z4516">
            <v>2500000</v>
          </cell>
          <cell r="AB4516">
            <v>159496.66</v>
          </cell>
          <cell r="AD4516">
            <v>0</v>
          </cell>
          <cell r="AV4516" t="str">
            <v>3900 Otros servicios generales</v>
          </cell>
        </row>
        <row r="4517">
          <cell r="Y4517">
            <v>4500000</v>
          </cell>
          <cell r="Z4517">
            <v>4500000</v>
          </cell>
          <cell r="AB4517">
            <v>972297</v>
          </cell>
          <cell r="AD4517">
            <v>0</v>
          </cell>
          <cell r="AV4517" t="str">
            <v>3900 Otros servicios generales</v>
          </cell>
        </row>
        <row r="4518">
          <cell r="Y4518">
            <v>904170</v>
          </cell>
          <cell r="Z4518">
            <v>904170</v>
          </cell>
          <cell r="AB4518">
            <v>200614.07</v>
          </cell>
          <cell r="AD4518">
            <v>0</v>
          </cell>
          <cell r="AV4518" t="str">
            <v>1100 Remuneraciones al personal de carácter permanente</v>
          </cell>
        </row>
        <row r="4519">
          <cell r="Y4519">
            <v>2208393</v>
          </cell>
          <cell r="Z4519">
            <v>2208393</v>
          </cell>
          <cell r="AB4519">
            <v>421447.99</v>
          </cell>
          <cell r="AD4519">
            <v>0</v>
          </cell>
          <cell r="AV4519" t="str">
            <v>1400 Seguridad Social</v>
          </cell>
        </row>
        <row r="4520">
          <cell r="Y4520">
            <v>2119660</v>
          </cell>
          <cell r="Z4520">
            <v>2119660</v>
          </cell>
          <cell r="AB4520">
            <v>356528.6</v>
          </cell>
          <cell r="AD4520">
            <v>0</v>
          </cell>
          <cell r="AV4520" t="str">
            <v>1400 Seguridad Social</v>
          </cell>
        </row>
        <row r="4521">
          <cell r="Y4521">
            <v>10213288</v>
          </cell>
          <cell r="Z4521">
            <v>10213288</v>
          </cell>
          <cell r="AB4521">
            <v>0</v>
          </cell>
          <cell r="AD4521">
            <v>0</v>
          </cell>
          <cell r="AV4521" t="str">
            <v>5400 Vehículos y equipo de transporte</v>
          </cell>
        </row>
        <row r="4522">
          <cell r="Y4522">
            <v>1207464</v>
          </cell>
          <cell r="Z4522">
            <v>60000</v>
          </cell>
          <cell r="AB4522">
            <v>0</v>
          </cell>
          <cell r="AD4522">
            <v>0</v>
          </cell>
          <cell r="AV4522" t="str">
            <v>2100 Materiales de administración, emisión de documentos y artículos oficiales</v>
          </cell>
        </row>
        <row r="4523">
          <cell r="Y4523">
            <v>0</v>
          </cell>
          <cell r="Z4523">
            <v>25000</v>
          </cell>
          <cell r="AB4523">
            <v>0</v>
          </cell>
          <cell r="AD4523">
            <v>0</v>
          </cell>
          <cell r="AV4523" t="str">
            <v>2700 Vestuario, blancos, prendas de protección y artículos deportivos</v>
          </cell>
        </row>
        <row r="4524">
          <cell r="Y4524">
            <v>1500000</v>
          </cell>
          <cell r="Z4524">
            <v>900000</v>
          </cell>
          <cell r="AB4524">
            <v>0</v>
          </cell>
          <cell r="AD4524">
            <v>0</v>
          </cell>
          <cell r="AV4524" t="str">
            <v>3300 Servicios profesionales, científicos, técnicos y otros servicios</v>
          </cell>
        </row>
        <row r="4525">
          <cell r="Y4525">
            <v>3000000</v>
          </cell>
          <cell r="Z4525">
            <v>3000000</v>
          </cell>
          <cell r="AB4525">
            <v>0</v>
          </cell>
          <cell r="AD4525">
            <v>0</v>
          </cell>
          <cell r="AV4525" t="str">
            <v>3300 Servicios profesionales, científicos, técnicos y otros servicios</v>
          </cell>
        </row>
        <row r="4526">
          <cell r="Y4526">
            <v>0</v>
          </cell>
          <cell r="Z4526">
            <v>10799.99</v>
          </cell>
          <cell r="AB4526">
            <v>0</v>
          </cell>
          <cell r="AD4526">
            <v>0</v>
          </cell>
          <cell r="AV4526" t="str">
            <v>3500 Servicios de instalación, reparación, mantenimiento, y conservación</v>
          </cell>
        </row>
        <row r="4527">
          <cell r="Y4527">
            <v>10000</v>
          </cell>
          <cell r="Z4527">
            <v>2822464</v>
          </cell>
          <cell r="AB4527">
            <v>0</v>
          </cell>
          <cell r="AD4527">
            <v>0</v>
          </cell>
          <cell r="AV4527" t="str">
            <v>3600 Servicios de comunicación social y publicidad</v>
          </cell>
        </row>
        <row r="4528">
          <cell r="Y4528">
            <v>1490000</v>
          </cell>
          <cell r="Z4528">
            <v>335000</v>
          </cell>
          <cell r="AB4528">
            <v>0</v>
          </cell>
          <cell r="AD4528">
            <v>0</v>
          </cell>
          <cell r="AV4528" t="str">
            <v>3600 Servicios de comunicación social y publicidad</v>
          </cell>
        </row>
        <row r="4529">
          <cell r="Y4529">
            <v>0</v>
          </cell>
          <cell r="Z4529">
            <v>30000</v>
          </cell>
          <cell r="AB4529">
            <v>0</v>
          </cell>
          <cell r="AD4529">
            <v>0</v>
          </cell>
          <cell r="AV4529" t="str">
            <v>5200 Mobiliario y equipo educacional y recreativo</v>
          </cell>
        </row>
        <row r="4530">
          <cell r="Y4530">
            <v>457843</v>
          </cell>
          <cell r="Z4530">
            <v>457843</v>
          </cell>
          <cell r="AB4530">
            <v>0</v>
          </cell>
          <cell r="AD4530">
            <v>0</v>
          </cell>
          <cell r="AV4530" t="str">
            <v>5400 Vehículos y equipo de transporte</v>
          </cell>
        </row>
        <row r="4531">
          <cell r="Y4531">
            <v>0</v>
          </cell>
          <cell r="Z4531">
            <v>35000</v>
          </cell>
          <cell r="AB4531">
            <v>0</v>
          </cell>
          <cell r="AD4531">
            <v>0</v>
          </cell>
          <cell r="AV4531" t="str">
            <v>5900 Activos intangibles</v>
          </cell>
        </row>
        <row r="4532">
          <cell r="Y4532">
            <v>1568072</v>
          </cell>
          <cell r="Z4532">
            <v>1568072</v>
          </cell>
          <cell r="AB4532">
            <v>0</v>
          </cell>
          <cell r="AD4532">
            <v>1568038.12</v>
          </cell>
          <cell r="AV4532" t="str">
            <v>2100 Materiales de administración, emisión de documentos y artículos oficiales</v>
          </cell>
        </row>
        <row r="4533">
          <cell r="Y4533">
            <v>4635000</v>
          </cell>
          <cell r="Z4533">
            <v>4635000</v>
          </cell>
          <cell r="AB4533">
            <v>0</v>
          </cell>
          <cell r="AD4533">
            <v>0</v>
          </cell>
          <cell r="AV4533" t="str">
            <v>2100 Materiales de administración, emisión de documentos y artículos oficiales</v>
          </cell>
        </row>
        <row r="4534">
          <cell r="Y4534">
            <v>5000000</v>
          </cell>
          <cell r="Z4534">
            <v>2152404.16</v>
          </cell>
          <cell r="AB4534">
            <v>0</v>
          </cell>
          <cell r="AD4534">
            <v>0</v>
          </cell>
          <cell r="AV4534" t="str">
            <v>2100 Materiales de administración, emisión de documentos y artículos oficiales</v>
          </cell>
        </row>
        <row r="4535">
          <cell r="Y4535">
            <v>0</v>
          </cell>
          <cell r="Z4535">
            <v>2508569.6000000001</v>
          </cell>
          <cell r="AB4535">
            <v>0</v>
          </cell>
          <cell r="AD4535">
            <v>0</v>
          </cell>
          <cell r="AV4535" t="str">
            <v>2100 Materiales de administración, emisión de documentos y artículos oficiales</v>
          </cell>
        </row>
        <row r="4536">
          <cell r="Y4536">
            <v>0</v>
          </cell>
          <cell r="Z4536">
            <v>276386.24</v>
          </cell>
          <cell r="AB4536">
            <v>0</v>
          </cell>
          <cell r="AD4536">
            <v>0</v>
          </cell>
          <cell r="AV4536" t="str">
            <v>2500 Productos químicos, farmacéuticos y de laboratorio</v>
          </cell>
        </row>
        <row r="4537">
          <cell r="Y4537">
            <v>0</v>
          </cell>
          <cell r="Z4537">
            <v>62640</v>
          </cell>
          <cell r="AB4537">
            <v>0</v>
          </cell>
          <cell r="AD4537">
            <v>0</v>
          </cell>
          <cell r="AV4537" t="str">
            <v>2500 Productos químicos, farmacéuticos y de laboratorio</v>
          </cell>
        </row>
        <row r="4538">
          <cell r="Y4538">
            <v>94968621</v>
          </cell>
          <cell r="Z4538">
            <v>94968621</v>
          </cell>
          <cell r="AB4538">
            <v>15855827.630000001</v>
          </cell>
          <cell r="AD4538">
            <v>18678216.370000001</v>
          </cell>
          <cell r="AV4538" t="str">
            <v>2600 Combustibles, lubricantes y aditivos</v>
          </cell>
        </row>
        <row r="4539">
          <cell r="Y4539">
            <v>6003903</v>
          </cell>
          <cell r="Z4539">
            <v>6003903</v>
          </cell>
          <cell r="AB4539">
            <v>0</v>
          </cell>
          <cell r="AD4539">
            <v>0</v>
          </cell>
          <cell r="AV4539" t="str">
            <v>2700 Vestuario, blancos, prendas de protección y artículos deportivos</v>
          </cell>
        </row>
        <row r="4540">
          <cell r="Y4540">
            <v>7556394</v>
          </cell>
          <cell r="Z4540">
            <v>7556394</v>
          </cell>
          <cell r="AB4540">
            <v>0</v>
          </cell>
          <cell r="AD4540">
            <v>0</v>
          </cell>
          <cell r="AV4540" t="str">
            <v>2700 Vestuario, blancos, prendas de protección y artículos deportivos</v>
          </cell>
        </row>
        <row r="4541">
          <cell r="Y4541">
            <v>9210002</v>
          </cell>
          <cell r="Z4541">
            <v>9210002</v>
          </cell>
          <cell r="AB4541">
            <v>0</v>
          </cell>
          <cell r="AD4541">
            <v>0</v>
          </cell>
          <cell r="AV4541" t="str">
            <v>2900 Herramientas, refacciones y accesorios menores</v>
          </cell>
        </row>
        <row r="4542">
          <cell r="Y4542">
            <v>4200000</v>
          </cell>
          <cell r="Z4542">
            <v>4200000</v>
          </cell>
          <cell r="AB4542">
            <v>0</v>
          </cell>
          <cell r="AD4542">
            <v>1050000</v>
          </cell>
          <cell r="AV4542" t="str">
            <v>3100 Servicios básicos</v>
          </cell>
        </row>
        <row r="4543">
          <cell r="Y4543">
            <v>1909531</v>
          </cell>
          <cell r="Z4543">
            <v>1909531</v>
          </cell>
          <cell r="AB4543">
            <v>0</v>
          </cell>
          <cell r="AD4543">
            <v>0</v>
          </cell>
          <cell r="AV4543" t="str">
            <v>3100 Servicios básicos</v>
          </cell>
        </row>
        <row r="4544">
          <cell r="Y4544">
            <v>463296</v>
          </cell>
          <cell r="Z4544">
            <v>463296</v>
          </cell>
          <cell r="AB4544">
            <v>0</v>
          </cell>
          <cell r="AD4544">
            <v>0</v>
          </cell>
          <cell r="AV4544" t="str">
            <v>3100 Servicios básicos</v>
          </cell>
        </row>
        <row r="4545">
          <cell r="Y4545">
            <v>4841000</v>
          </cell>
          <cell r="Z4545">
            <v>4841000</v>
          </cell>
          <cell r="AB4545">
            <v>0</v>
          </cell>
          <cell r="AD4545">
            <v>0</v>
          </cell>
          <cell r="AV4545" t="str">
            <v>3100 Servicios básicos</v>
          </cell>
        </row>
        <row r="4546">
          <cell r="Y4546">
            <v>2338970</v>
          </cell>
          <cell r="Z4546">
            <v>2338970</v>
          </cell>
          <cell r="AB4546">
            <v>183080.68</v>
          </cell>
          <cell r="AD4546">
            <v>401661.82</v>
          </cell>
          <cell r="AV4546" t="str">
            <v>3300 Servicios profesionales, científicos, técnicos y otros servicios</v>
          </cell>
        </row>
        <row r="4547">
          <cell r="Y4547">
            <v>17311599</v>
          </cell>
          <cell r="Z4547">
            <v>17311599</v>
          </cell>
          <cell r="AB4547">
            <v>1687377.1</v>
          </cell>
          <cell r="AD4547">
            <v>11676540.189999999</v>
          </cell>
          <cell r="AV4547" t="str">
            <v>3400 Servicios financieros, bancarios y comerciales</v>
          </cell>
        </row>
        <row r="4548">
          <cell r="Y4548">
            <v>20600000</v>
          </cell>
          <cell r="Z4548">
            <v>20289200.010000002</v>
          </cell>
          <cell r="AB4548">
            <v>1901996.46</v>
          </cell>
          <cell r="AD4548">
            <v>891805.98</v>
          </cell>
          <cell r="AV4548" t="str">
            <v>3500 Servicios de instalación, reparación, mantenimiento, y conservación</v>
          </cell>
        </row>
        <row r="4549">
          <cell r="Y4549">
            <v>4110097</v>
          </cell>
          <cell r="Z4549">
            <v>4110097</v>
          </cell>
          <cell r="AB4549">
            <v>139817.06</v>
          </cell>
          <cell r="AD4549">
            <v>1537987.75</v>
          </cell>
          <cell r="AV4549" t="str">
            <v>3900 Otros servicios generales</v>
          </cell>
        </row>
        <row r="4550">
          <cell r="Y4550">
            <v>0</v>
          </cell>
          <cell r="Z4550">
            <v>300000</v>
          </cell>
          <cell r="AB4550">
            <v>0</v>
          </cell>
          <cell r="AD4550">
            <v>245328.4</v>
          </cell>
          <cell r="AV4550" t="str">
            <v>5100 Mobiliario y equipo de administración</v>
          </cell>
        </row>
        <row r="4551">
          <cell r="Y4551">
            <v>9932</v>
          </cell>
          <cell r="Z4551">
            <v>9932</v>
          </cell>
          <cell r="AB4551">
            <v>0</v>
          </cell>
          <cell r="AD4551">
            <v>0</v>
          </cell>
          <cell r="AV4551" t="str">
            <v>2100 Materiales de administración, emisión de documentos y artículos oficiales</v>
          </cell>
        </row>
        <row r="4552">
          <cell r="Y4552">
            <v>11035</v>
          </cell>
          <cell r="Z4552">
            <v>11035</v>
          </cell>
          <cell r="AB4552">
            <v>0</v>
          </cell>
          <cell r="AD4552">
            <v>0</v>
          </cell>
          <cell r="AV4552" t="str">
            <v>2100 Materiales de administración, emisión de documentos y artículos oficiales</v>
          </cell>
        </row>
        <row r="4553">
          <cell r="Y4553">
            <v>12690</v>
          </cell>
          <cell r="Z4553">
            <v>12690</v>
          </cell>
          <cell r="AB4553">
            <v>0</v>
          </cell>
          <cell r="AD4553">
            <v>0</v>
          </cell>
          <cell r="AV4553" t="str">
            <v>3200 Servicios de arrendamiento</v>
          </cell>
        </row>
        <row r="4554">
          <cell r="Y4554">
            <v>99316</v>
          </cell>
          <cell r="Z4554">
            <v>99316</v>
          </cell>
          <cell r="AB4554">
            <v>0</v>
          </cell>
          <cell r="AD4554">
            <v>0</v>
          </cell>
          <cell r="AV4554" t="str">
            <v>3800 Servicios oficiales</v>
          </cell>
        </row>
        <row r="4555">
          <cell r="Y4555">
            <v>3428</v>
          </cell>
          <cell r="Z4555">
            <v>3428</v>
          </cell>
          <cell r="AB4555">
            <v>0</v>
          </cell>
          <cell r="AD4555">
            <v>0</v>
          </cell>
          <cell r="AV4555" t="str">
            <v>2100 Materiales de administración, emisión de documentos y artículos oficiales</v>
          </cell>
        </row>
        <row r="4556">
          <cell r="Y4556">
            <v>521033</v>
          </cell>
          <cell r="Z4556">
            <v>521033</v>
          </cell>
          <cell r="AB4556">
            <v>0</v>
          </cell>
          <cell r="AD4556">
            <v>0</v>
          </cell>
          <cell r="AV4556" t="str">
            <v>2900 Herramientas, refacciones y accesorios menores</v>
          </cell>
        </row>
        <row r="4557">
          <cell r="Y4557">
            <v>87618</v>
          </cell>
          <cell r="Z4557">
            <v>87618</v>
          </cell>
          <cell r="AB4557">
            <v>0</v>
          </cell>
          <cell r="AD4557">
            <v>0</v>
          </cell>
          <cell r="AV4557" t="str">
            <v>2100 Materiales de administración, emisión de documentos y artículos oficiales</v>
          </cell>
        </row>
        <row r="4558">
          <cell r="Y4558">
            <v>3928</v>
          </cell>
          <cell r="Z4558">
            <v>3928</v>
          </cell>
          <cell r="AB4558">
            <v>0</v>
          </cell>
          <cell r="AD4558">
            <v>0</v>
          </cell>
          <cell r="AV4558" t="str">
            <v>2100 Materiales de administración, emisión de documentos y artículos oficiales</v>
          </cell>
        </row>
        <row r="4559">
          <cell r="Y4559">
            <v>79316</v>
          </cell>
          <cell r="Z4559">
            <v>79316</v>
          </cell>
          <cell r="AB4559">
            <v>0</v>
          </cell>
          <cell r="AD4559">
            <v>0</v>
          </cell>
          <cell r="AV4559" t="str">
            <v>2100 Materiales de administración, emisión de documentos y artículos oficiales</v>
          </cell>
        </row>
        <row r="4560">
          <cell r="Y4560">
            <v>491</v>
          </cell>
          <cell r="Z4560">
            <v>491</v>
          </cell>
          <cell r="AB4560">
            <v>0</v>
          </cell>
          <cell r="AD4560">
            <v>0</v>
          </cell>
          <cell r="AV4560" t="str">
            <v>2400 Materiales y artículos de construcción y de reparación</v>
          </cell>
        </row>
        <row r="4561">
          <cell r="Y4561">
            <v>20901</v>
          </cell>
          <cell r="Z4561">
            <v>20901</v>
          </cell>
          <cell r="AB4561">
            <v>0</v>
          </cell>
          <cell r="AD4561">
            <v>0</v>
          </cell>
          <cell r="AV4561" t="str">
            <v>2700 Vestuario, blancos, prendas de protección y artículos deportivos</v>
          </cell>
        </row>
        <row r="4562">
          <cell r="Y4562">
            <v>17704</v>
          </cell>
          <cell r="Z4562">
            <v>17704</v>
          </cell>
          <cell r="AB4562">
            <v>0</v>
          </cell>
          <cell r="AD4562">
            <v>0</v>
          </cell>
          <cell r="AV4562" t="str">
            <v>2700 Vestuario, blancos, prendas de protección y artículos deportivos</v>
          </cell>
        </row>
        <row r="4563">
          <cell r="Y4563">
            <v>604478</v>
          </cell>
          <cell r="Z4563">
            <v>604478</v>
          </cell>
          <cell r="AB4563">
            <v>0</v>
          </cell>
          <cell r="AD4563">
            <v>0</v>
          </cell>
          <cell r="AV4563" t="str">
            <v>2900 Herramientas, refacciones y accesorios menores</v>
          </cell>
        </row>
        <row r="4564">
          <cell r="Y4564">
            <v>4778</v>
          </cell>
          <cell r="Z4564">
            <v>4778</v>
          </cell>
          <cell r="AB4564">
            <v>0</v>
          </cell>
          <cell r="AD4564">
            <v>0</v>
          </cell>
          <cell r="AV4564" t="str">
            <v>2900 Herramientas, refacciones y accesorios menores</v>
          </cell>
        </row>
        <row r="4565">
          <cell r="Y4565">
            <v>3437</v>
          </cell>
          <cell r="Z4565">
            <v>3437</v>
          </cell>
          <cell r="AB4565">
            <v>0</v>
          </cell>
          <cell r="AD4565">
            <v>0</v>
          </cell>
          <cell r="AV4565" t="str">
            <v>2900 Herramientas, refacciones y accesorios menores</v>
          </cell>
        </row>
        <row r="4566">
          <cell r="Y4566">
            <v>1178967</v>
          </cell>
          <cell r="Z4566">
            <v>1178967</v>
          </cell>
          <cell r="AB4566">
            <v>0</v>
          </cell>
          <cell r="AD4566">
            <v>0</v>
          </cell>
          <cell r="AV4566" t="str">
            <v>2900 Herramientas, refacciones y accesorios menores</v>
          </cell>
        </row>
        <row r="4567">
          <cell r="Y4567">
            <v>2000000</v>
          </cell>
          <cell r="Z4567">
            <v>2000000</v>
          </cell>
          <cell r="AB4567">
            <v>0</v>
          </cell>
          <cell r="AD4567">
            <v>0</v>
          </cell>
          <cell r="AV4567" t="str">
            <v>3200 Servicios de arrendamiento</v>
          </cell>
        </row>
        <row r="4568">
          <cell r="Y4568">
            <v>108627</v>
          </cell>
          <cell r="Z4568">
            <v>108627</v>
          </cell>
          <cell r="AB4568">
            <v>0</v>
          </cell>
          <cell r="AD4568">
            <v>0</v>
          </cell>
          <cell r="AV4568" t="str">
            <v>2100 Materiales de administración, emisión de documentos y artículos oficiales</v>
          </cell>
        </row>
        <row r="4569">
          <cell r="Y4569">
            <v>300000</v>
          </cell>
          <cell r="Z4569">
            <v>300000</v>
          </cell>
          <cell r="AB4569">
            <v>0</v>
          </cell>
          <cell r="AD4569">
            <v>0</v>
          </cell>
          <cell r="AV4569" t="str">
            <v>2200 Alimentos y utensilios</v>
          </cell>
        </row>
        <row r="4570">
          <cell r="Y4570">
            <v>110351</v>
          </cell>
          <cell r="Z4570">
            <v>110351</v>
          </cell>
          <cell r="AB4570">
            <v>0</v>
          </cell>
          <cell r="AD4570">
            <v>0</v>
          </cell>
          <cell r="AV4570" t="str">
            <v>2300 Materias primas y materiales de producción y comercialización</v>
          </cell>
        </row>
        <row r="4571">
          <cell r="Y4571">
            <v>103</v>
          </cell>
          <cell r="Z4571">
            <v>103</v>
          </cell>
          <cell r="AB4571">
            <v>0</v>
          </cell>
          <cell r="AD4571">
            <v>0</v>
          </cell>
          <cell r="AV4571" t="str">
            <v>2300 Materias primas y materiales de producción y comercialización</v>
          </cell>
        </row>
        <row r="4572">
          <cell r="Y4572">
            <v>12916</v>
          </cell>
          <cell r="Z4572">
            <v>12916</v>
          </cell>
          <cell r="AB4572">
            <v>0</v>
          </cell>
          <cell r="AD4572">
            <v>0</v>
          </cell>
          <cell r="AV4572" t="str">
            <v>2400 Materiales y artículos de construcción y de reparación</v>
          </cell>
        </row>
        <row r="4573">
          <cell r="Y4573">
            <v>7822</v>
          </cell>
          <cell r="Z4573">
            <v>7822</v>
          </cell>
          <cell r="AB4573">
            <v>0</v>
          </cell>
          <cell r="AD4573">
            <v>0</v>
          </cell>
          <cell r="AV4573" t="str">
            <v>2400 Materiales y artículos de construcción y de reparación</v>
          </cell>
        </row>
        <row r="4574">
          <cell r="Y4574">
            <v>27052</v>
          </cell>
          <cell r="Z4574">
            <v>27052</v>
          </cell>
          <cell r="AB4574">
            <v>0</v>
          </cell>
          <cell r="AD4574">
            <v>0</v>
          </cell>
          <cell r="AV4574" t="str">
            <v>2400 Materiales y artículos de construcción y de reparación</v>
          </cell>
        </row>
        <row r="4575">
          <cell r="Y4575">
            <v>282799</v>
          </cell>
          <cell r="Z4575">
            <v>282799</v>
          </cell>
          <cell r="AB4575">
            <v>0</v>
          </cell>
          <cell r="AD4575">
            <v>0</v>
          </cell>
          <cell r="AV4575" t="str">
            <v>2400 Materiales y artículos de construcción y de reparación</v>
          </cell>
        </row>
        <row r="4576">
          <cell r="Y4576">
            <v>4959</v>
          </cell>
          <cell r="Z4576">
            <v>4959</v>
          </cell>
          <cell r="AB4576">
            <v>0</v>
          </cell>
          <cell r="AD4576">
            <v>0</v>
          </cell>
          <cell r="AV4576" t="str">
            <v>2400 Materiales y artículos de construcción y de reparación</v>
          </cell>
        </row>
        <row r="4577">
          <cell r="Y4577">
            <v>1002</v>
          </cell>
          <cell r="Z4577">
            <v>1002</v>
          </cell>
          <cell r="AB4577">
            <v>0</v>
          </cell>
          <cell r="AD4577">
            <v>0</v>
          </cell>
          <cell r="AV4577" t="str">
            <v>2400 Materiales y artículos de construcción y de reparación</v>
          </cell>
        </row>
        <row r="4578">
          <cell r="Y4578">
            <v>64636</v>
          </cell>
          <cell r="Z4578">
            <v>64636</v>
          </cell>
          <cell r="AB4578">
            <v>0</v>
          </cell>
          <cell r="AD4578">
            <v>0</v>
          </cell>
          <cell r="AV4578" t="str">
            <v>2400 Materiales y artículos de construcción y de reparación</v>
          </cell>
        </row>
        <row r="4579">
          <cell r="Y4579">
            <v>11783</v>
          </cell>
          <cell r="Z4579">
            <v>11783</v>
          </cell>
          <cell r="AB4579">
            <v>0</v>
          </cell>
          <cell r="AD4579">
            <v>0</v>
          </cell>
          <cell r="AV4579" t="str">
            <v>2100 Materiales de administración, emisión de documentos y artículos oficiales</v>
          </cell>
        </row>
        <row r="4580">
          <cell r="Y4580">
            <v>100000</v>
          </cell>
          <cell r="Z4580">
            <v>100000</v>
          </cell>
          <cell r="AB4580">
            <v>0</v>
          </cell>
          <cell r="AD4580">
            <v>0</v>
          </cell>
          <cell r="AV4580" t="str">
            <v>2500 Productos químicos, farmacéuticos y de laboratorio</v>
          </cell>
        </row>
        <row r="4581">
          <cell r="Y4581">
            <v>166704</v>
          </cell>
          <cell r="Z4581">
            <v>166704</v>
          </cell>
          <cell r="AB4581">
            <v>0</v>
          </cell>
          <cell r="AD4581">
            <v>0</v>
          </cell>
          <cell r="AV4581" t="str">
            <v>2500 Productos químicos, farmacéuticos y de laboratorio</v>
          </cell>
        </row>
        <row r="4582">
          <cell r="Y4582">
            <v>6219</v>
          </cell>
          <cell r="Z4582">
            <v>6219</v>
          </cell>
          <cell r="AB4582">
            <v>0</v>
          </cell>
          <cell r="AD4582">
            <v>0</v>
          </cell>
          <cell r="AV4582" t="str">
            <v>2500 Productos químicos, farmacéuticos y de laboratorio</v>
          </cell>
        </row>
        <row r="4583">
          <cell r="Y4583">
            <v>4910</v>
          </cell>
          <cell r="Z4583">
            <v>4910</v>
          </cell>
          <cell r="AB4583">
            <v>0</v>
          </cell>
          <cell r="AD4583">
            <v>0</v>
          </cell>
          <cell r="AV4583" t="str">
            <v>3300 Servicios profesionales, científicos, técnicos y otros servicios</v>
          </cell>
        </row>
        <row r="4584">
          <cell r="Y4584">
            <v>300000</v>
          </cell>
          <cell r="Z4584">
            <v>300000</v>
          </cell>
          <cell r="AB4584">
            <v>0</v>
          </cell>
          <cell r="AD4584">
            <v>0</v>
          </cell>
          <cell r="AV4584" t="str">
            <v>3600 Servicios de comunicación social y publicidad</v>
          </cell>
        </row>
        <row r="4585">
          <cell r="Y4585">
            <v>3827107</v>
          </cell>
          <cell r="Z4585">
            <v>3827107</v>
          </cell>
          <cell r="AB4585">
            <v>0</v>
          </cell>
          <cell r="AD4585">
            <v>0</v>
          </cell>
          <cell r="AV4585" t="str">
            <v>3800 Servicios oficiales</v>
          </cell>
        </row>
        <row r="4586">
          <cell r="Y4586">
            <v>383350</v>
          </cell>
          <cell r="Z4586">
            <v>383350</v>
          </cell>
          <cell r="AB4586">
            <v>0</v>
          </cell>
          <cell r="AD4586">
            <v>0</v>
          </cell>
          <cell r="AV4586" t="str">
            <v>3800 Servicios oficiales</v>
          </cell>
        </row>
        <row r="4587">
          <cell r="Y4587">
            <v>2000000</v>
          </cell>
          <cell r="Z4587">
            <v>2000000</v>
          </cell>
          <cell r="AB4587">
            <v>363632</v>
          </cell>
          <cell r="AD4587">
            <v>1636344</v>
          </cell>
          <cell r="AV4587" t="str">
            <v>4400 Ayudas sociales</v>
          </cell>
        </row>
        <row r="4588">
          <cell r="Y4588">
            <v>100000</v>
          </cell>
          <cell r="Z4588">
            <v>100000</v>
          </cell>
          <cell r="AB4588">
            <v>0</v>
          </cell>
          <cell r="AD4588">
            <v>0</v>
          </cell>
          <cell r="AV4588" t="str">
            <v>2100 Materiales de administración, emisión de documentos y artículos oficiales</v>
          </cell>
        </row>
        <row r="4589">
          <cell r="Y4589">
            <v>1000000</v>
          </cell>
          <cell r="Z4589">
            <v>1000000</v>
          </cell>
          <cell r="AB4589">
            <v>0</v>
          </cell>
          <cell r="AD4589">
            <v>0</v>
          </cell>
          <cell r="AV4589" t="str">
            <v>2100 Materiales de administración, emisión de documentos y artículos oficiales</v>
          </cell>
        </row>
        <row r="4590">
          <cell r="Y4590">
            <v>2100000</v>
          </cell>
          <cell r="Z4590">
            <v>2100000</v>
          </cell>
          <cell r="AB4590">
            <v>0</v>
          </cell>
          <cell r="AD4590">
            <v>0</v>
          </cell>
          <cell r="AV4590" t="str">
            <v>3300 Servicios profesionales, científicos, técnicos y otros servicios</v>
          </cell>
        </row>
        <row r="4591">
          <cell r="Y4591">
            <v>300000</v>
          </cell>
          <cell r="Z4591">
            <v>300000</v>
          </cell>
          <cell r="AB4591">
            <v>0</v>
          </cell>
          <cell r="AD4591">
            <v>0</v>
          </cell>
          <cell r="AV4591" t="str">
            <v>2100 Materiales de administración, emisión de documentos y artículos oficiales</v>
          </cell>
        </row>
        <row r="4592">
          <cell r="Y4592">
            <v>200000</v>
          </cell>
          <cell r="Z4592">
            <v>200000</v>
          </cell>
          <cell r="AB4592">
            <v>0</v>
          </cell>
          <cell r="AD4592">
            <v>0</v>
          </cell>
          <cell r="AV4592" t="str">
            <v>2100 Materiales de administración, emisión de documentos y artículos oficiales</v>
          </cell>
        </row>
        <row r="4593">
          <cell r="Y4593">
            <v>100000</v>
          </cell>
          <cell r="Z4593">
            <v>100000</v>
          </cell>
          <cell r="AB4593">
            <v>0</v>
          </cell>
          <cell r="AD4593">
            <v>0</v>
          </cell>
          <cell r="AV4593" t="str">
            <v>3300 Servicios profesionales, científicos, técnicos y otros servicios</v>
          </cell>
        </row>
        <row r="4594">
          <cell r="Y4594">
            <v>1200000</v>
          </cell>
          <cell r="Z4594">
            <v>1200000</v>
          </cell>
          <cell r="AB4594">
            <v>0</v>
          </cell>
          <cell r="AD4594">
            <v>1200000</v>
          </cell>
          <cell r="AV4594" t="str">
            <v>3500 Servicios de instalación, reparación, mantenimiento, y conservación</v>
          </cell>
        </row>
        <row r="4595">
          <cell r="Y4595">
            <v>166793308</v>
          </cell>
          <cell r="Z4595">
            <v>166793308</v>
          </cell>
          <cell r="AB4595">
            <v>0</v>
          </cell>
          <cell r="AD4595">
            <v>166767292.30000001</v>
          </cell>
          <cell r="AV4595" t="str">
            <v>3300 Servicios profesionales, científicos, técnicos y otros servicios</v>
          </cell>
        </row>
        <row r="4596">
          <cell r="Y4596">
            <v>1466666</v>
          </cell>
          <cell r="Z4596">
            <v>1466666</v>
          </cell>
          <cell r="AB4596">
            <v>0</v>
          </cell>
          <cell r="AD4596">
            <v>0</v>
          </cell>
          <cell r="AV4596" t="str">
            <v>2700 Vestuario, blancos, prendas de protección y artículos deportivos</v>
          </cell>
        </row>
        <row r="4597">
          <cell r="Y4597">
            <v>300000</v>
          </cell>
          <cell r="Z4597">
            <v>300000</v>
          </cell>
          <cell r="AB4597">
            <v>0</v>
          </cell>
          <cell r="AD4597">
            <v>0</v>
          </cell>
          <cell r="AV4597" t="str">
            <v>2900 Herramientas, refacciones y accesorios menores</v>
          </cell>
        </row>
        <row r="4598">
          <cell r="Y4598">
            <v>233336</v>
          </cell>
          <cell r="Z4598">
            <v>233336</v>
          </cell>
          <cell r="AB4598">
            <v>0</v>
          </cell>
          <cell r="AD4598">
            <v>0</v>
          </cell>
          <cell r="AV4598" t="str">
            <v>2900 Herramientas, refacciones y accesorios menores</v>
          </cell>
        </row>
        <row r="4599">
          <cell r="Y4599">
            <v>600000</v>
          </cell>
          <cell r="Z4599">
            <v>600000</v>
          </cell>
          <cell r="AB4599">
            <v>0</v>
          </cell>
          <cell r="AD4599">
            <v>0</v>
          </cell>
          <cell r="AV4599" t="str">
            <v>2100 Materiales de administración, emisión de documentos y artículos oficiales</v>
          </cell>
        </row>
        <row r="4600">
          <cell r="Y4600">
            <v>300000</v>
          </cell>
          <cell r="Z4600">
            <v>300000</v>
          </cell>
          <cell r="AB4600">
            <v>0</v>
          </cell>
          <cell r="AD4600">
            <v>0</v>
          </cell>
          <cell r="AV4600" t="str">
            <v>2400 Materiales y artículos de construcción y de reparación</v>
          </cell>
        </row>
        <row r="4601">
          <cell r="Y4601">
            <v>350000</v>
          </cell>
          <cell r="Z4601">
            <v>350000</v>
          </cell>
          <cell r="AB4601">
            <v>0</v>
          </cell>
          <cell r="AD4601">
            <v>0</v>
          </cell>
          <cell r="AV4601" t="str">
            <v>2400 Materiales y artículos de construcción y de reparación</v>
          </cell>
        </row>
        <row r="4602">
          <cell r="Y4602">
            <v>316666</v>
          </cell>
          <cell r="Z4602">
            <v>316666</v>
          </cell>
          <cell r="AB4602">
            <v>0</v>
          </cell>
          <cell r="AD4602">
            <v>0</v>
          </cell>
          <cell r="AV4602" t="str">
            <v>2400 Materiales y artículos de construcción y de reparación</v>
          </cell>
        </row>
        <row r="4603">
          <cell r="Y4603">
            <v>466666</v>
          </cell>
          <cell r="Z4603">
            <v>466666</v>
          </cell>
          <cell r="AB4603">
            <v>0</v>
          </cell>
          <cell r="AD4603">
            <v>0</v>
          </cell>
          <cell r="AV4603" t="str">
            <v>2500 Productos químicos, farmacéuticos y de laboratorio</v>
          </cell>
        </row>
        <row r="4604">
          <cell r="Y4604">
            <v>633333</v>
          </cell>
          <cell r="Z4604">
            <v>633333</v>
          </cell>
          <cell r="AB4604">
            <v>0</v>
          </cell>
          <cell r="AD4604">
            <v>0</v>
          </cell>
          <cell r="AV4604" t="str">
            <v>2500 Productos químicos, farmacéuticos y de laboratorio</v>
          </cell>
        </row>
        <row r="4605">
          <cell r="Y4605">
            <v>333333</v>
          </cell>
          <cell r="Z4605">
            <v>333333</v>
          </cell>
          <cell r="AB4605">
            <v>0</v>
          </cell>
          <cell r="AD4605">
            <v>0</v>
          </cell>
          <cell r="AV4605" t="str">
            <v>5600 Maquinaria, otros equipos y herramientas</v>
          </cell>
        </row>
        <row r="4606">
          <cell r="Y4606">
            <v>200000</v>
          </cell>
          <cell r="Z4606">
            <v>200000</v>
          </cell>
          <cell r="AB4606">
            <v>0</v>
          </cell>
          <cell r="AD4606">
            <v>0</v>
          </cell>
          <cell r="AV4606" t="str">
            <v>2900 Herramientas, refacciones y accesorios menores</v>
          </cell>
        </row>
        <row r="4607">
          <cell r="Y4607">
            <v>400000</v>
          </cell>
          <cell r="Z4607">
            <v>400000</v>
          </cell>
          <cell r="AB4607">
            <v>0</v>
          </cell>
          <cell r="AD4607">
            <v>0</v>
          </cell>
          <cell r="AV4607" t="str">
            <v>2900 Herramientas, refacciones y accesorios menores</v>
          </cell>
        </row>
        <row r="4608">
          <cell r="Y4608">
            <v>2900000</v>
          </cell>
          <cell r="Z4608">
            <v>2900000</v>
          </cell>
          <cell r="AB4608">
            <v>585900</v>
          </cell>
          <cell r="AD4608">
            <v>2314100</v>
          </cell>
          <cell r="AV4608" t="str">
            <v>2300 Materias primas y materiales de producción y comercialización</v>
          </cell>
        </row>
        <row r="4609">
          <cell r="Y4609">
            <v>1500000</v>
          </cell>
          <cell r="Z4609">
            <v>1500000</v>
          </cell>
          <cell r="AB4609">
            <v>0</v>
          </cell>
          <cell r="AD4609">
            <v>0</v>
          </cell>
          <cell r="AV4609" t="str">
            <v>3500 Servicios de instalación, reparación, mantenimiento, y conservación</v>
          </cell>
        </row>
        <row r="4610">
          <cell r="Y4610">
            <v>50000000</v>
          </cell>
          <cell r="Z4610">
            <v>50000000</v>
          </cell>
          <cell r="AB4610">
            <v>0</v>
          </cell>
          <cell r="AD4610">
            <v>0</v>
          </cell>
          <cell r="AV4610" t="str">
            <v>3200 Servicios de arrendamiento</v>
          </cell>
        </row>
        <row r="4611">
          <cell r="Y4611">
            <v>46741852</v>
          </cell>
          <cell r="Z4611">
            <v>46741852</v>
          </cell>
          <cell r="AB4611">
            <v>10822358.75</v>
          </cell>
          <cell r="AD4611">
            <v>33054641.23</v>
          </cell>
          <cell r="AV4611" t="str">
            <v>3200 Servicios de arrendamiento</v>
          </cell>
        </row>
        <row r="4612">
          <cell r="Y4612">
            <v>61702458</v>
          </cell>
          <cell r="Z4612">
            <v>61702458</v>
          </cell>
          <cell r="AB4612">
            <v>0</v>
          </cell>
          <cell r="AD4612">
            <v>0</v>
          </cell>
          <cell r="AV4612" t="str">
            <v>3200 Servicios de arrendamiento</v>
          </cell>
        </row>
        <row r="4613">
          <cell r="Y4613">
            <v>395678</v>
          </cell>
          <cell r="Z4613">
            <v>395678</v>
          </cell>
          <cell r="AB4613">
            <v>0</v>
          </cell>
          <cell r="AD4613">
            <v>0</v>
          </cell>
          <cell r="AV4613" t="str">
            <v>3200 Servicios de arrendamiento</v>
          </cell>
        </row>
        <row r="4614">
          <cell r="Y4614">
            <v>3178741</v>
          </cell>
          <cell r="Z4614">
            <v>1423896.01</v>
          </cell>
          <cell r="AB4614">
            <v>0</v>
          </cell>
          <cell r="AD4614">
            <v>0</v>
          </cell>
          <cell r="AV4614" t="str">
            <v>3300 Servicios profesionales, científicos, técnicos y otros servicios</v>
          </cell>
        </row>
        <row r="4615">
          <cell r="Y4615">
            <v>0</v>
          </cell>
          <cell r="Z4615">
            <v>1754844.99</v>
          </cell>
          <cell r="AB4615">
            <v>0</v>
          </cell>
          <cell r="AD4615">
            <v>0</v>
          </cell>
          <cell r="AV4615" t="str">
            <v>3300 Servicios profesionales, científicos, técnicos y otros servicios</v>
          </cell>
        </row>
        <row r="4616">
          <cell r="Y4616">
            <v>141074</v>
          </cell>
          <cell r="Z4616">
            <v>141074</v>
          </cell>
          <cell r="AB4616">
            <v>0</v>
          </cell>
          <cell r="AD4616">
            <v>0</v>
          </cell>
          <cell r="AV4616" t="str">
            <v>2100 Materiales de administración, emisión de documentos y artículos oficiales</v>
          </cell>
        </row>
        <row r="4617">
          <cell r="Y4617">
            <v>58971</v>
          </cell>
          <cell r="Z4617">
            <v>58971</v>
          </cell>
          <cell r="AB4617">
            <v>0</v>
          </cell>
          <cell r="AD4617">
            <v>0</v>
          </cell>
          <cell r="AV4617" t="str">
            <v>2200 Alimentos y utensilios</v>
          </cell>
        </row>
        <row r="4618">
          <cell r="Y4618">
            <v>95115</v>
          </cell>
          <cell r="Z4618">
            <v>95115</v>
          </cell>
          <cell r="AB4618">
            <v>0</v>
          </cell>
          <cell r="AD4618">
            <v>0</v>
          </cell>
          <cell r="AV4618" t="str">
            <v>2200 Alimentos y utensilios</v>
          </cell>
        </row>
        <row r="4619">
          <cell r="Y4619">
            <v>38046</v>
          </cell>
          <cell r="Z4619">
            <v>38046</v>
          </cell>
          <cell r="AB4619">
            <v>0</v>
          </cell>
          <cell r="AD4619">
            <v>0</v>
          </cell>
          <cell r="AV4619" t="str">
            <v>2300 Materias primas y materiales de producción y comercialización</v>
          </cell>
        </row>
        <row r="4620">
          <cell r="Y4620">
            <v>38046</v>
          </cell>
          <cell r="Z4620">
            <v>38046</v>
          </cell>
          <cell r="AB4620">
            <v>0</v>
          </cell>
          <cell r="AD4620">
            <v>0</v>
          </cell>
          <cell r="AV4620" t="str">
            <v>2300 Materias primas y materiales de producción y comercialización</v>
          </cell>
        </row>
        <row r="4621">
          <cell r="Y4621">
            <v>20925</v>
          </cell>
          <cell r="Z4621">
            <v>20925</v>
          </cell>
          <cell r="AB4621">
            <v>0</v>
          </cell>
          <cell r="AD4621">
            <v>0</v>
          </cell>
          <cell r="AV4621" t="str">
            <v>2400 Materiales y artículos de construcción y de reparación</v>
          </cell>
        </row>
        <row r="4622">
          <cell r="Y4622">
            <v>24730</v>
          </cell>
          <cell r="Z4622">
            <v>24730</v>
          </cell>
          <cell r="AB4622">
            <v>0</v>
          </cell>
          <cell r="AD4622">
            <v>0</v>
          </cell>
          <cell r="AV4622" t="str">
            <v>2400 Materiales y artículos de construcción y de reparación</v>
          </cell>
        </row>
        <row r="4623">
          <cell r="Y4623">
            <v>20925</v>
          </cell>
          <cell r="Z4623">
            <v>20925</v>
          </cell>
          <cell r="AB4623">
            <v>0</v>
          </cell>
          <cell r="AD4623">
            <v>0</v>
          </cell>
          <cell r="AV4623" t="str">
            <v>2400 Materiales y artículos de construcción y de reparación</v>
          </cell>
        </row>
        <row r="4624">
          <cell r="Y4624">
            <v>625856</v>
          </cell>
          <cell r="Z4624">
            <v>625856</v>
          </cell>
          <cell r="AB4624">
            <v>0</v>
          </cell>
          <cell r="AD4624">
            <v>0</v>
          </cell>
          <cell r="AV4624" t="str">
            <v>3300 Servicios profesionales, científicos, técnicos y otros servicios</v>
          </cell>
        </row>
        <row r="4625">
          <cell r="Y4625">
            <v>32339</v>
          </cell>
          <cell r="Z4625">
            <v>32339</v>
          </cell>
          <cell r="AB4625">
            <v>0</v>
          </cell>
          <cell r="AD4625">
            <v>0</v>
          </cell>
          <cell r="AV4625" t="str">
            <v>2500 Productos químicos, farmacéuticos y de laboratorio</v>
          </cell>
        </row>
        <row r="4626">
          <cell r="Y4626">
            <v>117562</v>
          </cell>
          <cell r="Z4626">
            <v>117562</v>
          </cell>
          <cell r="AB4626">
            <v>0</v>
          </cell>
          <cell r="AD4626">
            <v>0</v>
          </cell>
          <cell r="AV4626" t="str">
            <v>2500 Productos químicos, farmacéuticos y de laboratorio</v>
          </cell>
        </row>
        <row r="4627">
          <cell r="Y4627">
            <v>94050</v>
          </cell>
          <cell r="Z4627">
            <v>94050</v>
          </cell>
          <cell r="AB4627">
            <v>0</v>
          </cell>
          <cell r="AD4627">
            <v>0</v>
          </cell>
          <cell r="AV4627" t="str">
            <v>2500 Productos químicos, farmacéuticos y de laboratorio</v>
          </cell>
        </row>
        <row r="4628">
          <cell r="Y4628">
            <v>58971</v>
          </cell>
          <cell r="Z4628">
            <v>58971</v>
          </cell>
          <cell r="AB4628">
            <v>0</v>
          </cell>
          <cell r="AD4628">
            <v>0</v>
          </cell>
          <cell r="AV4628" t="str">
            <v>2500 Productos químicos, farmacéuticos y de laboratorio</v>
          </cell>
        </row>
        <row r="4629">
          <cell r="Y4629">
            <v>58971</v>
          </cell>
          <cell r="Z4629">
            <v>58971</v>
          </cell>
          <cell r="AB4629">
            <v>0</v>
          </cell>
          <cell r="AD4629">
            <v>0</v>
          </cell>
          <cell r="AV4629" t="str">
            <v>2300 Materias primas y materiales de producción y comercialización</v>
          </cell>
        </row>
        <row r="4630">
          <cell r="Y4630">
            <v>8628858</v>
          </cell>
          <cell r="Z4630">
            <v>8628858</v>
          </cell>
          <cell r="AB4630">
            <v>2774267</v>
          </cell>
          <cell r="AD4630">
            <v>0</v>
          </cell>
          <cell r="AV4630" t="str">
            <v>3100 Servicios básicos</v>
          </cell>
        </row>
        <row r="4631">
          <cell r="Y4631">
            <v>36895690</v>
          </cell>
          <cell r="Z4631">
            <v>36895690</v>
          </cell>
          <cell r="AB4631">
            <v>0</v>
          </cell>
          <cell r="AD4631">
            <v>0</v>
          </cell>
          <cell r="AV4631" t="str">
            <v>3200 Servicios de arrendamiento</v>
          </cell>
        </row>
        <row r="4632">
          <cell r="Y4632">
            <v>39742000</v>
          </cell>
          <cell r="Z4632">
            <v>39742000</v>
          </cell>
          <cell r="AB4632">
            <v>562910</v>
          </cell>
          <cell r="AD4632">
            <v>39179090</v>
          </cell>
          <cell r="AV4632" t="str">
            <v>4400 Ayudas sociales</v>
          </cell>
        </row>
        <row r="4633">
          <cell r="Y4633">
            <v>976800</v>
          </cell>
          <cell r="Z4633">
            <v>976800</v>
          </cell>
          <cell r="AB4633">
            <v>177600</v>
          </cell>
          <cell r="AD4633">
            <v>799200</v>
          </cell>
          <cell r="AV4633" t="str">
            <v>4400 Ayudas sociales</v>
          </cell>
        </row>
        <row r="4634">
          <cell r="Y4634">
            <v>22070</v>
          </cell>
          <cell r="Z4634">
            <v>22070</v>
          </cell>
          <cell r="AB4634">
            <v>0</v>
          </cell>
          <cell r="AD4634">
            <v>0</v>
          </cell>
          <cell r="AV4634" t="str">
            <v>2100 Materiales de administración, emisión de documentos y artículos oficiales</v>
          </cell>
        </row>
        <row r="4635">
          <cell r="Y4635">
            <v>220702</v>
          </cell>
          <cell r="Z4635">
            <v>220702</v>
          </cell>
          <cell r="AB4635">
            <v>0</v>
          </cell>
          <cell r="AD4635">
            <v>0</v>
          </cell>
          <cell r="AV4635" t="str">
            <v>2500 Productos químicos, farmacéuticos y de laboratorio</v>
          </cell>
        </row>
        <row r="4636">
          <cell r="Y4636">
            <v>220702</v>
          </cell>
          <cell r="Z4636">
            <v>220702</v>
          </cell>
          <cell r="AB4636">
            <v>0</v>
          </cell>
          <cell r="AD4636">
            <v>0</v>
          </cell>
          <cell r="AV4636" t="str">
            <v>2500 Productos químicos, farmacéuticos y de laboratorio</v>
          </cell>
        </row>
        <row r="4637">
          <cell r="Y4637">
            <v>11035</v>
          </cell>
          <cell r="Z4637">
            <v>11035</v>
          </cell>
          <cell r="AB4637">
            <v>0</v>
          </cell>
          <cell r="AD4637">
            <v>0</v>
          </cell>
          <cell r="AV4637" t="str">
            <v>3500 Servicios de instalación, reparación, mantenimiento, y conservación</v>
          </cell>
        </row>
        <row r="4638">
          <cell r="Y4638">
            <v>71580696</v>
          </cell>
          <cell r="Z4638">
            <v>71580696</v>
          </cell>
          <cell r="AB4638">
            <v>0</v>
          </cell>
          <cell r="AD4638">
            <v>0</v>
          </cell>
          <cell r="AV4638" t="str">
            <v>6100 Obra pública en bienes de dominio público</v>
          </cell>
        </row>
        <row r="4639">
          <cell r="Y4639">
            <v>71580695</v>
          </cell>
          <cell r="Z4639">
            <v>71580695</v>
          </cell>
          <cell r="AB4639">
            <v>0</v>
          </cell>
          <cell r="AD4639">
            <v>0</v>
          </cell>
          <cell r="AV4639" t="str">
            <v>6100 Obra pública en bienes de dominio público</v>
          </cell>
        </row>
        <row r="4640">
          <cell r="Y4640">
            <v>8700000</v>
          </cell>
          <cell r="Z4640">
            <v>8700000</v>
          </cell>
          <cell r="AB4640">
            <v>0</v>
          </cell>
          <cell r="AD4640">
            <v>0</v>
          </cell>
          <cell r="AV4640" t="str">
            <v>2400 Materiales y artículos de construcción y de reparación</v>
          </cell>
        </row>
        <row r="4641">
          <cell r="Y4641">
            <v>1345764</v>
          </cell>
          <cell r="Z4641">
            <v>1345764</v>
          </cell>
          <cell r="AB4641">
            <v>0</v>
          </cell>
          <cell r="AD4641">
            <v>0</v>
          </cell>
          <cell r="AV4641" t="str">
            <v>2400 Materiales y artículos de construcción y de reparación</v>
          </cell>
        </row>
        <row r="4642">
          <cell r="Y4642">
            <v>45282</v>
          </cell>
          <cell r="Z4642">
            <v>45282</v>
          </cell>
          <cell r="AB4642">
            <v>0</v>
          </cell>
          <cell r="AD4642">
            <v>0</v>
          </cell>
          <cell r="AV4642" t="str">
            <v>2400 Materiales y artículos de construcción y de reparación</v>
          </cell>
        </row>
        <row r="4643">
          <cell r="Y4643">
            <v>2000000</v>
          </cell>
          <cell r="Z4643">
            <v>2000000</v>
          </cell>
          <cell r="AB4643">
            <v>0</v>
          </cell>
          <cell r="AD4643">
            <v>0</v>
          </cell>
          <cell r="AV4643" t="str">
            <v>2900 Herramientas, refacciones y accesorios menores</v>
          </cell>
        </row>
        <row r="4644">
          <cell r="Y4644">
            <v>2654236</v>
          </cell>
          <cell r="Z4644">
            <v>2654236</v>
          </cell>
          <cell r="AB4644">
            <v>0</v>
          </cell>
          <cell r="AD4644">
            <v>0</v>
          </cell>
          <cell r="AV4644" t="str">
            <v>2400 Materiales y artículos de construcción y de reparación</v>
          </cell>
        </row>
        <row r="4645">
          <cell r="Y4645">
            <v>1000000</v>
          </cell>
          <cell r="Z4645">
            <v>1000000</v>
          </cell>
          <cell r="AB4645">
            <v>0</v>
          </cell>
          <cell r="AD4645">
            <v>0</v>
          </cell>
          <cell r="AV4645" t="str">
            <v>2900 Herramientas, refacciones y accesorios menores</v>
          </cell>
        </row>
        <row r="4646">
          <cell r="Y4646">
            <v>150000</v>
          </cell>
          <cell r="Z4646">
            <v>150000</v>
          </cell>
          <cell r="AB4646">
            <v>0</v>
          </cell>
          <cell r="AD4646">
            <v>0</v>
          </cell>
          <cell r="AV4646" t="str">
            <v>3100 Servicios básicos</v>
          </cell>
        </row>
        <row r="4647">
          <cell r="Y4647">
            <v>1306724</v>
          </cell>
          <cell r="Z4647">
            <v>1306724</v>
          </cell>
          <cell r="AB4647">
            <v>0</v>
          </cell>
          <cell r="AD4647">
            <v>0</v>
          </cell>
          <cell r="AV4647" t="str">
            <v>2400 Materiales y artículos de construcción y de reparación</v>
          </cell>
        </row>
        <row r="4648">
          <cell r="Y4648">
            <v>647994</v>
          </cell>
          <cell r="Z4648">
            <v>647994</v>
          </cell>
          <cell r="AB4648">
            <v>0</v>
          </cell>
          <cell r="AD4648">
            <v>487009.76</v>
          </cell>
          <cell r="AV4648" t="str">
            <v>2400 Materiales y artículos de construcción y de reparación</v>
          </cell>
        </row>
        <row r="4649">
          <cell r="Y4649">
            <v>2000000</v>
          </cell>
          <cell r="Z4649">
            <v>2000000</v>
          </cell>
          <cell r="AB4649">
            <v>0</v>
          </cell>
          <cell r="AD4649">
            <v>0</v>
          </cell>
          <cell r="AV4649" t="str">
            <v>3500 Servicios de instalación, reparación, mantenimiento, y conservación</v>
          </cell>
        </row>
        <row r="4650">
          <cell r="Y4650">
            <v>1000000</v>
          </cell>
          <cell r="Z4650">
            <v>1000000</v>
          </cell>
          <cell r="AB4650">
            <v>0</v>
          </cell>
          <cell r="AD4650">
            <v>0</v>
          </cell>
          <cell r="AV4650" t="str">
            <v>5600 Maquinaria, otros equipos y herramientas</v>
          </cell>
        </row>
        <row r="4651">
          <cell r="Y4651">
            <v>2050000</v>
          </cell>
          <cell r="Z4651">
            <v>2050000</v>
          </cell>
          <cell r="AB4651">
            <v>0</v>
          </cell>
          <cell r="AD4651">
            <v>0</v>
          </cell>
          <cell r="AV4651" t="str">
            <v>5600 Maquinaria, otros equipos y herramientas</v>
          </cell>
        </row>
        <row r="4652">
          <cell r="Y4652">
            <v>144307453</v>
          </cell>
          <cell r="Z4652">
            <v>144307453</v>
          </cell>
          <cell r="AB4652">
            <v>37896956.229999997</v>
          </cell>
          <cell r="AD4652">
            <v>106410496.77</v>
          </cell>
          <cell r="AV4652" t="str">
            <v>3100 Servicios básicos</v>
          </cell>
        </row>
        <row r="4653">
          <cell r="Y4653">
            <v>48028421</v>
          </cell>
          <cell r="Z4653">
            <v>48028421</v>
          </cell>
          <cell r="AB4653">
            <v>8923653.4399999995</v>
          </cell>
          <cell r="AD4653">
            <v>37153912.689999998</v>
          </cell>
          <cell r="AV4653" t="str">
            <v>3100 Servicios básicos</v>
          </cell>
        </row>
        <row r="4654">
          <cell r="Y4654">
            <v>1360201</v>
          </cell>
          <cell r="Z4654">
            <v>1360201</v>
          </cell>
          <cell r="AB4654">
            <v>0</v>
          </cell>
          <cell r="AD4654">
            <v>0</v>
          </cell>
          <cell r="AV4654" t="str">
            <v>2400 Materiales y artículos de construcción y de reparación</v>
          </cell>
        </row>
        <row r="4655">
          <cell r="Y4655">
            <v>2431998</v>
          </cell>
          <cell r="Z4655">
            <v>2431998</v>
          </cell>
          <cell r="AB4655">
            <v>0</v>
          </cell>
          <cell r="AD4655">
            <v>0</v>
          </cell>
          <cell r="AV4655" t="str">
            <v>2400 Materiales y artículos de construcción y de reparación</v>
          </cell>
        </row>
        <row r="4656">
          <cell r="Y4656">
            <v>8684359</v>
          </cell>
          <cell r="Z4656">
            <v>8684359</v>
          </cell>
          <cell r="AB4656">
            <v>0</v>
          </cell>
          <cell r="AD4656">
            <v>0</v>
          </cell>
          <cell r="AV4656" t="str">
            <v>2400 Materiales y artículos de construcción y de reparación</v>
          </cell>
        </row>
        <row r="4657">
          <cell r="Y4657">
            <v>1783017</v>
          </cell>
          <cell r="Z4657">
            <v>1783017</v>
          </cell>
          <cell r="AB4657">
            <v>0</v>
          </cell>
          <cell r="AD4657">
            <v>0</v>
          </cell>
          <cell r="AV4657" t="str">
            <v>2900 Herramientas, refacciones y accesorios menores</v>
          </cell>
        </row>
        <row r="4658">
          <cell r="Y4658">
            <v>20176863</v>
          </cell>
          <cell r="Z4658">
            <v>18376863</v>
          </cell>
          <cell r="AB4658">
            <v>0</v>
          </cell>
          <cell r="AD4658">
            <v>0</v>
          </cell>
          <cell r="AV4658" t="str">
            <v>6100 Obra pública en bienes de dominio público</v>
          </cell>
        </row>
        <row r="4659">
          <cell r="Y4659">
            <v>20176862</v>
          </cell>
          <cell r="Z4659">
            <v>20176862</v>
          </cell>
          <cell r="AB4659">
            <v>0</v>
          </cell>
          <cell r="AD4659">
            <v>0</v>
          </cell>
          <cell r="AV4659" t="str">
            <v>6100 Obra pública en bienes de dominio público</v>
          </cell>
        </row>
        <row r="4660">
          <cell r="Y4660">
            <v>0</v>
          </cell>
          <cell r="Z4660">
            <v>1800000</v>
          </cell>
          <cell r="AB4660">
            <v>0</v>
          </cell>
          <cell r="AD4660">
            <v>0</v>
          </cell>
          <cell r="AV4660" t="str">
            <v>6100 Obra pública en bienes de dominio público</v>
          </cell>
        </row>
        <row r="4661">
          <cell r="Y4661">
            <v>41018071</v>
          </cell>
          <cell r="Z4661">
            <v>41018071</v>
          </cell>
          <cell r="AB4661">
            <v>0</v>
          </cell>
          <cell r="AD4661">
            <v>0</v>
          </cell>
          <cell r="AV4661" t="str">
            <v>6100 Obra pública en bienes de dominio público</v>
          </cell>
        </row>
        <row r="4662">
          <cell r="Y4662">
            <v>13439579</v>
          </cell>
          <cell r="Z4662">
            <v>13439579</v>
          </cell>
          <cell r="AB4662">
            <v>0</v>
          </cell>
          <cell r="AD4662">
            <v>0</v>
          </cell>
          <cell r="AV4662" t="str">
            <v>6100 Obra pública en bienes de dominio público</v>
          </cell>
        </row>
        <row r="4663">
          <cell r="Y4663">
            <v>1661774</v>
          </cell>
          <cell r="Z4663">
            <v>1661774</v>
          </cell>
          <cell r="AB4663">
            <v>0</v>
          </cell>
          <cell r="AD4663">
            <v>0</v>
          </cell>
          <cell r="AV4663" t="str">
            <v>2400 Materiales y artículos de construcción y de reparación</v>
          </cell>
        </row>
        <row r="4664">
          <cell r="Y4664">
            <v>147791</v>
          </cell>
          <cell r="Z4664">
            <v>147791</v>
          </cell>
          <cell r="AB4664">
            <v>0</v>
          </cell>
          <cell r="AD4664">
            <v>20000</v>
          </cell>
          <cell r="AV4664" t="str">
            <v>2400 Materiales y artículos de construcción y de reparación</v>
          </cell>
        </row>
        <row r="4665">
          <cell r="Y4665">
            <v>2722495</v>
          </cell>
          <cell r="Z4665">
            <v>2722495</v>
          </cell>
          <cell r="AB4665">
            <v>0</v>
          </cell>
          <cell r="AD4665">
            <v>0</v>
          </cell>
          <cell r="AV4665" t="str">
            <v>2400 Materiales y artículos de construcción y de reparación</v>
          </cell>
        </row>
        <row r="4666">
          <cell r="Y4666">
            <v>329967</v>
          </cell>
          <cell r="Z4666">
            <v>329967</v>
          </cell>
          <cell r="AB4666">
            <v>0</v>
          </cell>
          <cell r="AD4666">
            <v>0</v>
          </cell>
          <cell r="AV4666" t="str">
            <v>6100 Obra pública en bienes de dominio público</v>
          </cell>
        </row>
        <row r="4667">
          <cell r="Y4667">
            <v>274919</v>
          </cell>
          <cell r="Z4667">
            <v>274919</v>
          </cell>
          <cell r="AB4667">
            <v>0</v>
          </cell>
          <cell r="AD4667">
            <v>0</v>
          </cell>
          <cell r="AV4667" t="str">
            <v>2500 Productos químicos, farmacéuticos y de laboratorio</v>
          </cell>
        </row>
        <row r="4668">
          <cell r="Y4668">
            <v>7494</v>
          </cell>
          <cell r="Z4668">
            <v>7494</v>
          </cell>
          <cell r="AB4668">
            <v>0</v>
          </cell>
          <cell r="AD4668">
            <v>0</v>
          </cell>
          <cell r="AV4668" t="str">
            <v>2400 Materiales y artículos de construcción y de reparación</v>
          </cell>
        </row>
        <row r="4669">
          <cell r="Y4669">
            <v>119065</v>
          </cell>
          <cell r="Z4669">
            <v>119065</v>
          </cell>
          <cell r="AB4669">
            <v>0</v>
          </cell>
          <cell r="AD4669">
            <v>0</v>
          </cell>
          <cell r="AV4669" t="str">
            <v>2400 Materiales y artículos de construcción y de reparación</v>
          </cell>
        </row>
        <row r="4670">
          <cell r="Y4670">
            <v>4497976</v>
          </cell>
          <cell r="Z4670">
            <v>4497976</v>
          </cell>
          <cell r="AB4670">
            <v>0</v>
          </cell>
          <cell r="AD4670">
            <v>0</v>
          </cell>
          <cell r="AV4670" t="str">
            <v>2400 Materiales y artículos de construcción y de reparación</v>
          </cell>
        </row>
        <row r="4671">
          <cell r="Y4671">
            <v>7210000</v>
          </cell>
          <cell r="Z4671">
            <v>7210000</v>
          </cell>
          <cell r="AB4671">
            <v>1292380.8799999999</v>
          </cell>
          <cell r="AD4671">
            <v>5917619.1200000001</v>
          </cell>
          <cell r="AV4671" t="str">
            <v>2400 Materiales y artículos de construcción y de reparación</v>
          </cell>
        </row>
        <row r="4672">
          <cell r="Y4672">
            <v>65955523</v>
          </cell>
          <cell r="Z4672">
            <v>65955523</v>
          </cell>
          <cell r="AB4672">
            <v>0</v>
          </cell>
          <cell r="AD4672">
            <v>0</v>
          </cell>
          <cell r="AV4672" t="str">
            <v>6100 Obra pública en bienes de dominio público</v>
          </cell>
        </row>
        <row r="4673">
          <cell r="Y4673">
            <v>0</v>
          </cell>
          <cell r="Z4673">
            <v>8116683</v>
          </cell>
          <cell r="AB4673">
            <v>6773711.3399999999</v>
          </cell>
          <cell r="AD4673">
            <v>228800.72</v>
          </cell>
          <cell r="AV4673" t="str">
            <v>3900 Otros servicios generales</v>
          </cell>
        </row>
        <row r="4674">
          <cell r="Y4674">
            <v>8116683</v>
          </cell>
          <cell r="Z4674">
            <v>0</v>
          </cell>
          <cell r="AB4674">
            <v>0</v>
          </cell>
          <cell r="AD4674">
            <v>0</v>
          </cell>
          <cell r="AV4674" t="str">
            <v>7900 Provisiones para Contingencias y Otras Erogaciones Especiales</v>
          </cell>
        </row>
        <row r="4675">
          <cell r="Y4675">
            <v>100000</v>
          </cell>
          <cell r="Z4675">
            <v>100000</v>
          </cell>
          <cell r="AB4675">
            <v>0</v>
          </cell>
          <cell r="AD4675">
            <v>0</v>
          </cell>
          <cell r="AV4675" t="str">
            <v>7900 Provisiones para Contingencias y Otras Erogaciones Especiales</v>
          </cell>
        </row>
        <row r="4676">
          <cell r="Y4676">
            <v>100000</v>
          </cell>
          <cell r="Z4676">
            <v>100000</v>
          </cell>
          <cell r="AB4676">
            <v>0</v>
          </cell>
          <cell r="AD4676">
            <v>0</v>
          </cell>
          <cell r="AV4676" t="str">
            <v>7900 Provisiones para Contingencias y Otras Erogaciones Especiales</v>
          </cell>
        </row>
        <row r="4677">
          <cell r="Y4677">
            <v>1000000</v>
          </cell>
          <cell r="Z4677">
            <v>1000000</v>
          </cell>
          <cell r="AB4677">
            <v>0</v>
          </cell>
          <cell r="AD4677">
            <v>1000000</v>
          </cell>
          <cell r="AV4677" t="str">
            <v>4400 Ayudas sociales</v>
          </cell>
        </row>
        <row r="4678">
          <cell r="Y4678">
            <v>13750000</v>
          </cell>
          <cell r="Z4678">
            <v>13750000</v>
          </cell>
          <cell r="AB4678">
            <v>1340820</v>
          </cell>
          <cell r="AD4678">
            <v>12408200</v>
          </cell>
          <cell r="AV4678" t="str">
            <v>4400 Ayudas sociales</v>
          </cell>
        </row>
        <row r="4679">
          <cell r="Y4679">
            <v>7000000</v>
          </cell>
          <cell r="Z4679">
            <v>7000000</v>
          </cell>
          <cell r="AB4679">
            <v>636360</v>
          </cell>
          <cell r="AD4679">
            <v>6363600</v>
          </cell>
          <cell r="AV4679" t="str">
            <v>4400 Ayudas sociales</v>
          </cell>
        </row>
        <row r="4680">
          <cell r="Y4680">
            <v>2632442</v>
          </cell>
          <cell r="Z4680">
            <v>2632442</v>
          </cell>
          <cell r="AB4680">
            <v>0</v>
          </cell>
          <cell r="AD4680">
            <v>0</v>
          </cell>
          <cell r="AV4680" t="str">
            <v>2500 Productos químicos, farmacéuticos y de laboratorio</v>
          </cell>
        </row>
        <row r="4681">
          <cell r="Y4681">
            <v>20176863</v>
          </cell>
          <cell r="Z4681">
            <v>20176863</v>
          </cell>
          <cell r="AB4681">
            <v>0</v>
          </cell>
          <cell r="AD4681">
            <v>0</v>
          </cell>
          <cell r="AV4681" t="str">
            <v>6100 Obra pública en bienes de dominio público</v>
          </cell>
        </row>
        <row r="4682">
          <cell r="Y4682">
            <v>20176862</v>
          </cell>
          <cell r="Z4682">
            <v>20176862</v>
          </cell>
          <cell r="AB4682">
            <v>0</v>
          </cell>
          <cell r="AD4682">
            <v>0</v>
          </cell>
          <cell r="AV4682" t="str">
            <v>6100 Obra pública en bienes de dominio público</v>
          </cell>
        </row>
        <row r="4683">
          <cell r="Y4683">
            <v>624995</v>
          </cell>
          <cell r="Z4683">
            <v>624995</v>
          </cell>
          <cell r="AB4683">
            <v>0</v>
          </cell>
          <cell r="AD4683">
            <v>0</v>
          </cell>
          <cell r="AV4683" t="str">
            <v>2400 Materiales y artículos de construcción y de reparación</v>
          </cell>
        </row>
        <row r="4684">
          <cell r="Y4684">
            <v>39592</v>
          </cell>
          <cell r="Z4684">
            <v>39592</v>
          </cell>
          <cell r="AB4684">
            <v>0</v>
          </cell>
          <cell r="AD4684">
            <v>0</v>
          </cell>
          <cell r="AV4684" t="str">
            <v>2400 Materiales y artículos de construcción y de reparación</v>
          </cell>
        </row>
        <row r="4685">
          <cell r="Y4685">
            <v>1755922</v>
          </cell>
          <cell r="Z4685">
            <v>1755922</v>
          </cell>
          <cell r="AB4685">
            <v>0</v>
          </cell>
          <cell r="AD4685">
            <v>0</v>
          </cell>
          <cell r="AV4685" t="str">
            <v>2400 Materiales y artículos de construcción y de reparación</v>
          </cell>
        </row>
        <row r="4686">
          <cell r="Y4686">
            <v>36525078</v>
          </cell>
          <cell r="Z4686">
            <v>36525078</v>
          </cell>
          <cell r="AB4686">
            <v>0</v>
          </cell>
          <cell r="AD4686">
            <v>0</v>
          </cell>
          <cell r="AV4686" t="str">
            <v>6100 Obra pública en bienes de dominio público</v>
          </cell>
        </row>
        <row r="4687">
          <cell r="Y4687">
            <v>348822</v>
          </cell>
          <cell r="Z4687">
            <v>348822</v>
          </cell>
          <cell r="AB4687">
            <v>0</v>
          </cell>
          <cell r="AD4687">
            <v>0</v>
          </cell>
          <cell r="AV4687" t="str">
            <v>2900 Herramientas, refacciones y accesorios menores</v>
          </cell>
        </row>
        <row r="4688">
          <cell r="Y4688">
            <v>699197</v>
          </cell>
          <cell r="Z4688">
            <v>699197</v>
          </cell>
          <cell r="AB4688">
            <v>0</v>
          </cell>
          <cell r="AD4688">
            <v>0</v>
          </cell>
          <cell r="AV4688" t="str">
            <v>2900 Herramientas, refacciones y accesorios menores</v>
          </cell>
        </row>
        <row r="4689">
          <cell r="Y4689">
            <v>207941</v>
          </cell>
          <cell r="Z4689">
            <v>207941</v>
          </cell>
          <cell r="AB4689">
            <v>0</v>
          </cell>
          <cell r="AD4689">
            <v>0</v>
          </cell>
          <cell r="AV4689" t="str">
            <v>2400 Materiales y artículos de construcción y de reparación</v>
          </cell>
        </row>
        <row r="4690">
          <cell r="Y4690">
            <v>43970349</v>
          </cell>
          <cell r="Z4690">
            <v>43970349</v>
          </cell>
          <cell r="AB4690">
            <v>0</v>
          </cell>
          <cell r="AD4690">
            <v>0</v>
          </cell>
          <cell r="AV4690" t="str">
            <v>6100 Obra pública en bienes de dominio público</v>
          </cell>
        </row>
        <row r="4691">
          <cell r="Y4691">
            <v>2000000</v>
          </cell>
          <cell r="Z4691">
            <v>2000000</v>
          </cell>
          <cell r="AB4691">
            <v>181818</v>
          </cell>
          <cell r="AD4691">
            <v>1818180</v>
          </cell>
          <cell r="AV4691" t="str">
            <v>4400 Ayudas sociales</v>
          </cell>
        </row>
        <row r="4692">
          <cell r="Y4692">
            <v>12139</v>
          </cell>
          <cell r="Z4692">
            <v>12139</v>
          </cell>
          <cell r="AB4692">
            <v>0</v>
          </cell>
          <cell r="AD4692">
            <v>0</v>
          </cell>
          <cell r="AV4692" t="str">
            <v>2100 Materiales de administración, emisión de documentos y artículos oficiales</v>
          </cell>
        </row>
        <row r="4693">
          <cell r="Y4693">
            <v>500000</v>
          </cell>
          <cell r="Z4693">
            <v>500000</v>
          </cell>
          <cell r="AB4693">
            <v>50000</v>
          </cell>
          <cell r="AD4693">
            <v>450000</v>
          </cell>
          <cell r="AV4693" t="str">
            <v>4400 Ayudas sociales</v>
          </cell>
        </row>
        <row r="4694">
          <cell r="Y4694">
            <v>33105</v>
          </cell>
          <cell r="Z4694">
            <v>33105</v>
          </cell>
          <cell r="AB4694">
            <v>0</v>
          </cell>
          <cell r="AD4694">
            <v>0</v>
          </cell>
          <cell r="AV4694" t="str">
            <v>2100 Materiales de administración, emisión de documentos y artículos oficiales</v>
          </cell>
        </row>
        <row r="4695">
          <cell r="Y4695">
            <v>55175</v>
          </cell>
          <cell r="Z4695">
            <v>55175</v>
          </cell>
          <cell r="AB4695">
            <v>0</v>
          </cell>
          <cell r="AD4695">
            <v>0</v>
          </cell>
          <cell r="AV4695" t="str">
            <v>2500 Productos químicos, farmacéuticos y de laboratorio</v>
          </cell>
        </row>
        <row r="4696">
          <cell r="Y4696">
            <v>466233</v>
          </cell>
          <cell r="Z4696">
            <v>466233</v>
          </cell>
          <cell r="AB4696">
            <v>0</v>
          </cell>
          <cell r="AD4696">
            <v>0</v>
          </cell>
          <cell r="AV4696" t="str">
            <v>2500 Productos químicos, farmacéuticos y de laboratorio</v>
          </cell>
        </row>
        <row r="4697">
          <cell r="Y4697">
            <v>0</v>
          </cell>
          <cell r="Z4697">
            <v>811929.12</v>
          </cell>
          <cell r="AB4697">
            <v>0</v>
          </cell>
          <cell r="AD4697">
            <v>0</v>
          </cell>
          <cell r="AV4697" t="str">
            <v>1500 Otras prestaciones sociales y económicas</v>
          </cell>
        </row>
        <row r="4698">
          <cell r="Y4698">
            <v>14800000</v>
          </cell>
          <cell r="Z4698">
            <v>8437096.3200000003</v>
          </cell>
          <cell r="AB4698">
            <v>0</v>
          </cell>
          <cell r="AD4698">
            <v>0</v>
          </cell>
          <cell r="AV4698" t="str">
            <v>2100 Materiales de administración, emisión de documentos y artículos oficiales</v>
          </cell>
        </row>
        <row r="4699">
          <cell r="Y4699">
            <v>0</v>
          </cell>
          <cell r="Z4699">
            <v>20000</v>
          </cell>
          <cell r="AB4699">
            <v>0</v>
          </cell>
          <cell r="AD4699">
            <v>20000</v>
          </cell>
          <cell r="AV4699" t="str">
            <v>2400 Materiales y artículos de construcción y de reparación</v>
          </cell>
        </row>
        <row r="4700">
          <cell r="Y4700">
            <v>0</v>
          </cell>
          <cell r="Z4700">
            <v>5530974.5599999996</v>
          </cell>
          <cell r="AB4700">
            <v>0</v>
          </cell>
          <cell r="AD4700">
            <v>0</v>
          </cell>
          <cell r="AV4700" t="str">
            <v>3900 Otros servicios generales</v>
          </cell>
        </row>
        <row r="4701">
          <cell r="Y4701">
            <v>33105</v>
          </cell>
          <cell r="Z4701">
            <v>33105</v>
          </cell>
          <cell r="AB4701">
            <v>0</v>
          </cell>
          <cell r="AD4701">
            <v>0</v>
          </cell>
          <cell r="AV4701" t="str">
            <v>2100 Materiales de administración, emisión de documentos y artículos oficiales</v>
          </cell>
        </row>
        <row r="4702">
          <cell r="Y4702">
            <v>331053</v>
          </cell>
          <cell r="Z4702">
            <v>141492</v>
          </cell>
          <cell r="AB4702">
            <v>0</v>
          </cell>
          <cell r="AD4702">
            <v>0</v>
          </cell>
          <cell r="AV4702" t="str">
            <v>2700 Vestuario, blancos, prendas de protección y artículos deportivos</v>
          </cell>
        </row>
        <row r="4703">
          <cell r="Y4703">
            <v>143456</v>
          </cell>
          <cell r="Z4703">
            <v>143456</v>
          </cell>
          <cell r="AB4703">
            <v>0</v>
          </cell>
          <cell r="AD4703">
            <v>0</v>
          </cell>
          <cell r="AV4703" t="str">
            <v>3200 Servicios de arrendamiento</v>
          </cell>
        </row>
        <row r="4704">
          <cell r="Y4704">
            <v>0</v>
          </cell>
          <cell r="Z4704">
            <v>189561</v>
          </cell>
          <cell r="AB4704">
            <v>0</v>
          </cell>
          <cell r="AD4704">
            <v>0</v>
          </cell>
          <cell r="AV4704" t="str">
            <v>3500 Servicios de instalación, reparación, mantenimiento, y conservación</v>
          </cell>
        </row>
        <row r="4705">
          <cell r="Y4705">
            <v>110351</v>
          </cell>
          <cell r="Z4705">
            <v>0</v>
          </cell>
          <cell r="AB4705">
            <v>0</v>
          </cell>
          <cell r="AD4705">
            <v>0</v>
          </cell>
          <cell r="AV4705" t="str">
            <v>2100 Materiales de administración, emisión de documentos y artículos oficiales</v>
          </cell>
        </row>
        <row r="4706">
          <cell r="Y4706">
            <v>22070</v>
          </cell>
          <cell r="Z4706">
            <v>0</v>
          </cell>
          <cell r="AB4706">
            <v>0</v>
          </cell>
          <cell r="AD4706">
            <v>0</v>
          </cell>
          <cell r="AV4706" t="str">
            <v>2100 Materiales de administración, emisión de documentos y artículos oficiales</v>
          </cell>
        </row>
        <row r="4707">
          <cell r="Y4707">
            <v>198632</v>
          </cell>
          <cell r="Z4707">
            <v>0</v>
          </cell>
          <cell r="AB4707">
            <v>0</v>
          </cell>
          <cell r="AD4707">
            <v>0</v>
          </cell>
          <cell r="AV4707" t="str">
            <v>2400 Materiales y artículos de construcción y de reparación</v>
          </cell>
        </row>
        <row r="4708">
          <cell r="Y4708">
            <v>386228</v>
          </cell>
          <cell r="Z4708">
            <v>0</v>
          </cell>
          <cell r="AB4708">
            <v>0</v>
          </cell>
          <cell r="AD4708">
            <v>0</v>
          </cell>
          <cell r="AV4708" t="str">
            <v>2400 Materiales y artículos de construcción y de reparación</v>
          </cell>
        </row>
        <row r="4709">
          <cell r="Y4709">
            <v>331053</v>
          </cell>
          <cell r="Z4709">
            <v>0</v>
          </cell>
          <cell r="AB4709">
            <v>0</v>
          </cell>
          <cell r="AD4709">
            <v>0</v>
          </cell>
          <cell r="AV4709" t="str">
            <v>2400 Materiales y artículos de construcción y de reparación</v>
          </cell>
        </row>
        <row r="4710">
          <cell r="Y4710">
            <v>275877</v>
          </cell>
          <cell r="Z4710">
            <v>0</v>
          </cell>
          <cell r="AB4710">
            <v>0</v>
          </cell>
          <cell r="AD4710">
            <v>0</v>
          </cell>
          <cell r="AV4710" t="str">
            <v>2400 Materiales y artículos de construcción y de reparación</v>
          </cell>
        </row>
        <row r="4711">
          <cell r="Y4711">
            <v>0</v>
          </cell>
          <cell r="Z4711">
            <v>1324211</v>
          </cell>
          <cell r="AB4711">
            <v>0</v>
          </cell>
          <cell r="AD4711">
            <v>0</v>
          </cell>
          <cell r="AV4711" t="str">
            <v>3500 Servicios de instalación, reparación, mantenimiento, y conservación</v>
          </cell>
        </row>
        <row r="4712">
          <cell r="Y4712">
            <v>386228</v>
          </cell>
          <cell r="Z4712">
            <v>0</v>
          </cell>
          <cell r="AB4712">
            <v>0</v>
          </cell>
          <cell r="AD4712">
            <v>0</v>
          </cell>
          <cell r="AV4712" t="str">
            <v>2500 Productos químicos, farmacéuticos y de laboratorio</v>
          </cell>
        </row>
        <row r="4713">
          <cell r="Y4713">
            <v>110351</v>
          </cell>
          <cell r="Z4713">
            <v>110351</v>
          </cell>
          <cell r="AB4713">
            <v>0</v>
          </cell>
          <cell r="AD4713">
            <v>0</v>
          </cell>
          <cell r="AV4713" t="str">
            <v>2500 Productos químicos, farmacéuticos y de laboratorio</v>
          </cell>
        </row>
        <row r="4714">
          <cell r="Y4714">
            <v>165526</v>
          </cell>
          <cell r="Z4714">
            <v>165526</v>
          </cell>
          <cell r="AB4714">
            <v>0</v>
          </cell>
          <cell r="AD4714">
            <v>0</v>
          </cell>
          <cell r="AV4714" t="str">
            <v>2500 Productos químicos, farmacéuticos y de laboratorio</v>
          </cell>
        </row>
        <row r="4715">
          <cell r="Y4715">
            <v>441404</v>
          </cell>
          <cell r="Z4715">
            <v>816832.01</v>
          </cell>
          <cell r="AB4715">
            <v>0</v>
          </cell>
          <cell r="AD4715">
            <v>300000</v>
          </cell>
          <cell r="AV4715" t="str">
            <v>3500 Servicios de instalación, reparación, mantenimiento, y conservación</v>
          </cell>
        </row>
        <row r="4716">
          <cell r="Y4716">
            <v>165526</v>
          </cell>
          <cell r="Z4716">
            <v>165526</v>
          </cell>
          <cell r="AB4716">
            <v>0</v>
          </cell>
          <cell r="AD4716">
            <v>0</v>
          </cell>
          <cell r="AV4716" t="str">
            <v>3900 Otros servicios generales</v>
          </cell>
        </row>
        <row r="4717">
          <cell r="Y4717">
            <v>55175</v>
          </cell>
          <cell r="Z4717">
            <v>55175</v>
          </cell>
          <cell r="AB4717">
            <v>0</v>
          </cell>
          <cell r="AD4717">
            <v>0</v>
          </cell>
          <cell r="AV4717" t="str">
            <v>3900 Otros servicios generales</v>
          </cell>
        </row>
        <row r="4718">
          <cell r="Y4718">
            <v>0</v>
          </cell>
          <cell r="Z4718">
            <v>10799.99</v>
          </cell>
          <cell r="AB4718">
            <v>0</v>
          </cell>
          <cell r="AD4718">
            <v>0</v>
          </cell>
          <cell r="AV4718" t="str">
            <v>3500 Servicios de instalación, reparación, mantenimiento, y conservación</v>
          </cell>
        </row>
        <row r="4719">
          <cell r="Y4719">
            <v>2189000</v>
          </cell>
          <cell r="Z4719">
            <v>2189000</v>
          </cell>
          <cell r="AB4719">
            <v>397998</v>
          </cell>
          <cell r="AD4719">
            <v>1790991</v>
          </cell>
          <cell r="AV4719" t="str">
            <v>4400 Ayudas sociales</v>
          </cell>
        </row>
        <row r="4720">
          <cell r="Y4720">
            <v>7520000</v>
          </cell>
          <cell r="Z4720">
            <v>7520000</v>
          </cell>
          <cell r="AB4720">
            <v>1733000</v>
          </cell>
          <cell r="AD4720">
            <v>5787000</v>
          </cell>
          <cell r="AV4720" t="str">
            <v>4400 Ayudas sociales</v>
          </cell>
        </row>
        <row r="4721">
          <cell r="Y4721">
            <v>1500000</v>
          </cell>
          <cell r="Z4721">
            <v>1500000</v>
          </cell>
          <cell r="AB4721">
            <v>0</v>
          </cell>
          <cell r="AD4721">
            <v>1499850</v>
          </cell>
          <cell r="AV4721" t="str">
            <v>4400 Ayudas sociales</v>
          </cell>
        </row>
        <row r="4722">
          <cell r="Y4722">
            <v>5518</v>
          </cell>
          <cell r="Z4722">
            <v>5518</v>
          </cell>
          <cell r="AB4722">
            <v>0</v>
          </cell>
          <cell r="AD4722">
            <v>0</v>
          </cell>
          <cell r="AV4722" t="str">
            <v>2100 Materiales de administración, emisión de documentos y artículos oficiales</v>
          </cell>
        </row>
        <row r="4723">
          <cell r="Y4723">
            <v>6440000</v>
          </cell>
          <cell r="Z4723">
            <v>6440000</v>
          </cell>
          <cell r="AB4723">
            <v>0</v>
          </cell>
          <cell r="AD4723">
            <v>6439980</v>
          </cell>
          <cell r="AV4723" t="str">
            <v>4400 Ayudas sociales</v>
          </cell>
        </row>
        <row r="4724">
          <cell r="Y4724">
            <v>22070</v>
          </cell>
          <cell r="Z4724">
            <v>22070</v>
          </cell>
          <cell r="AB4724">
            <v>0</v>
          </cell>
          <cell r="AD4724">
            <v>0</v>
          </cell>
          <cell r="AV4724" t="str">
            <v>3200 Servicios de arrendamiento</v>
          </cell>
        </row>
        <row r="4725">
          <cell r="Y4725">
            <v>15449</v>
          </cell>
          <cell r="Z4725">
            <v>15449</v>
          </cell>
          <cell r="AB4725">
            <v>0</v>
          </cell>
          <cell r="AD4725">
            <v>0</v>
          </cell>
          <cell r="AV4725" t="str">
            <v>2100 Materiales de administración, emisión de documentos y artículos oficiales</v>
          </cell>
        </row>
        <row r="4726">
          <cell r="Y4726">
            <v>1000000</v>
          </cell>
          <cell r="Z4726">
            <v>1000000</v>
          </cell>
          <cell r="AB4726">
            <v>0</v>
          </cell>
          <cell r="AD4726">
            <v>1000000</v>
          </cell>
          <cell r="AV4726" t="str">
            <v>4400 Ayudas sociales</v>
          </cell>
        </row>
        <row r="4727">
          <cell r="Y4727">
            <v>6880000</v>
          </cell>
          <cell r="Z4727">
            <v>6880000</v>
          </cell>
          <cell r="AB4727">
            <v>25180</v>
          </cell>
          <cell r="AD4727">
            <v>6854800</v>
          </cell>
          <cell r="AV4727" t="str">
            <v>4400 Ayudas sociales</v>
          </cell>
        </row>
        <row r="4728">
          <cell r="Y4728">
            <v>505000</v>
          </cell>
          <cell r="Z4728">
            <v>505000</v>
          </cell>
          <cell r="AB4728">
            <v>50500</v>
          </cell>
          <cell r="AD4728">
            <v>454500</v>
          </cell>
          <cell r="AV4728" t="str">
            <v>4400 Ayudas sociales</v>
          </cell>
        </row>
        <row r="4729">
          <cell r="Y4729">
            <v>50761</v>
          </cell>
          <cell r="Z4729">
            <v>50761</v>
          </cell>
          <cell r="AB4729">
            <v>0</v>
          </cell>
          <cell r="AD4729">
            <v>0</v>
          </cell>
          <cell r="AV4729" t="str">
            <v>3200 Servicios de arrendamiento</v>
          </cell>
        </row>
        <row r="4730">
          <cell r="Y4730">
            <v>3311</v>
          </cell>
          <cell r="Z4730">
            <v>3311</v>
          </cell>
          <cell r="AB4730">
            <v>0</v>
          </cell>
          <cell r="AD4730">
            <v>0</v>
          </cell>
          <cell r="AV4730" t="str">
            <v>2100 Materiales de administración, emisión de documentos y artículos oficiales</v>
          </cell>
        </row>
        <row r="4731">
          <cell r="Y4731">
            <v>2000000</v>
          </cell>
          <cell r="Z4731">
            <v>2000000</v>
          </cell>
          <cell r="AB4731">
            <v>179000</v>
          </cell>
          <cell r="AD4731">
            <v>1821000</v>
          </cell>
          <cell r="AV4731" t="str">
            <v>4400 Ayudas sociales</v>
          </cell>
        </row>
        <row r="4732">
          <cell r="Y4732">
            <v>1000000</v>
          </cell>
          <cell r="Z4732">
            <v>1000000</v>
          </cell>
          <cell r="AB4732">
            <v>192000</v>
          </cell>
          <cell r="AD4732">
            <v>808000</v>
          </cell>
          <cell r="AV4732" t="str">
            <v>4400 Ayudas sociales</v>
          </cell>
        </row>
        <row r="4733">
          <cell r="Y4733">
            <v>2000000</v>
          </cell>
          <cell r="Z4733">
            <v>2000000</v>
          </cell>
          <cell r="AB4733">
            <v>0</v>
          </cell>
          <cell r="AD4733">
            <v>0</v>
          </cell>
          <cell r="AV4733" t="str">
            <v>4400 Ayudas sociales</v>
          </cell>
        </row>
        <row r="4734">
          <cell r="Y4734">
            <v>3311</v>
          </cell>
          <cell r="Z4734">
            <v>3311</v>
          </cell>
          <cell r="AB4734">
            <v>0</v>
          </cell>
          <cell r="AD4734">
            <v>0</v>
          </cell>
          <cell r="AV4734" t="str">
            <v>2100 Materiales de administración, emisión de documentos y artículos oficiales</v>
          </cell>
        </row>
        <row r="4735">
          <cell r="Y4735">
            <v>3000000</v>
          </cell>
          <cell r="Z4735">
            <v>3000000</v>
          </cell>
          <cell r="AB4735">
            <v>47725</v>
          </cell>
          <cell r="AD4735">
            <v>2952250</v>
          </cell>
          <cell r="AV4735" t="str">
            <v>4400 Ayudas sociales</v>
          </cell>
        </row>
        <row r="4736">
          <cell r="Y4736">
            <v>12139</v>
          </cell>
          <cell r="Z4736">
            <v>12139</v>
          </cell>
          <cell r="AB4736">
            <v>0</v>
          </cell>
          <cell r="AD4736">
            <v>0</v>
          </cell>
          <cell r="AV4736" t="str">
            <v>2100 Materiales de administración, emisión de documentos y artículos oficiales</v>
          </cell>
        </row>
        <row r="4737">
          <cell r="Y4737">
            <v>33105</v>
          </cell>
          <cell r="Z4737">
            <v>33105</v>
          </cell>
          <cell r="AB4737">
            <v>0</v>
          </cell>
          <cell r="AD4737">
            <v>0</v>
          </cell>
          <cell r="AV4737" t="str">
            <v>2100 Materiales de administración, emisión de documentos y artículos oficiales</v>
          </cell>
        </row>
        <row r="4738">
          <cell r="Y4738">
            <v>22070</v>
          </cell>
          <cell r="Z4738">
            <v>22070</v>
          </cell>
          <cell r="AB4738">
            <v>0</v>
          </cell>
          <cell r="AD4738">
            <v>0</v>
          </cell>
          <cell r="AV4738" t="str">
            <v>3300 Servicios profesionales, científicos, técnicos y otros servicios</v>
          </cell>
        </row>
        <row r="4739">
          <cell r="Y4739">
            <v>1500000</v>
          </cell>
          <cell r="Z4739">
            <v>1500000</v>
          </cell>
          <cell r="AB4739">
            <v>58800</v>
          </cell>
          <cell r="AD4739">
            <v>1441200</v>
          </cell>
          <cell r="AV4739" t="str">
            <v>4400 Ayudas sociales</v>
          </cell>
        </row>
        <row r="4740">
          <cell r="Y4740">
            <v>44140</v>
          </cell>
          <cell r="Z4740">
            <v>44140</v>
          </cell>
          <cell r="AB4740">
            <v>0</v>
          </cell>
          <cell r="AD4740">
            <v>0</v>
          </cell>
          <cell r="AV4740" t="str">
            <v>3800 Servicios oficiales</v>
          </cell>
        </row>
        <row r="4741">
          <cell r="Y4741">
            <v>29458</v>
          </cell>
          <cell r="Z4741">
            <v>29458</v>
          </cell>
          <cell r="AB4741">
            <v>0</v>
          </cell>
          <cell r="AD4741">
            <v>0</v>
          </cell>
          <cell r="AV4741" t="str">
            <v>2100 Materiales de administración, emisión de documentos y artículos oficiales</v>
          </cell>
        </row>
        <row r="4742">
          <cell r="Y4742">
            <v>3311</v>
          </cell>
          <cell r="Z4742">
            <v>3311</v>
          </cell>
          <cell r="AB4742">
            <v>0</v>
          </cell>
          <cell r="AD4742">
            <v>0</v>
          </cell>
          <cell r="AV4742" t="str">
            <v>2100 Materiales de administración, emisión de documentos y artículos oficiales</v>
          </cell>
        </row>
        <row r="4743">
          <cell r="Y4743">
            <v>10145855</v>
          </cell>
          <cell r="Z4743">
            <v>10145855</v>
          </cell>
          <cell r="AB4743">
            <v>0</v>
          </cell>
          <cell r="AD4743">
            <v>0</v>
          </cell>
          <cell r="AV4743" t="str">
            <v>4400 Ayudas sociales</v>
          </cell>
        </row>
        <row r="4744">
          <cell r="Y4744">
            <v>44741907</v>
          </cell>
          <cell r="Z4744">
            <v>44741907</v>
          </cell>
          <cell r="AB4744">
            <v>0</v>
          </cell>
          <cell r="AD4744">
            <v>0</v>
          </cell>
          <cell r="AV4744" t="str">
            <v>4400 Ayudas sociales</v>
          </cell>
        </row>
        <row r="4745">
          <cell r="Y4745">
            <v>35025293</v>
          </cell>
          <cell r="Z4745">
            <v>35025293</v>
          </cell>
          <cell r="AB4745">
            <v>0</v>
          </cell>
          <cell r="AD4745">
            <v>0</v>
          </cell>
          <cell r="AV4745" t="str">
            <v>4400 Ayudas sociales</v>
          </cell>
        </row>
        <row r="4746">
          <cell r="Y4746">
            <v>33105</v>
          </cell>
          <cell r="Z4746">
            <v>33105</v>
          </cell>
          <cell r="AB4746">
            <v>0</v>
          </cell>
          <cell r="AD4746">
            <v>0</v>
          </cell>
          <cell r="AV4746" t="str">
            <v>2100 Materiales de administración, emisión de documentos y artículos oficiales</v>
          </cell>
        </row>
        <row r="4747">
          <cell r="Y4747">
            <v>22071</v>
          </cell>
          <cell r="Z4747">
            <v>22071</v>
          </cell>
          <cell r="AB4747">
            <v>0</v>
          </cell>
          <cell r="AD4747">
            <v>0</v>
          </cell>
          <cell r="AV4747" t="str">
            <v>3300 Servicios profesionales, científicos, técnicos y otros servicios</v>
          </cell>
        </row>
        <row r="4748">
          <cell r="Y4748">
            <v>1104</v>
          </cell>
          <cell r="Z4748">
            <v>1104</v>
          </cell>
          <cell r="AB4748">
            <v>0</v>
          </cell>
          <cell r="AD4748">
            <v>0</v>
          </cell>
          <cell r="AV4748" t="str">
            <v>2100 Materiales de administración, emisión de documentos y artículos oficiales</v>
          </cell>
        </row>
        <row r="4749">
          <cell r="Y4749">
            <v>34208</v>
          </cell>
          <cell r="Z4749">
            <v>34208</v>
          </cell>
          <cell r="AB4749">
            <v>0</v>
          </cell>
          <cell r="AD4749">
            <v>0</v>
          </cell>
          <cell r="AV4749" t="str">
            <v>3200 Servicios de arrendamiento</v>
          </cell>
        </row>
        <row r="4750">
          <cell r="Y4750">
            <v>88281</v>
          </cell>
          <cell r="Z4750">
            <v>88281</v>
          </cell>
          <cell r="AB4750">
            <v>0</v>
          </cell>
          <cell r="AD4750">
            <v>0</v>
          </cell>
          <cell r="AV4750" t="str">
            <v>3800 Servicios oficiales</v>
          </cell>
        </row>
        <row r="4751">
          <cell r="Y4751">
            <v>50000</v>
          </cell>
          <cell r="Z4751">
            <v>50000</v>
          </cell>
          <cell r="AB4751">
            <v>0</v>
          </cell>
          <cell r="AD4751">
            <v>0</v>
          </cell>
          <cell r="AV4751" t="str">
            <v>2100 Materiales de administración, emisión de documentos y artículos oficiales</v>
          </cell>
        </row>
        <row r="4752">
          <cell r="Y4752">
            <v>75000</v>
          </cell>
          <cell r="Z4752">
            <v>75000</v>
          </cell>
          <cell r="AB4752">
            <v>8998.61</v>
          </cell>
          <cell r="AD4752">
            <v>21001.39</v>
          </cell>
          <cell r="AV4752" t="str">
            <v>2100 Materiales de administración, emisión de documentos y artículos oficiales</v>
          </cell>
        </row>
        <row r="4753">
          <cell r="Y4753">
            <v>50000</v>
          </cell>
          <cell r="Z4753">
            <v>50000</v>
          </cell>
          <cell r="AB4753">
            <v>6987.6</v>
          </cell>
          <cell r="AD4753">
            <v>43012.4</v>
          </cell>
          <cell r="AV4753" t="str">
            <v>2100 Materiales de administración, emisión de documentos y artículos oficiales</v>
          </cell>
        </row>
        <row r="4754">
          <cell r="Y4754">
            <v>50000</v>
          </cell>
          <cell r="Z4754">
            <v>50000</v>
          </cell>
          <cell r="AB4754">
            <v>0</v>
          </cell>
          <cell r="AD4754">
            <v>0</v>
          </cell>
          <cell r="AV4754" t="str">
            <v>3600 Servicios de comunicación social y publicidad</v>
          </cell>
        </row>
        <row r="4755">
          <cell r="Y4755">
            <v>200000</v>
          </cell>
          <cell r="Z4755">
            <v>200000</v>
          </cell>
          <cell r="AB4755">
            <v>0</v>
          </cell>
          <cell r="AD4755">
            <v>0</v>
          </cell>
          <cell r="AV4755" t="str">
            <v>2100 Materiales de administración, emisión de documentos y artículos oficiales</v>
          </cell>
        </row>
        <row r="4756">
          <cell r="Y4756">
            <v>200000</v>
          </cell>
          <cell r="Z4756">
            <v>200000</v>
          </cell>
          <cell r="AB4756">
            <v>0</v>
          </cell>
          <cell r="AD4756">
            <v>0</v>
          </cell>
          <cell r="AV4756" t="str">
            <v>3300 Servicios profesionales, científicos, técnicos y otros servicios</v>
          </cell>
        </row>
        <row r="4757">
          <cell r="Y4757">
            <v>50000</v>
          </cell>
          <cell r="Z4757">
            <v>50000</v>
          </cell>
          <cell r="AB4757">
            <v>0</v>
          </cell>
          <cell r="AD4757">
            <v>2748.62</v>
          </cell>
          <cell r="AV4757" t="str">
            <v>3400 Servicios financieros, bancarios y comerciales</v>
          </cell>
        </row>
        <row r="4758">
          <cell r="Y4758">
            <v>500000</v>
          </cell>
          <cell r="Z4758">
            <v>500000</v>
          </cell>
          <cell r="AB4758">
            <v>0</v>
          </cell>
          <cell r="AD4758">
            <v>0</v>
          </cell>
          <cell r="AV4758" t="str">
            <v>5100 Mobiliario y equipo de administración</v>
          </cell>
        </row>
        <row r="4759">
          <cell r="Y4759">
            <v>350000</v>
          </cell>
          <cell r="Z4759">
            <v>350000</v>
          </cell>
          <cell r="AB4759">
            <v>0</v>
          </cell>
          <cell r="AD4759">
            <v>0</v>
          </cell>
          <cell r="AV4759" t="str">
            <v>5400 Vehículos y equipo de transporte</v>
          </cell>
        </row>
        <row r="4760">
          <cell r="Y4760">
            <v>100000</v>
          </cell>
          <cell r="Z4760">
            <v>100000</v>
          </cell>
          <cell r="AB4760">
            <v>0</v>
          </cell>
          <cell r="AD4760">
            <v>100000</v>
          </cell>
          <cell r="AV4760" t="str">
            <v>2100 Materiales de administración, emisión de documentos y artículos oficiales</v>
          </cell>
        </row>
        <row r="4761">
          <cell r="Y4761">
            <v>160000</v>
          </cell>
          <cell r="Z4761">
            <v>160000</v>
          </cell>
          <cell r="AB4761">
            <v>0</v>
          </cell>
          <cell r="AD4761">
            <v>130000</v>
          </cell>
          <cell r="AV4761" t="str">
            <v>2100 Materiales de administración, emisión de documentos y artículos oficiales</v>
          </cell>
        </row>
        <row r="4762">
          <cell r="Y4762">
            <v>300000</v>
          </cell>
          <cell r="Z4762">
            <v>300000</v>
          </cell>
          <cell r="AB4762">
            <v>0</v>
          </cell>
          <cell r="AD4762">
            <v>0</v>
          </cell>
          <cell r="AV4762" t="str">
            <v>2700 Vestuario, blancos, prendas de protección y artículos deportivos</v>
          </cell>
        </row>
        <row r="4763">
          <cell r="Y4763">
            <v>50000</v>
          </cell>
          <cell r="Z4763">
            <v>50000</v>
          </cell>
          <cell r="AB4763">
            <v>3990.4</v>
          </cell>
          <cell r="AD4763">
            <v>16009.6</v>
          </cell>
          <cell r="AV4763" t="str">
            <v>2900 Herramientas, refacciones y accesorios menores</v>
          </cell>
        </row>
        <row r="4764">
          <cell r="Y4764">
            <v>1856000</v>
          </cell>
          <cell r="Z4764">
            <v>1856000</v>
          </cell>
          <cell r="AB4764">
            <v>0</v>
          </cell>
          <cell r="AD4764">
            <v>0</v>
          </cell>
          <cell r="AV4764" t="str">
            <v>3300 Servicios profesionales, científicos, técnicos y otros servicios</v>
          </cell>
        </row>
        <row r="4765">
          <cell r="Y4765">
            <v>400000</v>
          </cell>
          <cell r="Z4765">
            <v>400000</v>
          </cell>
          <cell r="AB4765">
            <v>0</v>
          </cell>
          <cell r="AD4765">
            <v>0</v>
          </cell>
          <cell r="AV4765" t="str">
            <v>3300 Servicios profesionales, científicos, técnicos y otros servicios</v>
          </cell>
        </row>
        <row r="4766">
          <cell r="Y4766">
            <v>50000</v>
          </cell>
          <cell r="Z4766">
            <v>50000</v>
          </cell>
          <cell r="AB4766">
            <v>0</v>
          </cell>
          <cell r="AD4766">
            <v>0</v>
          </cell>
          <cell r="AV4766" t="str">
            <v>3300 Servicios profesionales, científicos, técnicos y otros servicios</v>
          </cell>
        </row>
        <row r="4767">
          <cell r="Y4767">
            <v>15000</v>
          </cell>
          <cell r="Z4767">
            <v>15000</v>
          </cell>
          <cell r="AB4767">
            <v>0</v>
          </cell>
          <cell r="AD4767">
            <v>15000</v>
          </cell>
          <cell r="AV4767" t="str">
            <v>3400 Servicios financieros, bancarios y comerciales</v>
          </cell>
        </row>
        <row r="4768">
          <cell r="Y4768">
            <v>25000</v>
          </cell>
          <cell r="Z4768">
            <v>25000</v>
          </cell>
          <cell r="AB4768">
            <v>0</v>
          </cell>
          <cell r="AD4768">
            <v>25000</v>
          </cell>
          <cell r="AV4768" t="str">
            <v>2100 Materiales de administración, emisión de documentos y artículos oficiales</v>
          </cell>
        </row>
        <row r="4769">
          <cell r="Y4769">
            <v>25000</v>
          </cell>
          <cell r="Z4769">
            <v>25000</v>
          </cell>
          <cell r="AB4769">
            <v>0</v>
          </cell>
          <cell r="AD4769">
            <v>25000</v>
          </cell>
          <cell r="AV4769" t="str">
            <v>2100 Materiales de administración, emisión de documentos y artículos oficiales</v>
          </cell>
        </row>
        <row r="4770">
          <cell r="Y4770">
            <v>25000</v>
          </cell>
          <cell r="Z4770">
            <v>25000</v>
          </cell>
          <cell r="AB4770">
            <v>0</v>
          </cell>
          <cell r="AD4770">
            <v>25000</v>
          </cell>
          <cell r="AV4770" t="str">
            <v>2100 Materiales de administración, emisión de documentos y artículos oficiales</v>
          </cell>
        </row>
        <row r="4771">
          <cell r="Y4771">
            <v>750000</v>
          </cell>
          <cell r="Z4771">
            <v>750000</v>
          </cell>
          <cell r="AB4771">
            <v>0</v>
          </cell>
          <cell r="AD4771">
            <v>749963.2</v>
          </cell>
          <cell r="AV4771" t="str">
            <v>2200 Alimentos y utensilios</v>
          </cell>
        </row>
        <row r="4772">
          <cell r="Y4772">
            <v>25000</v>
          </cell>
          <cell r="Z4772">
            <v>25000</v>
          </cell>
          <cell r="AB4772">
            <v>0</v>
          </cell>
          <cell r="AD4772">
            <v>25000</v>
          </cell>
          <cell r="AV4772" t="str">
            <v>2400 Materiales y artículos de construcción y de reparación</v>
          </cell>
        </row>
        <row r="4773">
          <cell r="Y4773">
            <v>50000000</v>
          </cell>
          <cell r="Z4773">
            <v>50000000</v>
          </cell>
          <cell r="AB4773">
            <v>0</v>
          </cell>
          <cell r="AD4773">
            <v>0</v>
          </cell>
          <cell r="AV4773" t="str">
            <v>2600 Combustibles, lubricantes y aditivos</v>
          </cell>
        </row>
        <row r="4774">
          <cell r="Y4774">
            <v>100000</v>
          </cell>
          <cell r="Z4774">
            <v>100000</v>
          </cell>
          <cell r="AB4774">
            <v>0</v>
          </cell>
          <cell r="AD4774">
            <v>0</v>
          </cell>
          <cell r="AV4774" t="str">
            <v>2700 Vestuario, blancos, prendas de protección y artículos deportivos</v>
          </cell>
        </row>
        <row r="4775">
          <cell r="Y4775">
            <v>25217100</v>
          </cell>
          <cell r="Z4775">
            <v>25217100</v>
          </cell>
          <cell r="AB4775">
            <v>0</v>
          </cell>
          <cell r="AD4775">
            <v>0</v>
          </cell>
          <cell r="AV4775" t="str">
            <v>3300 Servicios profesionales, científicos, técnicos y otros servicios</v>
          </cell>
        </row>
        <row r="4776">
          <cell r="Y4776">
            <v>50000</v>
          </cell>
          <cell r="Z4776">
            <v>50000</v>
          </cell>
          <cell r="AB4776">
            <v>0</v>
          </cell>
          <cell r="AD4776">
            <v>0</v>
          </cell>
          <cell r="AV4776" t="str">
            <v>3500 Servicios de instalación, reparación, mantenimiento, y conservación</v>
          </cell>
        </row>
        <row r="4777">
          <cell r="Y4777">
            <v>100000</v>
          </cell>
          <cell r="Z4777">
            <v>100000</v>
          </cell>
          <cell r="AB4777">
            <v>0</v>
          </cell>
          <cell r="AD4777">
            <v>0</v>
          </cell>
          <cell r="AV4777" t="str">
            <v>3500 Servicios de instalación, reparación, mantenimiento, y conservación</v>
          </cell>
        </row>
        <row r="4778">
          <cell r="Y4778">
            <v>12000000</v>
          </cell>
          <cell r="Z4778">
            <v>12000000</v>
          </cell>
          <cell r="AB4778">
            <v>5159680</v>
          </cell>
          <cell r="AD4778">
            <v>6471860.4000000004</v>
          </cell>
          <cell r="AV4778" t="str">
            <v>3500 Servicios de instalación, reparación, mantenimiento, y conservación</v>
          </cell>
        </row>
        <row r="4779">
          <cell r="Y4779">
            <v>1000000</v>
          </cell>
          <cell r="Z4779">
            <v>1000000</v>
          </cell>
          <cell r="AB4779">
            <v>0</v>
          </cell>
          <cell r="AD4779">
            <v>1000000</v>
          </cell>
          <cell r="AV4779" t="str">
            <v>3500 Servicios de instalación, reparación, mantenimiento, y conservación</v>
          </cell>
        </row>
        <row r="4780">
          <cell r="Y4780">
            <v>100000</v>
          </cell>
          <cell r="Z4780">
            <v>100000</v>
          </cell>
          <cell r="AB4780">
            <v>0</v>
          </cell>
          <cell r="AD4780">
            <v>0</v>
          </cell>
          <cell r="AV4780" t="str">
            <v>5100 Mobiliario y equipo de administración</v>
          </cell>
        </row>
        <row r="4781">
          <cell r="Y4781">
            <v>100000</v>
          </cell>
          <cell r="Z4781">
            <v>100000</v>
          </cell>
          <cell r="AB4781">
            <v>0</v>
          </cell>
          <cell r="AD4781">
            <v>0</v>
          </cell>
          <cell r="AV4781" t="str">
            <v>5100 Mobiliario y equipo de administración</v>
          </cell>
        </row>
        <row r="4782">
          <cell r="Y4782">
            <v>9528564</v>
          </cell>
          <cell r="Z4782">
            <v>9528564</v>
          </cell>
          <cell r="AB4782">
            <v>766179.46</v>
          </cell>
          <cell r="AD4782">
            <v>6229157.4400000004</v>
          </cell>
          <cell r="AV4782" t="str">
            <v>2600 Combustibles, lubricantes y aditivos</v>
          </cell>
        </row>
        <row r="4783">
          <cell r="Y4783">
            <v>102741551</v>
          </cell>
          <cell r="Z4783">
            <v>102741551</v>
          </cell>
          <cell r="AB4783">
            <v>0</v>
          </cell>
          <cell r="AD4783">
            <v>0</v>
          </cell>
          <cell r="AV4783" t="str">
            <v>3300 Servicios profesionales, científicos, técnicos y otros servicios</v>
          </cell>
        </row>
        <row r="4784">
          <cell r="Y4784">
            <v>150000</v>
          </cell>
          <cell r="Z4784">
            <v>150000</v>
          </cell>
          <cell r="AB4784">
            <v>0</v>
          </cell>
          <cell r="AD4784">
            <v>0</v>
          </cell>
          <cell r="AV4784" t="str">
            <v>2500 Productos químicos, farmacéuticos y de laboratorio</v>
          </cell>
        </row>
        <row r="4785">
          <cell r="Y4785">
            <v>100000</v>
          </cell>
          <cell r="Z4785">
            <v>100000</v>
          </cell>
          <cell r="AB4785">
            <v>0</v>
          </cell>
          <cell r="AD4785">
            <v>0</v>
          </cell>
          <cell r="AV4785" t="str">
            <v>2500 Productos químicos, farmacéuticos y de laboratorio</v>
          </cell>
        </row>
        <row r="4786">
          <cell r="Y4786">
            <v>150000</v>
          </cell>
          <cell r="Z4786">
            <v>150000</v>
          </cell>
          <cell r="AB4786">
            <v>0</v>
          </cell>
          <cell r="AD4786">
            <v>0</v>
          </cell>
          <cell r="AV4786" t="str">
            <v>2700 Vestuario, blancos, prendas de protección y artículos deportivos</v>
          </cell>
        </row>
        <row r="4787">
          <cell r="Y4787">
            <v>300000</v>
          </cell>
          <cell r="Z4787">
            <v>300000</v>
          </cell>
          <cell r="AB4787">
            <v>4993.8</v>
          </cell>
          <cell r="AD4787">
            <v>95006.2</v>
          </cell>
          <cell r="AV4787" t="str">
            <v>2900 Herramientas, refacciones y accesorios menores</v>
          </cell>
        </row>
        <row r="4788">
          <cell r="Y4788">
            <v>350000</v>
          </cell>
          <cell r="Z4788">
            <v>350000</v>
          </cell>
          <cell r="AB4788">
            <v>0</v>
          </cell>
          <cell r="AD4788">
            <v>0</v>
          </cell>
          <cell r="AV4788" t="str">
            <v>5400 Vehículos y equipo de transporte</v>
          </cell>
        </row>
        <row r="4789">
          <cell r="Y4789">
            <v>200000</v>
          </cell>
          <cell r="Z4789">
            <v>200000</v>
          </cell>
          <cell r="AB4789">
            <v>0</v>
          </cell>
          <cell r="AD4789">
            <v>0</v>
          </cell>
          <cell r="AV4789" t="str">
            <v>5600 Maquinaria, otros equipos y herramientas</v>
          </cell>
        </row>
        <row r="4790">
          <cell r="Y4790">
            <v>2797387</v>
          </cell>
          <cell r="Z4790">
            <v>2797387</v>
          </cell>
          <cell r="AB4790">
            <v>45000</v>
          </cell>
          <cell r="AD4790">
            <v>1252387</v>
          </cell>
          <cell r="AV4790" t="str">
            <v>2300 Materias primas y materiales de producción y comercialización</v>
          </cell>
        </row>
        <row r="4791">
          <cell r="Y4791">
            <v>4000000</v>
          </cell>
          <cell r="Z4791">
            <v>4000000</v>
          </cell>
          <cell r="AB4791">
            <v>0</v>
          </cell>
          <cell r="AD4791">
            <v>0</v>
          </cell>
          <cell r="AV4791" t="str">
            <v>2900 Herramientas, refacciones y accesorios menores</v>
          </cell>
        </row>
        <row r="4792">
          <cell r="Y4792">
            <v>500000</v>
          </cell>
          <cell r="Z4792">
            <v>500000</v>
          </cell>
          <cell r="AB4792">
            <v>0</v>
          </cell>
          <cell r="AD4792">
            <v>0</v>
          </cell>
          <cell r="AV4792" t="str">
            <v>2100 Materiales de administración, emisión de documentos y artículos oficiales</v>
          </cell>
        </row>
        <row r="4793">
          <cell r="Y4793">
            <v>6727613</v>
          </cell>
          <cell r="Z4793">
            <v>6727613</v>
          </cell>
          <cell r="AB4793">
            <v>1750000</v>
          </cell>
          <cell r="AD4793">
            <v>4977613</v>
          </cell>
          <cell r="AV4793" t="str">
            <v>2300 Materias primas y materiales de producción y comercialización</v>
          </cell>
        </row>
        <row r="4794">
          <cell r="Y4794">
            <v>150000</v>
          </cell>
          <cell r="Z4794">
            <v>150000</v>
          </cell>
          <cell r="AB4794">
            <v>0</v>
          </cell>
          <cell r="AD4794">
            <v>0</v>
          </cell>
          <cell r="AV4794" t="str">
            <v>2400 Materiales y artículos de construcción y de reparación</v>
          </cell>
        </row>
        <row r="4795">
          <cell r="Y4795">
            <v>850000</v>
          </cell>
          <cell r="Z4795">
            <v>850000</v>
          </cell>
          <cell r="AB4795">
            <v>0</v>
          </cell>
          <cell r="AD4795">
            <v>50000</v>
          </cell>
          <cell r="AV4795" t="str">
            <v>2500 Productos químicos, farmacéuticos y de laboratorio</v>
          </cell>
        </row>
        <row r="4796">
          <cell r="Y4796">
            <v>440000</v>
          </cell>
          <cell r="Z4796">
            <v>440000</v>
          </cell>
          <cell r="AB4796">
            <v>0</v>
          </cell>
          <cell r="AD4796">
            <v>40000</v>
          </cell>
          <cell r="AV4796" t="str">
            <v>2900 Herramientas, refacciones y accesorios menores</v>
          </cell>
        </row>
        <row r="4797">
          <cell r="Y4797">
            <v>520000</v>
          </cell>
          <cell r="Z4797">
            <v>520000</v>
          </cell>
          <cell r="AB4797">
            <v>0</v>
          </cell>
          <cell r="AD4797">
            <v>70000</v>
          </cell>
          <cell r="AV4797" t="str">
            <v>2900 Herramientas, refacciones y accesorios menores</v>
          </cell>
        </row>
        <row r="4798">
          <cell r="Y4798">
            <v>2000000</v>
          </cell>
          <cell r="Z4798">
            <v>2000000</v>
          </cell>
          <cell r="AB4798">
            <v>0</v>
          </cell>
          <cell r="AD4798">
            <v>0</v>
          </cell>
          <cell r="AV4798" t="str">
            <v>3100 Servicios básicos</v>
          </cell>
        </row>
        <row r="4799">
          <cell r="Y4799">
            <v>50000</v>
          </cell>
          <cell r="Z4799">
            <v>50000</v>
          </cell>
          <cell r="AB4799">
            <v>0</v>
          </cell>
          <cell r="AD4799">
            <v>0</v>
          </cell>
          <cell r="AV4799" t="str">
            <v>2100 Materiales de administración, emisión de documentos y artículos oficiales</v>
          </cell>
        </row>
        <row r="4800">
          <cell r="Y4800">
            <v>125000</v>
          </cell>
          <cell r="Z4800">
            <v>125000</v>
          </cell>
          <cell r="AB4800">
            <v>0</v>
          </cell>
          <cell r="AD4800">
            <v>0</v>
          </cell>
          <cell r="AV4800" t="str">
            <v>2100 Materiales de administración, emisión de documentos y artículos oficiales</v>
          </cell>
        </row>
        <row r="4801">
          <cell r="Y4801">
            <v>100000</v>
          </cell>
          <cell r="Z4801">
            <v>100000</v>
          </cell>
          <cell r="AB4801">
            <v>0</v>
          </cell>
          <cell r="AD4801">
            <v>0</v>
          </cell>
          <cell r="AV4801" t="str">
            <v>2400 Materiales y artículos de construcción y de reparación</v>
          </cell>
        </row>
        <row r="4802">
          <cell r="Y4802">
            <v>32053842</v>
          </cell>
          <cell r="Z4802">
            <v>32053842</v>
          </cell>
          <cell r="AB4802">
            <v>3462621.36</v>
          </cell>
          <cell r="AD4802">
            <v>20069510.420000002</v>
          </cell>
          <cell r="AV4802" t="str">
            <v>2600 Combustibles, lubricantes y aditivos</v>
          </cell>
        </row>
        <row r="4803">
          <cell r="Y4803">
            <v>0</v>
          </cell>
          <cell r="Z4803">
            <v>118058.58</v>
          </cell>
          <cell r="AB4803">
            <v>0</v>
          </cell>
          <cell r="AD4803">
            <v>0</v>
          </cell>
          <cell r="AV4803" t="str">
            <v>2600 Combustibles, lubricantes y aditivos</v>
          </cell>
        </row>
        <row r="4804">
          <cell r="Y4804">
            <v>122672794</v>
          </cell>
          <cell r="Z4804">
            <v>122672794</v>
          </cell>
          <cell r="AB4804">
            <v>30263821.399999999</v>
          </cell>
          <cell r="AD4804">
            <v>73040</v>
          </cell>
          <cell r="AV4804" t="str">
            <v>1100 Remuneraciones al personal de carácter permanente</v>
          </cell>
        </row>
        <row r="4805">
          <cell r="Y4805">
            <v>202264078</v>
          </cell>
          <cell r="Z4805">
            <v>202264078</v>
          </cell>
          <cell r="AB4805">
            <v>50917629.780000001</v>
          </cell>
          <cell r="AD4805">
            <v>44816</v>
          </cell>
          <cell r="AV4805" t="str">
            <v>1100 Remuneraciones al personal de carácter permanente</v>
          </cell>
        </row>
        <row r="4806">
          <cell r="Y4806">
            <v>83098301</v>
          </cell>
          <cell r="Z4806">
            <v>83098301</v>
          </cell>
          <cell r="AB4806">
            <v>22970340.260000002</v>
          </cell>
          <cell r="AD4806">
            <v>61979.74</v>
          </cell>
          <cell r="AV4806" t="str">
            <v>1100 Remuneraciones al personal de carácter permanente</v>
          </cell>
        </row>
        <row r="4807">
          <cell r="Y4807">
            <v>210696863</v>
          </cell>
          <cell r="Z4807">
            <v>210696863</v>
          </cell>
          <cell r="AB4807">
            <v>48672618.689999998</v>
          </cell>
          <cell r="AD4807">
            <v>65949</v>
          </cell>
          <cell r="AV4807" t="str">
            <v>1100 Remuneraciones al personal de carácter permanente</v>
          </cell>
        </row>
        <row r="4808">
          <cell r="Y4808">
            <v>6667249</v>
          </cell>
          <cell r="Z4808">
            <v>6667249</v>
          </cell>
          <cell r="AB4808">
            <v>1463454</v>
          </cell>
          <cell r="AD4808">
            <v>4469114</v>
          </cell>
          <cell r="AV4808" t="str">
            <v>1200 Remuneraciones al personal de carácter transitorio</v>
          </cell>
        </row>
        <row r="4809">
          <cell r="Y4809">
            <v>3724057</v>
          </cell>
          <cell r="Z4809">
            <v>3724057</v>
          </cell>
          <cell r="AB4809">
            <v>124458</v>
          </cell>
          <cell r="AD4809">
            <v>2084822</v>
          </cell>
          <cell r="AV4809" t="str">
            <v>1200 Remuneraciones al personal de carácter transitorio</v>
          </cell>
        </row>
        <row r="4810">
          <cell r="Y4810">
            <v>29788716</v>
          </cell>
          <cell r="Z4810">
            <v>29788716</v>
          </cell>
          <cell r="AB4810">
            <v>8317752.3499999996</v>
          </cell>
          <cell r="AD4810">
            <v>43706</v>
          </cell>
          <cell r="AV4810" t="str">
            <v>1200 Remuneraciones al personal de carácter transitorio</v>
          </cell>
        </row>
        <row r="4811">
          <cell r="Y4811">
            <v>38972446</v>
          </cell>
          <cell r="Z4811">
            <v>38972446</v>
          </cell>
          <cell r="AB4811">
            <v>8697851.0299999993</v>
          </cell>
          <cell r="AD4811">
            <v>94005.55</v>
          </cell>
          <cell r="AV4811" t="str">
            <v>1200 Remuneraciones al personal de carácter transitorio</v>
          </cell>
        </row>
        <row r="4812">
          <cell r="Y4812">
            <v>1200000</v>
          </cell>
          <cell r="Z4812">
            <v>1200000</v>
          </cell>
          <cell r="AB4812">
            <v>0</v>
          </cell>
          <cell r="AD4812">
            <v>0</v>
          </cell>
          <cell r="AV4812" t="str">
            <v>1200 Remuneraciones al personal de carácter transitorio</v>
          </cell>
        </row>
        <row r="4813">
          <cell r="Y4813">
            <v>2405498</v>
          </cell>
          <cell r="Z4813">
            <v>2405498</v>
          </cell>
          <cell r="AB4813">
            <v>667847.37</v>
          </cell>
          <cell r="AD4813">
            <v>1380.63</v>
          </cell>
          <cell r="AV4813" t="str">
            <v>1300 Remuneraciones adicionales y especiales</v>
          </cell>
        </row>
        <row r="4814">
          <cell r="Y4814">
            <v>3403719</v>
          </cell>
          <cell r="Z4814">
            <v>3403719</v>
          </cell>
          <cell r="AB4814">
            <v>802673.43</v>
          </cell>
          <cell r="AD4814">
            <v>1240</v>
          </cell>
          <cell r="AV4814" t="str">
            <v>1300 Remuneraciones adicionales y especiales</v>
          </cell>
        </row>
        <row r="4815">
          <cell r="Y4815">
            <v>6854628</v>
          </cell>
          <cell r="Z4815">
            <v>6854628</v>
          </cell>
          <cell r="AB4815">
            <v>0</v>
          </cell>
          <cell r="AD4815">
            <v>0</v>
          </cell>
          <cell r="AV4815" t="str">
            <v>1300 Remuneraciones adicionales y especiales</v>
          </cell>
        </row>
        <row r="4816">
          <cell r="Y4816">
            <v>10149762</v>
          </cell>
          <cell r="Z4816">
            <v>10149762</v>
          </cell>
          <cell r="AB4816">
            <v>0</v>
          </cell>
          <cell r="AD4816">
            <v>0</v>
          </cell>
          <cell r="AV4816" t="str">
            <v>1300 Remuneraciones adicionales y especiales</v>
          </cell>
        </row>
        <row r="4817">
          <cell r="Y4817">
            <v>220125</v>
          </cell>
          <cell r="Z4817">
            <v>220125</v>
          </cell>
          <cell r="AB4817">
            <v>97337.15</v>
          </cell>
          <cell r="AD4817">
            <v>223.85</v>
          </cell>
          <cell r="AV4817" t="str">
            <v>1300 Remuneraciones adicionales y especiales</v>
          </cell>
        </row>
        <row r="4818">
          <cell r="Y4818">
            <v>547007</v>
          </cell>
          <cell r="Z4818">
            <v>547007</v>
          </cell>
          <cell r="AB4818">
            <v>202436.73</v>
          </cell>
          <cell r="AD4818">
            <v>149.22999999999999</v>
          </cell>
          <cell r="AV4818" t="str">
            <v>1300 Remuneraciones adicionales y especiales</v>
          </cell>
        </row>
        <row r="4819">
          <cell r="Y4819">
            <v>10094127</v>
          </cell>
          <cell r="Z4819">
            <v>10094127</v>
          </cell>
          <cell r="AB4819">
            <v>0</v>
          </cell>
          <cell r="AD4819">
            <v>0</v>
          </cell>
          <cell r="AV4819" t="str">
            <v>1300 Remuneraciones adicionales y especiales</v>
          </cell>
        </row>
        <row r="4820">
          <cell r="Y4820">
            <v>39695246</v>
          </cell>
          <cell r="Z4820">
            <v>39695246</v>
          </cell>
          <cell r="AB4820">
            <v>16959325.77</v>
          </cell>
          <cell r="AD4820">
            <v>28246.54</v>
          </cell>
          <cell r="AV4820" t="str">
            <v>1300 Remuneraciones adicionales y especiales</v>
          </cell>
        </row>
        <row r="4821">
          <cell r="Y4821">
            <v>37674651</v>
          </cell>
          <cell r="Z4821">
            <v>37674651</v>
          </cell>
          <cell r="AB4821">
            <v>13879676.380000001</v>
          </cell>
          <cell r="AD4821">
            <v>4313.92</v>
          </cell>
          <cell r="AV4821" t="str">
            <v>1300 Remuneraciones adicionales y especiales</v>
          </cell>
        </row>
        <row r="4822">
          <cell r="Y4822">
            <v>11151414</v>
          </cell>
          <cell r="Z4822">
            <v>11151414</v>
          </cell>
          <cell r="AB4822">
            <v>3437355.62</v>
          </cell>
          <cell r="AD4822">
            <v>4721.53</v>
          </cell>
          <cell r="AV4822" t="str">
            <v>1300 Remuneraciones adicionales y especiales</v>
          </cell>
        </row>
        <row r="4823">
          <cell r="Y4823">
            <v>12246972</v>
          </cell>
          <cell r="Z4823">
            <v>12246972</v>
          </cell>
          <cell r="AB4823">
            <v>4686377.5199999996</v>
          </cell>
          <cell r="AD4823">
            <v>5241.28</v>
          </cell>
          <cell r="AV4823" t="str">
            <v>1300 Remuneraciones adicionales y especiales</v>
          </cell>
        </row>
        <row r="4824">
          <cell r="Y4824">
            <v>1836650</v>
          </cell>
          <cell r="Z4824">
            <v>1836650</v>
          </cell>
          <cell r="AB4824">
            <v>1829513.74</v>
          </cell>
          <cell r="AD4824">
            <v>7136.26</v>
          </cell>
          <cell r="AV4824" t="str">
            <v>1300 Remuneraciones adicionales y especiales</v>
          </cell>
        </row>
        <row r="4825">
          <cell r="Y4825">
            <v>2622107</v>
          </cell>
          <cell r="Z4825">
            <v>2622107</v>
          </cell>
          <cell r="AB4825">
            <v>1768248</v>
          </cell>
          <cell r="AD4825">
            <v>0</v>
          </cell>
          <cell r="AV4825" t="str">
            <v>1300 Remuneraciones adicionales y especiales</v>
          </cell>
        </row>
        <row r="4826">
          <cell r="Y4826">
            <v>68034</v>
          </cell>
          <cell r="Z4826">
            <v>68034</v>
          </cell>
          <cell r="AB4826">
            <v>15246</v>
          </cell>
          <cell r="AD4826">
            <v>0</v>
          </cell>
          <cell r="AV4826" t="str">
            <v>1300 Remuneraciones adicionales y especiales</v>
          </cell>
        </row>
        <row r="4827">
          <cell r="Y4827">
            <v>13876188</v>
          </cell>
          <cell r="Z4827">
            <v>13876188</v>
          </cell>
          <cell r="AB4827">
            <v>2859237.64</v>
          </cell>
          <cell r="AD4827">
            <v>10075.299999999999</v>
          </cell>
          <cell r="AV4827" t="str">
            <v>1300 Remuneraciones adicionales y especiales</v>
          </cell>
        </row>
        <row r="4828">
          <cell r="Y4828">
            <v>24590812</v>
          </cell>
          <cell r="Z4828">
            <v>24590812</v>
          </cell>
          <cell r="AB4828">
            <v>6275729.7000000002</v>
          </cell>
          <cell r="AD4828">
            <v>11301.4</v>
          </cell>
          <cell r="AV4828" t="str">
            <v>1300 Remuneraciones adicionales y especiales</v>
          </cell>
        </row>
        <row r="4829">
          <cell r="Y4829">
            <v>5534686</v>
          </cell>
          <cell r="Z4829">
            <v>5534686</v>
          </cell>
          <cell r="AB4829">
            <v>1304289.27</v>
          </cell>
          <cell r="AD4829">
            <v>0</v>
          </cell>
          <cell r="AV4829" t="str">
            <v>1500 Otras prestaciones sociales y económicas</v>
          </cell>
        </row>
        <row r="4830">
          <cell r="Y4830">
            <v>1104290</v>
          </cell>
          <cell r="Z4830">
            <v>1104290</v>
          </cell>
          <cell r="AB4830">
            <v>210222.75</v>
          </cell>
          <cell r="AD4830">
            <v>0</v>
          </cell>
          <cell r="AV4830" t="str">
            <v>1500 Otras prestaciones sociales y económicas</v>
          </cell>
        </row>
        <row r="4831">
          <cell r="Y4831">
            <v>17368463</v>
          </cell>
          <cell r="Z4831">
            <v>17368463</v>
          </cell>
          <cell r="AB4831">
            <v>3260634.77</v>
          </cell>
          <cell r="AD4831">
            <v>6616.23</v>
          </cell>
          <cell r="AV4831" t="str">
            <v>1500 Otras prestaciones sociales y económicas</v>
          </cell>
        </row>
        <row r="4832">
          <cell r="Y4832">
            <v>27321813</v>
          </cell>
          <cell r="Z4832">
            <v>27321813</v>
          </cell>
          <cell r="AB4832">
            <v>7678081.6399999997</v>
          </cell>
          <cell r="AD4832">
            <v>6748.5</v>
          </cell>
          <cell r="AV4832" t="str">
            <v>1500 Otras prestaciones sociales y económicas</v>
          </cell>
        </row>
        <row r="4833">
          <cell r="Y4833">
            <v>604857</v>
          </cell>
          <cell r="Z4833">
            <v>604857</v>
          </cell>
          <cell r="AB4833">
            <v>89977.56</v>
          </cell>
          <cell r="AD4833">
            <v>130</v>
          </cell>
          <cell r="AV4833" t="str">
            <v>1500 Otras prestaciones sociales y económicas</v>
          </cell>
        </row>
        <row r="4834">
          <cell r="Y4834">
            <v>378173</v>
          </cell>
          <cell r="Z4834">
            <v>378173</v>
          </cell>
          <cell r="AB4834">
            <v>95610.64</v>
          </cell>
          <cell r="AD4834">
            <v>548.19000000000005</v>
          </cell>
          <cell r="AV4834" t="str">
            <v>1500 Otras prestaciones sociales y económicas</v>
          </cell>
        </row>
        <row r="4835">
          <cell r="Y4835">
            <v>13781196</v>
          </cell>
          <cell r="Z4835">
            <v>13781196</v>
          </cell>
          <cell r="AB4835">
            <v>4015079.81</v>
          </cell>
          <cell r="AD4835">
            <v>5896.5</v>
          </cell>
          <cell r="AV4835" t="str">
            <v>1500 Otras prestaciones sociales y económicas</v>
          </cell>
        </row>
        <row r="4836">
          <cell r="Y4836">
            <v>6866383</v>
          </cell>
          <cell r="Z4836">
            <v>6866383</v>
          </cell>
          <cell r="AB4836">
            <v>2141775.9700000002</v>
          </cell>
          <cell r="AD4836">
            <v>3228.95</v>
          </cell>
          <cell r="AV4836" t="str">
            <v>1500 Otras prestaciones sociales y económicas</v>
          </cell>
        </row>
        <row r="4837">
          <cell r="Y4837">
            <v>1105000</v>
          </cell>
          <cell r="Z4837">
            <v>1105000</v>
          </cell>
          <cell r="AB4837">
            <v>144264.46</v>
          </cell>
          <cell r="AD4837">
            <v>729.35</v>
          </cell>
          <cell r="AV4837" t="str">
            <v>1500 Otras prestaciones sociales y económicas</v>
          </cell>
        </row>
        <row r="4838">
          <cell r="Y4838">
            <v>9409138</v>
          </cell>
          <cell r="Z4838">
            <v>9409138</v>
          </cell>
          <cell r="AB4838">
            <v>1682585.23</v>
          </cell>
          <cell r="AD4838">
            <v>2505.69</v>
          </cell>
          <cell r="AV4838" t="str">
            <v>1500 Otras prestaciones sociales y económicas</v>
          </cell>
        </row>
        <row r="4839">
          <cell r="Y4839">
            <v>4702286</v>
          </cell>
          <cell r="Z4839">
            <v>4702286</v>
          </cell>
          <cell r="AB4839">
            <v>800203.97</v>
          </cell>
          <cell r="AD4839">
            <v>921.06</v>
          </cell>
          <cell r="AV4839" t="str">
            <v>1500 Otras prestaciones sociales y económicas</v>
          </cell>
        </row>
        <row r="4840">
          <cell r="Y4840">
            <v>4785053</v>
          </cell>
          <cell r="Z4840">
            <v>4785053</v>
          </cell>
          <cell r="AB4840">
            <v>1101547.82</v>
          </cell>
          <cell r="AD4840">
            <v>5101.2</v>
          </cell>
          <cell r="AV4840" t="str">
            <v>1500 Otras prestaciones sociales y económicas</v>
          </cell>
        </row>
        <row r="4841">
          <cell r="Y4841">
            <v>47500</v>
          </cell>
          <cell r="Z4841">
            <v>47500</v>
          </cell>
          <cell r="AB4841">
            <v>7500</v>
          </cell>
          <cell r="AD4841">
            <v>2500</v>
          </cell>
          <cell r="AV4841" t="str">
            <v>1500 Otras prestaciones sociales y económicas</v>
          </cell>
        </row>
        <row r="4842">
          <cell r="Y4842">
            <v>33773564</v>
          </cell>
          <cell r="Z4842">
            <v>33773564</v>
          </cell>
          <cell r="AB4842">
            <v>9511276</v>
          </cell>
          <cell r="AD4842">
            <v>21600</v>
          </cell>
          <cell r="AV4842" t="str">
            <v>1500 Otras prestaciones sociales y económicas</v>
          </cell>
        </row>
        <row r="4843">
          <cell r="Y4843">
            <v>2027743</v>
          </cell>
          <cell r="Z4843">
            <v>2027743</v>
          </cell>
          <cell r="AB4843">
            <v>0</v>
          </cell>
          <cell r="AD4843">
            <v>0</v>
          </cell>
          <cell r="AV4843" t="str">
            <v>1500 Otras prestaciones sociales y económicas</v>
          </cell>
        </row>
        <row r="4844">
          <cell r="Y4844">
            <v>175000</v>
          </cell>
          <cell r="Z4844">
            <v>175000</v>
          </cell>
          <cell r="AB4844">
            <v>0</v>
          </cell>
          <cell r="AD4844">
            <v>0</v>
          </cell>
          <cell r="AV4844" t="str">
            <v>1500 Otras prestaciones sociales y económicas</v>
          </cell>
        </row>
        <row r="4845">
          <cell r="Y4845">
            <v>976896</v>
          </cell>
          <cell r="Z4845">
            <v>976896</v>
          </cell>
          <cell r="AB4845">
            <v>0</v>
          </cell>
          <cell r="AD4845">
            <v>0</v>
          </cell>
          <cell r="AV4845" t="str">
            <v>1500 Otras prestaciones sociales y económicas</v>
          </cell>
        </row>
        <row r="4846">
          <cell r="Y4846">
            <v>450000</v>
          </cell>
          <cell r="Z4846">
            <v>450000</v>
          </cell>
          <cell r="AB4846">
            <v>0</v>
          </cell>
          <cell r="AD4846">
            <v>0</v>
          </cell>
          <cell r="AV4846" t="str">
            <v>1500 Otras prestaciones sociales y económicas</v>
          </cell>
        </row>
        <row r="4847">
          <cell r="Y4847">
            <v>26400</v>
          </cell>
          <cell r="Z4847">
            <v>26400</v>
          </cell>
          <cell r="AB4847">
            <v>6600</v>
          </cell>
          <cell r="AD4847">
            <v>0</v>
          </cell>
          <cell r="AV4847" t="str">
            <v>1500 Otras prestaciones sociales y económicas</v>
          </cell>
        </row>
        <row r="4848">
          <cell r="Y4848">
            <v>17494888</v>
          </cell>
          <cell r="Z4848">
            <v>17494888</v>
          </cell>
          <cell r="AB4848">
            <v>6351801.1600000001</v>
          </cell>
          <cell r="AD4848">
            <v>32205</v>
          </cell>
          <cell r="AV4848" t="str">
            <v>1500 Otras prestaciones sociales y económicas</v>
          </cell>
        </row>
        <row r="4849">
          <cell r="Y4849">
            <v>53463410</v>
          </cell>
          <cell r="Z4849">
            <v>53463410</v>
          </cell>
          <cell r="AB4849">
            <v>11444998.369999999</v>
          </cell>
          <cell r="AD4849">
            <v>13983</v>
          </cell>
          <cell r="AV4849" t="str">
            <v>1500 Otras prestaciones sociales y económicas</v>
          </cell>
        </row>
        <row r="4850">
          <cell r="Y4850">
            <v>3000000</v>
          </cell>
          <cell r="Z4850">
            <v>3000000</v>
          </cell>
          <cell r="AB4850">
            <v>1206049.5</v>
          </cell>
          <cell r="AD4850">
            <v>654.75</v>
          </cell>
          <cell r="AV4850" t="str">
            <v>1500 Otras prestaciones sociales y económicas</v>
          </cell>
        </row>
        <row r="4851">
          <cell r="Y4851">
            <v>186990</v>
          </cell>
          <cell r="Z4851">
            <v>186990</v>
          </cell>
          <cell r="AB4851">
            <v>39196.5</v>
          </cell>
          <cell r="AD4851">
            <v>0</v>
          </cell>
          <cell r="AV4851" t="str">
            <v>1500 Otras prestaciones sociales y económicas</v>
          </cell>
        </row>
        <row r="4852">
          <cell r="Y4852">
            <v>61943122</v>
          </cell>
          <cell r="Z4852">
            <v>61943122</v>
          </cell>
          <cell r="AB4852">
            <v>0</v>
          </cell>
          <cell r="AD4852">
            <v>0</v>
          </cell>
          <cell r="AV4852" t="str">
            <v>1600 Previsiones</v>
          </cell>
        </row>
        <row r="4853">
          <cell r="Y4853">
            <v>763556</v>
          </cell>
          <cell r="Z4853">
            <v>763556</v>
          </cell>
          <cell r="AB4853">
            <v>112800</v>
          </cell>
          <cell r="AD4853">
            <v>0</v>
          </cell>
          <cell r="AV4853" t="str">
            <v>1700 Pago de estímulos a servidores públicos</v>
          </cell>
        </row>
        <row r="4854">
          <cell r="Y4854">
            <v>470844</v>
          </cell>
          <cell r="Z4854">
            <v>470844</v>
          </cell>
          <cell r="AB4854">
            <v>0</v>
          </cell>
          <cell r="AD4854">
            <v>0</v>
          </cell>
          <cell r="AV4854" t="str">
            <v>1700 Pago de estímulos a servidores públicos</v>
          </cell>
        </row>
        <row r="4855">
          <cell r="Y4855">
            <v>20175456</v>
          </cell>
          <cell r="Z4855">
            <v>20175456</v>
          </cell>
          <cell r="AB4855">
            <v>8008638.9500000002</v>
          </cell>
          <cell r="AD4855">
            <v>0</v>
          </cell>
          <cell r="AV4855" t="str">
            <v>1700 Pago de estímulos a servidores públicos</v>
          </cell>
        </row>
        <row r="4856">
          <cell r="Y4856">
            <v>13480468</v>
          </cell>
          <cell r="Z4856">
            <v>13480468</v>
          </cell>
          <cell r="AB4856">
            <v>0</v>
          </cell>
          <cell r="AD4856">
            <v>0</v>
          </cell>
          <cell r="AV4856" t="str">
            <v>1700 Pago de estímulos a servidores públicos</v>
          </cell>
        </row>
        <row r="4857">
          <cell r="Y4857">
            <v>15000</v>
          </cell>
          <cell r="Z4857">
            <v>15000</v>
          </cell>
          <cell r="AB4857">
            <v>0</v>
          </cell>
          <cell r="AD4857">
            <v>0</v>
          </cell>
          <cell r="AV4857" t="str">
            <v>1700 Pago de estímulos a servidores públicos</v>
          </cell>
        </row>
        <row r="4858">
          <cell r="Y4858">
            <v>30000</v>
          </cell>
          <cell r="Z4858">
            <v>30000</v>
          </cell>
          <cell r="AB4858">
            <v>0</v>
          </cell>
          <cell r="AD4858">
            <v>2500</v>
          </cell>
          <cell r="AV4858" t="str">
            <v>1700 Pago de estímulos a servidores públicos</v>
          </cell>
        </row>
        <row r="4859">
          <cell r="Y4859">
            <v>42500286</v>
          </cell>
          <cell r="Z4859">
            <v>42500286</v>
          </cell>
          <cell r="AB4859">
            <v>3196054</v>
          </cell>
          <cell r="AD4859">
            <v>35992084.719999999</v>
          </cell>
          <cell r="AV4859" t="str">
            <v>1200 Remuneraciones al personal de carácter transitorio</v>
          </cell>
        </row>
        <row r="4860">
          <cell r="Y4860">
            <v>34999357</v>
          </cell>
          <cell r="Z4860">
            <v>34999357</v>
          </cell>
          <cell r="AB4860">
            <v>27966197.079999998</v>
          </cell>
          <cell r="AD4860">
            <v>0</v>
          </cell>
          <cell r="AV4860" t="str">
            <v>1300 Remuneraciones adicionales y especiales</v>
          </cell>
        </row>
        <row r="4861">
          <cell r="Y4861">
            <v>3381670</v>
          </cell>
          <cell r="Z4861">
            <v>3381670</v>
          </cell>
          <cell r="AB4861">
            <v>21419.54</v>
          </cell>
          <cell r="AD4861">
            <v>0</v>
          </cell>
          <cell r="AV4861" t="str">
            <v>1300 Remuneraciones adicionales y especiales</v>
          </cell>
        </row>
        <row r="4862">
          <cell r="Y4862">
            <v>30362854</v>
          </cell>
          <cell r="Z4862">
            <v>30362854</v>
          </cell>
          <cell r="AB4862">
            <v>8928306.8699999992</v>
          </cell>
          <cell r="AD4862">
            <v>0</v>
          </cell>
          <cell r="AV4862" t="str">
            <v>1300 Remuneraciones adicionales y especiales</v>
          </cell>
        </row>
        <row r="4863">
          <cell r="Y4863">
            <v>4479928</v>
          </cell>
          <cell r="Z4863">
            <v>4479928</v>
          </cell>
          <cell r="AB4863">
            <v>3583943</v>
          </cell>
          <cell r="AD4863">
            <v>0</v>
          </cell>
          <cell r="AV4863" t="str">
            <v>1300 Remuneraciones adicionales y especiales</v>
          </cell>
        </row>
        <row r="4864">
          <cell r="Y4864">
            <v>7403314</v>
          </cell>
          <cell r="Z4864">
            <v>7403314</v>
          </cell>
          <cell r="AB4864">
            <v>374749</v>
          </cell>
          <cell r="AD4864">
            <v>0</v>
          </cell>
          <cell r="AV4864" t="str">
            <v>1500 Otras prestaciones sociales y económicas</v>
          </cell>
        </row>
        <row r="4865">
          <cell r="Y4865">
            <v>33729058</v>
          </cell>
          <cell r="Z4865">
            <v>33729058</v>
          </cell>
          <cell r="AB4865">
            <v>23610341</v>
          </cell>
          <cell r="AD4865">
            <v>0</v>
          </cell>
          <cell r="AV4865" t="str">
            <v>1500 Otras prestaciones sociales y económicas</v>
          </cell>
        </row>
        <row r="4866">
          <cell r="Y4866">
            <v>11378552</v>
          </cell>
          <cell r="Z4866">
            <v>11378552</v>
          </cell>
          <cell r="AB4866">
            <v>3665251</v>
          </cell>
          <cell r="AD4866">
            <v>0</v>
          </cell>
          <cell r="AV4866" t="str">
            <v>1500 Otras prestaciones sociales y económicas</v>
          </cell>
        </row>
        <row r="4867">
          <cell r="Y4867">
            <v>2925275</v>
          </cell>
          <cell r="Z4867">
            <v>2509622.75</v>
          </cell>
          <cell r="AB4867">
            <v>1695641.75</v>
          </cell>
          <cell r="AD4867">
            <v>0</v>
          </cell>
          <cell r="AV4867" t="str">
            <v>1500 Otras prestaciones sociales y económicas</v>
          </cell>
        </row>
        <row r="4868">
          <cell r="Y4868">
            <v>42210500</v>
          </cell>
          <cell r="Z4868">
            <v>42626152.25</v>
          </cell>
          <cell r="AB4868">
            <v>36958799.25</v>
          </cell>
          <cell r="AD4868">
            <v>0</v>
          </cell>
          <cell r="AV4868" t="str">
            <v>1500 Otras prestaciones sociales y económicas</v>
          </cell>
        </row>
        <row r="4869">
          <cell r="Y4869">
            <v>550000</v>
          </cell>
          <cell r="Z4869">
            <v>550000</v>
          </cell>
          <cell r="AB4869">
            <v>0</v>
          </cell>
          <cell r="AD4869">
            <v>0</v>
          </cell>
          <cell r="AV4869" t="str">
            <v>1500 Otras prestaciones sociales y económicas</v>
          </cell>
        </row>
        <row r="4870">
          <cell r="Y4870">
            <v>3260624</v>
          </cell>
          <cell r="Z4870">
            <v>3260624</v>
          </cell>
          <cell r="AB4870">
            <v>894219.45</v>
          </cell>
          <cell r="AD4870">
            <v>0</v>
          </cell>
          <cell r="AV4870" t="str">
            <v>1500 Otras prestaciones sociales y económicas</v>
          </cell>
        </row>
        <row r="4871">
          <cell r="Y4871">
            <v>18444436</v>
          </cell>
          <cell r="Z4871">
            <v>18444436</v>
          </cell>
          <cell r="AB4871">
            <v>3302924</v>
          </cell>
          <cell r="AD4871">
            <v>0</v>
          </cell>
          <cell r="AV4871" t="str">
            <v>1500 Otras prestaciones sociales y económicas</v>
          </cell>
        </row>
        <row r="4872">
          <cell r="Y4872">
            <v>9368033</v>
          </cell>
          <cell r="Z4872">
            <v>9368033</v>
          </cell>
          <cell r="AB4872">
            <v>2157009.2400000002</v>
          </cell>
          <cell r="AD4872">
            <v>0</v>
          </cell>
          <cell r="AV4872" t="str">
            <v>1500 Otras prestaciones sociales y económicas</v>
          </cell>
        </row>
        <row r="4873">
          <cell r="Y4873">
            <v>45209758</v>
          </cell>
          <cell r="Z4873">
            <v>45209758</v>
          </cell>
          <cell r="AB4873">
            <v>15282784.92</v>
          </cell>
          <cell r="AD4873">
            <v>41773.08</v>
          </cell>
          <cell r="AV4873" t="str">
            <v>1500 Otras prestaciones sociales y económicas</v>
          </cell>
        </row>
        <row r="4874">
          <cell r="Y4874">
            <v>8200000</v>
          </cell>
          <cell r="Z4874">
            <v>8200000</v>
          </cell>
          <cell r="AB4874">
            <v>0</v>
          </cell>
          <cell r="AD4874">
            <v>0</v>
          </cell>
          <cell r="AV4874" t="str">
            <v>1700 Pago de estímulos a servidores públicos</v>
          </cell>
        </row>
        <row r="4875">
          <cell r="Y4875">
            <v>250000</v>
          </cell>
          <cell r="Z4875">
            <v>250000</v>
          </cell>
          <cell r="AB4875">
            <v>0</v>
          </cell>
          <cell r="AD4875">
            <v>0</v>
          </cell>
          <cell r="AV4875" t="str">
            <v>1700 Pago de estímulos a servidores públicos</v>
          </cell>
        </row>
        <row r="4876">
          <cell r="Y4876">
            <v>6383713</v>
          </cell>
          <cell r="Z4876">
            <v>6383713</v>
          </cell>
          <cell r="AB4876">
            <v>0</v>
          </cell>
          <cell r="AD4876">
            <v>0</v>
          </cell>
          <cell r="AV4876" t="str">
            <v>2700 Vestuario, blancos, prendas de protección y artículos deportivos</v>
          </cell>
        </row>
        <row r="4877">
          <cell r="Y4877">
            <v>3331289</v>
          </cell>
          <cell r="Z4877">
            <v>3331289</v>
          </cell>
          <cell r="AB4877">
            <v>0</v>
          </cell>
          <cell r="AD4877">
            <v>0</v>
          </cell>
          <cell r="AV4877" t="str">
            <v>2700 Vestuario, blancos, prendas de protección y artículos deportivos</v>
          </cell>
        </row>
        <row r="4878">
          <cell r="Y4878">
            <v>500000</v>
          </cell>
          <cell r="Z4878">
            <v>500000</v>
          </cell>
          <cell r="AB4878">
            <v>0</v>
          </cell>
          <cell r="AD4878">
            <v>0</v>
          </cell>
          <cell r="AV4878" t="str">
            <v>3300 Servicios profesionales, científicos, técnicos y otros servicios</v>
          </cell>
        </row>
        <row r="4879">
          <cell r="Y4879">
            <v>450000</v>
          </cell>
          <cell r="Z4879">
            <v>450000</v>
          </cell>
          <cell r="AB4879">
            <v>349988.24</v>
          </cell>
          <cell r="AD4879">
            <v>0</v>
          </cell>
          <cell r="AV4879" t="str">
            <v>3300 Servicios profesionales, científicos, técnicos y otros servicios</v>
          </cell>
        </row>
        <row r="4880">
          <cell r="Y4880">
            <v>1275000</v>
          </cell>
          <cell r="Z4880">
            <v>1275000</v>
          </cell>
          <cell r="AB4880">
            <v>0</v>
          </cell>
          <cell r="AD4880">
            <v>0</v>
          </cell>
          <cell r="AV4880" t="str">
            <v>3500 Servicios de instalación, reparación, mantenimiento, y conservación</v>
          </cell>
        </row>
        <row r="4881">
          <cell r="Y4881">
            <v>2000000</v>
          </cell>
          <cell r="Z4881">
            <v>2000000</v>
          </cell>
          <cell r="AB4881">
            <v>0</v>
          </cell>
          <cell r="AD4881">
            <v>0</v>
          </cell>
          <cell r="AV4881" t="str">
            <v>3800 Servicios oficiales</v>
          </cell>
        </row>
        <row r="4882">
          <cell r="Y4882">
            <v>500000</v>
          </cell>
          <cell r="Z4882">
            <v>500000</v>
          </cell>
          <cell r="AB4882">
            <v>0</v>
          </cell>
          <cell r="AD4882">
            <v>0</v>
          </cell>
          <cell r="AV4882" t="str">
            <v>3800 Servicios oficiales</v>
          </cell>
        </row>
        <row r="4883">
          <cell r="Y4883">
            <v>2000000</v>
          </cell>
          <cell r="Z4883">
            <v>2000000</v>
          </cell>
          <cell r="AB4883">
            <v>1101980.6100000001</v>
          </cell>
          <cell r="AD4883">
            <v>898019.39</v>
          </cell>
          <cell r="AV4883" t="str">
            <v>3900 Otros servicios generales</v>
          </cell>
        </row>
        <row r="4884">
          <cell r="Y4884">
            <v>600000</v>
          </cell>
          <cell r="Z4884">
            <v>600000</v>
          </cell>
          <cell r="AB4884">
            <v>578000</v>
          </cell>
          <cell r="AD4884">
            <v>0</v>
          </cell>
          <cell r="AV4884" t="str">
            <v>3900 Otros servicios generales</v>
          </cell>
        </row>
        <row r="4885">
          <cell r="Y4885">
            <v>34284618</v>
          </cell>
          <cell r="Z4885">
            <v>34284618</v>
          </cell>
          <cell r="AB4885">
            <v>5995238</v>
          </cell>
          <cell r="AD4885">
            <v>0</v>
          </cell>
          <cell r="AV4885" t="str">
            <v>3900 Otros servicios generales</v>
          </cell>
        </row>
        <row r="4886">
          <cell r="Y4886">
            <v>2405597</v>
          </cell>
          <cell r="Z4886">
            <v>2405597</v>
          </cell>
          <cell r="AB4886">
            <v>444409</v>
          </cell>
          <cell r="AD4886">
            <v>0</v>
          </cell>
          <cell r="AV4886" t="str">
            <v>3900 Otros servicios generales</v>
          </cell>
        </row>
        <row r="4887">
          <cell r="Y4887">
            <v>6967009</v>
          </cell>
          <cell r="Z4887">
            <v>6967009</v>
          </cell>
          <cell r="AB4887">
            <v>4277798.08</v>
          </cell>
          <cell r="AD4887">
            <v>0</v>
          </cell>
          <cell r="AV4887" t="str">
            <v>3900 Otros servicios generales</v>
          </cell>
        </row>
        <row r="4888">
          <cell r="Y4888">
            <v>210455</v>
          </cell>
          <cell r="Z4888">
            <v>210455</v>
          </cell>
          <cell r="AB4888">
            <v>0</v>
          </cell>
          <cell r="AD4888">
            <v>0</v>
          </cell>
          <cell r="AV4888" t="str">
            <v>3900 Otros servicios generales</v>
          </cell>
        </row>
        <row r="4889">
          <cell r="Y4889">
            <v>10662911</v>
          </cell>
          <cell r="Z4889">
            <v>10662911</v>
          </cell>
          <cell r="AB4889">
            <v>3479439.6</v>
          </cell>
          <cell r="AD4889">
            <v>8295.76</v>
          </cell>
          <cell r="AV4889" t="str">
            <v>3900 Otros servicios generales</v>
          </cell>
        </row>
        <row r="4890">
          <cell r="Y4890">
            <v>389545</v>
          </cell>
          <cell r="Z4890">
            <v>389545</v>
          </cell>
          <cell r="AB4890">
            <v>207700.75</v>
          </cell>
          <cell r="AD4890">
            <v>0</v>
          </cell>
          <cell r="AV4890" t="str">
            <v>3900 Otros servicios generales</v>
          </cell>
        </row>
        <row r="4891">
          <cell r="Y4891">
            <v>1569856</v>
          </cell>
          <cell r="Z4891">
            <v>1569856</v>
          </cell>
          <cell r="AB4891">
            <v>0</v>
          </cell>
          <cell r="AD4891">
            <v>0</v>
          </cell>
          <cell r="AV4891" t="str">
            <v>1300 Remuneraciones adicionales y especiales</v>
          </cell>
        </row>
        <row r="4892">
          <cell r="Y4892">
            <v>23824619</v>
          </cell>
          <cell r="Z4892">
            <v>23824619</v>
          </cell>
          <cell r="AB4892">
            <v>4832362.34</v>
          </cell>
          <cell r="AD4892">
            <v>0</v>
          </cell>
          <cell r="AV4892" t="str">
            <v>1400 Seguridad Social</v>
          </cell>
        </row>
        <row r="4893">
          <cell r="Y4893">
            <v>8268700</v>
          </cell>
          <cell r="Z4893">
            <v>8268700</v>
          </cell>
          <cell r="AB4893">
            <v>1521782.41</v>
          </cell>
          <cell r="AD4893">
            <v>0</v>
          </cell>
          <cell r="AV4893" t="str">
            <v>1400 Seguridad Social</v>
          </cell>
        </row>
        <row r="4894">
          <cell r="Y4894">
            <v>2500000</v>
          </cell>
          <cell r="Z4894">
            <v>2500000</v>
          </cell>
          <cell r="AB4894">
            <v>500565.38</v>
          </cell>
          <cell r="AD4894">
            <v>0</v>
          </cell>
          <cell r="AV4894" t="str">
            <v>1400 Seguridad Social</v>
          </cell>
        </row>
        <row r="4895">
          <cell r="Y4895">
            <v>35030350</v>
          </cell>
          <cell r="Z4895">
            <v>35030350</v>
          </cell>
          <cell r="AB4895">
            <v>7141968.6399999997</v>
          </cell>
          <cell r="AD4895">
            <v>0</v>
          </cell>
          <cell r="AV4895" t="str">
            <v>1400 Seguridad Social</v>
          </cell>
        </row>
        <row r="4896">
          <cell r="Y4896">
            <v>13139340</v>
          </cell>
          <cell r="Z4896">
            <v>13139340</v>
          </cell>
          <cell r="AB4896">
            <v>2499151.59</v>
          </cell>
          <cell r="AD4896">
            <v>0</v>
          </cell>
          <cell r="AV4896" t="str">
            <v>1400 Seguridad Social</v>
          </cell>
        </row>
        <row r="4897">
          <cell r="Y4897">
            <v>3795937</v>
          </cell>
          <cell r="Z4897">
            <v>3795937</v>
          </cell>
          <cell r="AB4897">
            <v>770844.97</v>
          </cell>
          <cell r="AD4897">
            <v>0</v>
          </cell>
          <cell r="AV4897" t="str">
            <v>1400 Seguridad Social</v>
          </cell>
        </row>
        <row r="4898">
          <cell r="Y4898">
            <v>7014543</v>
          </cell>
          <cell r="Z4898">
            <v>7014543</v>
          </cell>
          <cell r="AB4898">
            <v>1410187.11</v>
          </cell>
          <cell r="AD4898">
            <v>0</v>
          </cell>
          <cell r="AV4898" t="str">
            <v>1400 Seguridad Social</v>
          </cell>
        </row>
        <row r="4899">
          <cell r="Y4899">
            <v>9623923</v>
          </cell>
          <cell r="Z4899">
            <v>9623923</v>
          </cell>
          <cell r="AB4899">
            <v>1791734.92</v>
          </cell>
          <cell r="AD4899">
            <v>0</v>
          </cell>
          <cell r="AV4899" t="str">
            <v>1400 Seguridad Social</v>
          </cell>
        </row>
        <row r="4900">
          <cell r="Y4900">
            <v>9963544</v>
          </cell>
          <cell r="Z4900">
            <v>9963544</v>
          </cell>
          <cell r="AB4900">
            <v>1620223.82</v>
          </cell>
          <cell r="AD4900">
            <v>0</v>
          </cell>
          <cell r="AV4900" t="str">
            <v>1400 Seguridad Social</v>
          </cell>
        </row>
        <row r="4901">
          <cell r="Y4901">
            <v>6234113</v>
          </cell>
          <cell r="Z4901">
            <v>6234113</v>
          </cell>
          <cell r="AB4901">
            <v>1186752.57</v>
          </cell>
          <cell r="AD4901">
            <v>0</v>
          </cell>
          <cell r="AV4901" t="str">
            <v>1400 Seguridad Social</v>
          </cell>
        </row>
        <row r="4902">
          <cell r="Y4902">
            <v>9951233</v>
          </cell>
          <cell r="Z4902">
            <v>9951233</v>
          </cell>
          <cell r="AB4902">
            <v>1925699.53</v>
          </cell>
          <cell r="AD4902">
            <v>0</v>
          </cell>
          <cell r="AV4902" t="str">
            <v>1400 Seguridad Social</v>
          </cell>
        </row>
        <row r="4903">
          <cell r="Y4903">
            <v>14467238</v>
          </cell>
          <cell r="Z4903">
            <v>14467238</v>
          </cell>
          <cell r="AB4903">
            <v>2434430.2400000002</v>
          </cell>
          <cell r="AD4903">
            <v>0</v>
          </cell>
          <cell r="AV4903" t="str">
            <v>1400 Seguridad Social</v>
          </cell>
        </row>
        <row r="4904">
          <cell r="Y4904">
            <v>8817963</v>
          </cell>
          <cell r="Z4904">
            <v>8817963</v>
          </cell>
          <cell r="AB4904">
            <v>0</v>
          </cell>
          <cell r="AD4904">
            <v>0</v>
          </cell>
          <cell r="AV4904" t="str">
            <v>1400 Seguridad Social</v>
          </cell>
        </row>
        <row r="4905">
          <cell r="Y4905">
            <v>12738496</v>
          </cell>
          <cell r="Z4905">
            <v>12738496</v>
          </cell>
          <cell r="AB4905">
            <v>0</v>
          </cell>
          <cell r="AD4905">
            <v>0</v>
          </cell>
          <cell r="AV4905" t="str">
            <v>1400 Seguridad Social</v>
          </cell>
        </row>
        <row r="4906">
          <cell r="Y4906">
            <v>414791</v>
          </cell>
          <cell r="Z4906">
            <v>414791</v>
          </cell>
          <cell r="AB4906">
            <v>84948.24</v>
          </cell>
          <cell r="AD4906">
            <v>0</v>
          </cell>
          <cell r="AV4906" t="str">
            <v>1400 Seguridad Social</v>
          </cell>
        </row>
        <row r="4907">
          <cell r="Y4907">
            <v>1580109</v>
          </cell>
          <cell r="Z4907">
            <v>1580109</v>
          </cell>
          <cell r="AB4907">
            <v>304980.63</v>
          </cell>
          <cell r="AD4907">
            <v>0</v>
          </cell>
          <cell r="AV4907" t="str">
            <v>1400 Seguridad Social</v>
          </cell>
        </row>
        <row r="4908">
          <cell r="Y4908">
            <v>26736777</v>
          </cell>
          <cell r="Z4908">
            <v>26736777</v>
          </cell>
          <cell r="AB4908">
            <v>6298441.8499999996</v>
          </cell>
          <cell r="AD4908">
            <v>0</v>
          </cell>
          <cell r="AV4908" t="str">
            <v>1500 Otras prestaciones sociales y económicas</v>
          </cell>
        </row>
        <row r="4909">
          <cell r="Y4909">
            <v>110944</v>
          </cell>
          <cell r="Z4909">
            <v>110944</v>
          </cell>
          <cell r="AB4909">
            <v>26149.85</v>
          </cell>
          <cell r="AD4909">
            <v>0</v>
          </cell>
          <cell r="AV4909" t="str">
            <v>1500 Otras prestaciones sociales y económicas</v>
          </cell>
        </row>
        <row r="4910">
          <cell r="Y4910">
            <v>92929</v>
          </cell>
          <cell r="Z4910">
            <v>92929</v>
          </cell>
          <cell r="AB4910">
            <v>65050</v>
          </cell>
          <cell r="AD4910">
            <v>0</v>
          </cell>
          <cell r="AV4910" t="str">
            <v>1500 Otras prestaciones sociales y económicas</v>
          </cell>
        </row>
        <row r="4911">
          <cell r="Y4911">
            <v>29357485</v>
          </cell>
          <cell r="Z4911">
            <v>29357485</v>
          </cell>
          <cell r="AB4911">
            <v>7197525.2999999998</v>
          </cell>
          <cell r="AD4911">
            <v>0</v>
          </cell>
          <cell r="AV4911" t="str">
            <v>1500 Otras prestaciones sociales y económicas</v>
          </cell>
        </row>
        <row r="4912">
          <cell r="Y4912">
            <v>5115684</v>
          </cell>
          <cell r="Z4912">
            <v>5115684</v>
          </cell>
          <cell r="AB4912">
            <v>501560.93</v>
          </cell>
          <cell r="AD4912">
            <v>0</v>
          </cell>
          <cell r="AV4912" t="str">
            <v>1500 Otras prestaciones sociales y económicas</v>
          </cell>
        </row>
        <row r="4913">
          <cell r="Y4913">
            <v>5121641</v>
          </cell>
          <cell r="Z4913">
            <v>5121641</v>
          </cell>
          <cell r="AB4913">
            <v>3696502</v>
          </cell>
          <cell r="AD4913">
            <v>0</v>
          </cell>
          <cell r="AV4913" t="str">
            <v>1500 Otras prestaciones sociales y económicas</v>
          </cell>
        </row>
        <row r="4914">
          <cell r="Y4914">
            <v>364960</v>
          </cell>
          <cell r="Z4914">
            <v>364960</v>
          </cell>
          <cell r="AB4914">
            <v>16819.810000000001</v>
          </cell>
          <cell r="AD4914">
            <v>0</v>
          </cell>
          <cell r="AV4914" t="str">
            <v>3400 Servicios financieros, bancarios y comerciales</v>
          </cell>
        </row>
        <row r="4915">
          <cell r="Y4915">
            <v>79954</v>
          </cell>
          <cell r="Z4915">
            <v>79954</v>
          </cell>
          <cell r="AB4915">
            <v>55968</v>
          </cell>
          <cell r="AD4915">
            <v>0</v>
          </cell>
          <cell r="AV4915" t="str">
            <v>1500 Otras prestaciones sociales y económicas</v>
          </cell>
        </row>
        <row r="4916">
          <cell r="Y4916">
            <v>59479</v>
          </cell>
          <cell r="Z4916">
            <v>59479</v>
          </cell>
          <cell r="AB4916">
            <v>41635</v>
          </cell>
          <cell r="AD4916">
            <v>0</v>
          </cell>
          <cell r="AV4916" t="str">
            <v>1500 Otras prestaciones sociales y económicas</v>
          </cell>
        </row>
        <row r="4917">
          <cell r="Y4917">
            <v>820013</v>
          </cell>
          <cell r="Z4917">
            <v>820013</v>
          </cell>
          <cell r="AB4917">
            <v>154325</v>
          </cell>
          <cell r="AD4917">
            <v>0</v>
          </cell>
          <cell r="AV4917" t="str">
            <v>3900 Otros servicios generales</v>
          </cell>
        </row>
        <row r="4918">
          <cell r="Y4918">
            <v>1303942</v>
          </cell>
          <cell r="Z4918">
            <v>1303942</v>
          </cell>
          <cell r="AB4918">
            <v>0</v>
          </cell>
          <cell r="AD4918">
            <v>1303942</v>
          </cell>
          <cell r="AV4918" t="str">
            <v>2400 Materiales y artículos de construcción y de reparación</v>
          </cell>
        </row>
        <row r="4919">
          <cell r="Y4919">
            <v>9000</v>
          </cell>
          <cell r="Z4919">
            <v>9000</v>
          </cell>
          <cell r="AB4919">
            <v>0</v>
          </cell>
          <cell r="AD4919">
            <v>8270.7999999999993</v>
          </cell>
          <cell r="AV4919" t="str">
            <v>2100 Materiales de administración, emisión de documentos y artículos oficiales</v>
          </cell>
        </row>
        <row r="4920">
          <cell r="Y4920">
            <v>4000</v>
          </cell>
          <cell r="Z4920">
            <v>174250</v>
          </cell>
          <cell r="AB4920">
            <v>0</v>
          </cell>
          <cell r="AD4920">
            <v>0</v>
          </cell>
          <cell r="AV4920" t="str">
            <v>2100 Materiales de administración, emisión de documentos y artículos oficiales</v>
          </cell>
        </row>
        <row r="4921">
          <cell r="Y4921">
            <v>900000</v>
          </cell>
          <cell r="Z4921">
            <v>900000</v>
          </cell>
          <cell r="AB4921">
            <v>0</v>
          </cell>
          <cell r="AD4921">
            <v>0</v>
          </cell>
          <cell r="AV4921" t="str">
            <v>2300 Materias primas y materiales de producción y comercialización</v>
          </cell>
        </row>
        <row r="4922">
          <cell r="Y4922">
            <v>950000</v>
          </cell>
          <cell r="Z4922">
            <v>980000</v>
          </cell>
          <cell r="AB4922">
            <v>0</v>
          </cell>
          <cell r="AD4922">
            <v>30000</v>
          </cell>
          <cell r="AV4922" t="str">
            <v>2400 Materiales y artículos de construcción y de reparación</v>
          </cell>
        </row>
        <row r="4923">
          <cell r="Y4923">
            <v>2500000</v>
          </cell>
          <cell r="Z4923">
            <v>2502000</v>
          </cell>
          <cell r="AB4923">
            <v>0</v>
          </cell>
          <cell r="AD4923">
            <v>2000</v>
          </cell>
          <cell r="AV4923" t="str">
            <v>2400 Materiales y artículos de construcción y de reparación</v>
          </cell>
        </row>
        <row r="4924">
          <cell r="Y4924">
            <v>50000</v>
          </cell>
          <cell r="Z4924">
            <v>50000</v>
          </cell>
          <cell r="AB4924">
            <v>0</v>
          </cell>
          <cell r="AD4924">
            <v>0</v>
          </cell>
          <cell r="AV4924" t="str">
            <v>2400 Materiales y artículos de construcción y de reparación</v>
          </cell>
        </row>
        <row r="4925">
          <cell r="Y4925">
            <v>190000</v>
          </cell>
          <cell r="Z4925">
            <v>190000</v>
          </cell>
          <cell r="AB4925">
            <v>0</v>
          </cell>
          <cell r="AD4925">
            <v>0</v>
          </cell>
          <cell r="AV4925" t="str">
            <v>2400 Materiales y artículos de construcción y de reparación</v>
          </cell>
        </row>
        <row r="4926">
          <cell r="Y4926">
            <v>220000</v>
          </cell>
          <cell r="Z4926">
            <v>257000</v>
          </cell>
          <cell r="AB4926">
            <v>0</v>
          </cell>
          <cell r="AD4926">
            <v>12000</v>
          </cell>
          <cell r="AV4926" t="str">
            <v>2400 Materiales y artículos de construcción y de reparación</v>
          </cell>
        </row>
        <row r="4927">
          <cell r="Y4927">
            <v>2500000</v>
          </cell>
          <cell r="Z4927">
            <v>2538000</v>
          </cell>
          <cell r="AB4927">
            <v>0</v>
          </cell>
          <cell r="AD4927">
            <v>13000</v>
          </cell>
          <cell r="AV4927" t="str">
            <v>2400 Materiales y artículos de construcción y de reparación</v>
          </cell>
        </row>
        <row r="4928">
          <cell r="Y4928">
            <v>850000</v>
          </cell>
          <cell r="Z4928">
            <v>853000</v>
          </cell>
          <cell r="AB4928">
            <v>0</v>
          </cell>
          <cell r="AD4928">
            <v>3000</v>
          </cell>
          <cell r="AV4928" t="str">
            <v>2400 Materiales y artículos de construcción y de reparación</v>
          </cell>
        </row>
        <row r="4929">
          <cell r="Y4929">
            <v>8038458</v>
          </cell>
          <cell r="Z4929">
            <v>7868208</v>
          </cell>
          <cell r="AB4929">
            <v>1784216.32</v>
          </cell>
          <cell r="AD4929">
            <v>5119321.1900000004</v>
          </cell>
          <cell r="AV4929" t="str">
            <v>2400 Materiales y artículos de construcción y de reparación</v>
          </cell>
        </row>
        <row r="4930">
          <cell r="Y4930">
            <v>0</v>
          </cell>
          <cell r="Z4930">
            <v>30000</v>
          </cell>
          <cell r="AB4930">
            <v>0</v>
          </cell>
          <cell r="AD4930">
            <v>30000</v>
          </cell>
          <cell r="AV4930" t="str">
            <v>2500 Productos químicos, farmacéuticos y de laboratorio</v>
          </cell>
        </row>
        <row r="4931">
          <cell r="Y4931">
            <v>500000</v>
          </cell>
          <cell r="Z4931">
            <v>505000</v>
          </cell>
          <cell r="AB4931">
            <v>0</v>
          </cell>
          <cell r="AD4931">
            <v>5000</v>
          </cell>
          <cell r="AV4931" t="str">
            <v>2500 Productos químicos, farmacéuticos y de laboratorio</v>
          </cell>
        </row>
        <row r="4932">
          <cell r="Y4932">
            <v>25500</v>
          </cell>
          <cell r="Z4932">
            <v>25500</v>
          </cell>
          <cell r="AB4932">
            <v>0</v>
          </cell>
          <cell r="AD4932">
            <v>25500</v>
          </cell>
          <cell r="AV4932" t="str">
            <v>2700 Vestuario, blancos, prendas de protección y artículos deportivos</v>
          </cell>
        </row>
        <row r="4933">
          <cell r="Y4933">
            <v>1160000</v>
          </cell>
          <cell r="Z4933">
            <v>1010000</v>
          </cell>
          <cell r="AB4933">
            <v>0</v>
          </cell>
          <cell r="AD4933">
            <v>50000</v>
          </cell>
          <cell r="AV4933" t="str">
            <v>2900 Herramientas, refacciones y accesorios menores</v>
          </cell>
        </row>
        <row r="4934">
          <cell r="Y4934">
            <v>105337816</v>
          </cell>
          <cell r="Z4934">
            <v>105337816</v>
          </cell>
          <cell r="AB4934">
            <v>0</v>
          </cell>
          <cell r="AD4934">
            <v>0</v>
          </cell>
          <cell r="AV4934" t="str">
            <v>2900 Herramientas, refacciones y accesorios menores</v>
          </cell>
        </row>
        <row r="4935">
          <cell r="Y4935">
            <v>24000</v>
          </cell>
          <cell r="Z4935">
            <v>29000</v>
          </cell>
          <cell r="AB4935">
            <v>0</v>
          </cell>
          <cell r="AD4935">
            <v>29000</v>
          </cell>
          <cell r="AV4935" t="str">
            <v>2900 Herramientas, refacciones y accesorios menores</v>
          </cell>
        </row>
        <row r="4936">
          <cell r="Y4936">
            <v>7000</v>
          </cell>
          <cell r="Z4936">
            <v>7000</v>
          </cell>
          <cell r="AB4936">
            <v>0</v>
          </cell>
          <cell r="AD4936">
            <v>6380</v>
          </cell>
          <cell r="AV4936" t="str">
            <v>2900 Herramientas, refacciones y accesorios menores</v>
          </cell>
        </row>
        <row r="4937">
          <cell r="Y4937">
            <v>260000</v>
          </cell>
          <cell r="Z4937">
            <v>260000</v>
          </cell>
          <cell r="AB4937">
            <v>22020.14</v>
          </cell>
          <cell r="AD4937">
            <v>237906.76</v>
          </cell>
          <cell r="AV4937" t="str">
            <v>3100 Servicios básicos</v>
          </cell>
        </row>
        <row r="4938">
          <cell r="Y4938">
            <v>1000000</v>
          </cell>
          <cell r="Z4938">
            <v>1000000</v>
          </cell>
          <cell r="AB4938">
            <v>0</v>
          </cell>
          <cell r="AD4938">
            <v>1000000</v>
          </cell>
          <cell r="AV4938" t="str">
            <v>3500 Servicios de instalación, reparación, mantenimiento, y conservación</v>
          </cell>
        </row>
        <row r="4939">
          <cell r="Y4939">
            <v>10000000</v>
          </cell>
          <cell r="Z4939">
            <v>10000000</v>
          </cell>
          <cell r="AB4939">
            <v>3870527.36</v>
          </cell>
          <cell r="AD4939">
            <v>5852475.29</v>
          </cell>
          <cell r="AV4939" t="str">
            <v>6100 Obra pública en bienes de dominio público</v>
          </cell>
        </row>
        <row r="4940">
          <cell r="Y4940">
            <v>10000000</v>
          </cell>
          <cell r="Z4940">
            <v>10000000</v>
          </cell>
          <cell r="AB4940">
            <v>3986003.69</v>
          </cell>
          <cell r="AD4940">
            <v>5998184.1299999999</v>
          </cell>
          <cell r="AV4940" t="str">
            <v>6100 Obra pública en bienes de dominio público</v>
          </cell>
        </row>
        <row r="4941">
          <cell r="Y4941">
            <v>25000000</v>
          </cell>
          <cell r="Z4941">
            <v>25000000</v>
          </cell>
          <cell r="AB4941">
            <v>9505048.7799999993</v>
          </cell>
          <cell r="AD4941">
            <v>13807664.17</v>
          </cell>
          <cell r="AV4941" t="str">
            <v>6100 Obra pública en bienes de dominio público</v>
          </cell>
        </row>
        <row r="4942">
          <cell r="Y4942">
            <v>5000000</v>
          </cell>
          <cell r="Z4942">
            <v>5000000</v>
          </cell>
          <cell r="AB4942">
            <v>1511879.3</v>
          </cell>
          <cell r="AD4942">
            <v>3486992.14</v>
          </cell>
          <cell r="AV4942" t="str">
            <v>6100 Obra pública en bienes de dominio público</v>
          </cell>
        </row>
        <row r="4943">
          <cell r="Y4943">
            <v>9845620</v>
          </cell>
          <cell r="Z4943">
            <v>0</v>
          </cell>
          <cell r="AB4943">
            <v>0</v>
          </cell>
          <cell r="AD4943">
            <v>0</v>
          </cell>
          <cell r="AV4943" t="str">
            <v>6100 Obra pública en bienes de dominio público</v>
          </cell>
        </row>
        <row r="4944">
          <cell r="Y4944">
            <v>20000000</v>
          </cell>
          <cell r="Z4944">
            <v>20000000</v>
          </cell>
          <cell r="AB4944">
            <v>0</v>
          </cell>
          <cell r="AD4944">
            <v>0</v>
          </cell>
          <cell r="AV4944" t="str">
            <v>6100 Obra pública en bienes de dominio público</v>
          </cell>
        </row>
        <row r="4945">
          <cell r="Y4945">
            <v>0</v>
          </cell>
          <cell r="Z4945">
            <v>9845620</v>
          </cell>
          <cell r="AB4945">
            <v>0</v>
          </cell>
          <cell r="AD4945">
            <v>0</v>
          </cell>
          <cell r="AV4945" t="str">
            <v>6100 Obra pública en bienes de dominio público</v>
          </cell>
        </row>
        <row r="4946">
          <cell r="Y4946">
            <v>0</v>
          </cell>
          <cell r="Z4946">
            <v>8644000</v>
          </cell>
          <cell r="AB4946">
            <v>0</v>
          </cell>
          <cell r="AD4946">
            <v>0</v>
          </cell>
          <cell r="AV4946" t="str">
            <v>6100 Obra pública en bienes de dominio público</v>
          </cell>
        </row>
        <row r="4947">
          <cell r="Y4947">
            <v>8644000</v>
          </cell>
          <cell r="Z4947">
            <v>0</v>
          </cell>
          <cell r="AB4947">
            <v>0</v>
          </cell>
          <cell r="AD4947">
            <v>0</v>
          </cell>
          <cell r="AV4947" t="str">
            <v>6100 Obra pública en bienes de dominio público</v>
          </cell>
        </row>
        <row r="4948">
          <cell r="Y4948">
            <v>50000</v>
          </cell>
          <cell r="Z4948">
            <v>50000</v>
          </cell>
          <cell r="AB4948">
            <v>0</v>
          </cell>
          <cell r="AD4948">
            <v>0</v>
          </cell>
          <cell r="AV4948" t="str">
            <v>2100 Materiales de administración, emisión de documentos y artículos oficiales</v>
          </cell>
        </row>
        <row r="4949">
          <cell r="Y4949">
            <v>50000</v>
          </cell>
          <cell r="Z4949">
            <v>50000</v>
          </cell>
          <cell r="AB4949">
            <v>0</v>
          </cell>
          <cell r="AD4949">
            <v>0</v>
          </cell>
          <cell r="AV4949" t="str">
            <v>2100 Materiales de administración, emisión de documentos y artículos oficiales</v>
          </cell>
        </row>
        <row r="4950">
          <cell r="Y4950">
            <v>790000</v>
          </cell>
          <cell r="Z4950">
            <v>790000</v>
          </cell>
          <cell r="AB4950">
            <v>24720</v>
          </cell>
          <cell r="AD4950">
            <v>65280</v>
          </cell>
          <cell r="AV4950" t="str">
            <v>2300 Materias primas y materiales de producción y comercialización</v>
          </cell>
        </row>
        <row r="4951">
          <cell r="Y4951">
            <v>150000</v>
          </cell>
          <cell r="Z4951">
            <v>150000</v>
          </cell>
          <cell r="AB4951">
            <v>0</v>
          </cell>
          <cell r="AD4951">
            <v>0</v>
          </cell>
          <cell r="AV4951" t="str">
            <v>2400 Materiales y artículos de construcción y de reparación</v>
          </cell>
        </row>
        <row r="4952">
          <cell r="Y4952">
            <v>524000</v>
          </cell>
          <cell r="Z4952">
            <v>524000</v>
          </cell>
          <cell r="AB4952">
            <v>9904.9500000000007</v>
          </cell>
          <cell r="AD4952">
            <v>30095.05</v>
          </cell>
          <cell r="AV4952" t="str">
            <v>2500 Productos químicos, farmacéuticos y de laboratorio</v>
          </cell>
        </row>
        <row r="4953">
          <cell r="Y4953">
            <v>175000</v>
          </cell>
          <cell r="Z4953">
            <v>175000</v>
          </cell>
          <cell r="AB4953">
            <v>0</v>
          </cell>
          <cell r="AD4953">
            <v>0</v>
          </cell>
          <cell r="AV4953" t="str">
            <v>2700 Vestuario, blancos, prendas de protección y artículos deportivos</v>
          </cell>
        </row>
        <row r="4954">
          <cell r="Y4954">
            <v>450000</v>
          </cell>
          <cell r="Z4954">
            <v>450000</v>
          </cell>
          <cell r="AB4954">
            <v>0</v>
          </cell>
          <cell r="AD4954">
            <v>50000</v>
          </cell>
          <cell r="AV4954" t="str">
            <v>2900 Herramientas, refacciones y accesorios menores</v>
          </cell>
        </row>
        <row r="4955">
          <cell r="Y4955">
            <v>960000</v>
          </cell>
          <cell r="Z4955">
            <v>960000</v>
          </cell>
          <cell r="AB4955">
            <v>0</v>
          </cell>
          <cell r="AD4955">
            <v>60000</v>
          </cell>
          <cell r="AV4955" t="str">
            <v>2900 Herramientas, refacciones y accesorios menores</v>
          </cell>
        </row>
        <row r="4956">
          <cell r="Y4956">
            <v>100000</v>
          </cell>
          <cell r="Z4956">
            <v>100000</v>
          </cell>
          <cell r="AB4956">
            <v>0</v>
          </cell>
          <cell r="AD4956">
            <v>0</v>
          </cell>
          <cell r="AV4956" t="str">
            <v>5600 Maquinaria, otros equipos y herramientas</v>
          </cell>
        </row>
        <row r="4957">
          <cell r="Y4957">
            <v>4400000</v>
          </cell>
          <cell r="Z4957">
            <v>4400000</v>
          </cell>
          <cell r="AB4957">
            <v>0</v>
          </cell>
          <cell r="AD4957">
            <v>0</v>
          </cell>
          <cell r="AV4957" t="str">
            <v>5600 Maquinaria, otros equipos y herramientas</v>
          </cell>
        </row>
        <row r="4958">
          <cell r="Y4958">
            <v>2208058</v>
          </cell>
          <cell r="Z4958">
            <v>2208058</v>
          </cell>
          <cell r="AB4958">
            <v>560620.56000000006</v>
          </cell>
          <cell r="AD4958">
            <v>1647437.44</v>
          </cell>
          <cell r="AV4958" t="str">
            <v>2400 Materiales y artículos de construcción y de reparación</v>
          </cell>
        </row>
        <row r="4959">
          <cell r="Y4959">
            <v>5000000</v>
          </cell>
          <cell r="Z4959">
            <v>5000000</v>
          </cell>
          <cell r="AB4959">
            <v>4550141.63</v>
          </cell>
          <cell r="AD4959">
            <v>434720.59</v>
          </cell>
          <cell r="AV4959" t="str">
            <v>6100 Obra pública en bienes de dominio público</v>
          </cell>
        </row>
        <row r="4960">
          <cell r="Y4960">
            <v>100000</v>
          </cell>
          <cell r="Z4960">
            <v>100000</v>
          </cell>
          <cell r="AB4960">
            <v>0</v>
          </cell>
          <cell r="AD4960">
            <v>0</v>
          </cell>
          <cell r="AV4960" t="str">
            <v>2100 Materiales de administración, emisión de documentos y artículos oficiales</v>
          </cell>
        </row>
        <row r="4961">
          <cell r="Y4961">
            <v>100000</v>
          </cell>
          <cell r="Z4961">
            <v>100000</v>
          </cell>
          <cell r="AB4961">
            <v>0</v>
          </cell>
          <cell r="AD4961">
            <v>0</v>
          </cell>
          <cell r="AV4961" t="str">
            <v>2100 Materiales de administración, emisión de documentos y artículos oficiales</v>
          </cell>
        </row>
        <row r="4962">
          <cell r="Y4962">
            <v>1130000</v>
          </cell>
          <cell r="Z4962">
            <v>1130000</v>
          </cell>
          <cell r="AB4962">
            <v>15085.34</v>
          </cell>
          <cell r="AD4962">
            <v>114914.66</v>
          </cell>
          <cell r="AV4962" t="str">
            <v>2400 Materiales y artículos de construcción y de reparación</v>
          </cell>
        </row>
        <row r="4963">
          <cell r="Y4963">
            <v>275000</v>
          </cell>
          <cell r="Z4963">
            <v>275000</v>
          </cell>
          <cell r="AB4963">
            <v>0</v>
          </cell>
          <cell r="AD4963">
            <v>0</v>
          </cell>
          <cell r="AV4963" t="str">
            <v>2400 Materiales y artículos de construcción y de reparación</v>
          </cell>
        </row>
        <row r="4964">
          <cell r="Y4964">
            <v>100000</v>
          </cell>
          <cell r="Z4964">
            <v>100000</v>
          </cell>
          <cell r="AB4964">
            <v>0</v>
          </cell>
          <cell r="AD4964">
            <v>0</v>
          </cell>
          <cell r="AV4964" t="str">
            <v>2500 Productos químicos, farmacéuticos y de laboratorio</v>
          </cell>
        </row>
        <row r="4965">
          <cell r="Y4965">
            <v>420000</v>
          </cell>
          <cell r="Z4965">
            <v>420000</v>
          </cell>
          <cell r="AB4965">
            <v>0</v>
          </cell>
          <cell r="AD4965">
            <v>70000</v>
          </cell>
          <cell r="AV4965" t="str">
            <v>2900 Herramientas, refacciones y accesorios menores</v>
          </cell>
        </row>
        <row r="4966">
          <cell r="Y4966">
            <v>80000</v>
          </cell>
          <cell r="Z4966">
            <v>80000</v>
          </cell>
          <cell r="AB4966">
            <v>15549.9</v>
          </cell>
          <cell r="AD4966">
            <v>64450.1</v>
          </cell>
          <cell r="AV4966" t="str">
            <v>3100 Servicios básicos</v>
          </cell>
        </row>
        <row r="4967">
          <cell r="Y4967">
            <v>35184026</v>
          </cell>
          <cell r="Z4967">
            <v>35184026</v>
          </cell>
          <cell r="AB4967">
            <v>0</v>
          </cell>
          <cell r="AD4967">
            <v>0</v>
          </cell>
          <cell r="AV4967" t="str">
            <v>6100 Obra pública en bienes de dominio público</v>
          </cell>
        </row>
        <row r="4968">
          <cell r="Y4968">
            <v>10000000</v>
          </cell>
          <cell r="Z4968">
            <v>0</v>
          </cell>
          <cell r="AB4968">
            <v>0</v>
          </cell>
          <cell r="AD4968">
            <v>0</v>
          </cell>
          <cell r="AV4968" t="str">
            <v>6100 Obra pública en bienes de dominio público</v>
          </cell>
        </row>
        <row r="4969">
          <cell r="Y4969">
            <v>10000000</v>
          </cell>
          <cell r="Z4969">
            <v>10000000</v>
          </cell>
          <cell r="AB4969">
            <v>0</v>
          </cell>
          <cell r="AD4969">
            <v>0</v>
          </cell>
          <cell r="AV4969" t="str">
            <v>6100 Obra pública en bienes de dominio público</v>
          </cell>
        </row>
        <row r="4970">
          <cell r="Y4970">
            <v>0</v>
          </cell>
          <cell r="Z4970">
            <v>10000000</v>
          </cell>
          <cell r="AB4970">
            <v>0</v>
          </cell>
          <cell r="AD4970">
            <v>0</v>
          </cell>
          <cell r="AV4970" t="str">
            <v>6100 Obra pública en bienes de dominio público</v>
          </cell>
        </row>
        <row r="4971">
          <cell r="Y4971">
            <v>0</v>
          </cell>
          <cell r="Z4971">
            <v>16410734.470000001</v>
          </cell>
          <cell r="AB4971">
            <v>0</v>
          </cell>
          <cell r="AD4971">
            <v>0</v>
          </cell>
          <cell r="AV4971" t="str">
            <v>6100 Obra pública en bienes de dominio público</v>
          </cell>
        </row>
        <row r="4972">
          <cell r="Y4972">
            <v>2000000</v>
          </cell>
          <cell r="Z4972">
            <v>2000000</v>
          </cell>
          <cell r="AB4972">
            <v>0</v>
          </cell>
          <cell r="AD4972">
            <v>0</v>
          </cell>
          <cell r="AV4972" t="str">
            <v>7900 Provisiones para Contingencias y Otras Erogaciones Especiales</v>
          </cell>
        </row>
        <row r="4973">
          <cell r="Y4973">
            <v>85000</v>
          </cell>
          <cell r="Z4973">
            <v>85000</v>
          </cell>
          <cell r="AB4973">
            <v>0</v>
          </cell>
          <cell r="AD4973">
            <v>0</v>
          </cell>
          <cell r="AV4973" t="str">
            <v>7900 Provisiones para Contingencias y Otras Erogaciones Especiales</v>
          </cell>
        </row>
        <row r="4974">
          <cell r="Y4974">
            <v>49134</v>
          </cell>
          <cell r="Z4974">
            <v>49134</v>
          </cell>
          <cell r="AB4974">
            <v>0</v>
          </cell>
          <cell r="AD4974">
            <v>0</v>
          </cell>
          <cell r="AV4974" t="str">
            <v>7900 Provisiones para Contingencias y Otras Erogaciones Especiales</v>
          </cell>
        </row>
        <row r="4975">
          <cell r="Y4975">
            <v>5000000</v>
          </cell>
          <cell r="Z4975">
            <v>5000000</v>
          </cell>
          <cell r="AB4975">
            <v>0</v>
          </cell>
          <cell r="AD4975">
            <v>3090833.92</v>
          </cell>
          <cell r="AV4975" t="str">
            <v>3200 Servicios de arrendamiento</v>
          </cell>
        </row>
        <row r="4976">
          <cell r="Y4976">
            <v>4527942</v>
          </cell>
          <cell r="Z4976">
            <v>4527942</v>
          </cell>
          <cell r="AB4976">
            <v>0</v>
          </cell>
          <cell r="AD4976">
            <v>4527942</v>
          </cell>
          <cell r="AV4976" t="str">
            <v>3400 Servicios financieros, bancarios y comerciales</v>
          </cell>
        </row>
        <row r="4977">
          <cell r="Y4977">
            <v>2170000</v>
          </cell>
          <cell r="Z4977">
            <v>2170000</v>
          </cell>
          <cell r="AB4977">
            <v>50094.6</v>
          </cell>
          <cell r="AD4977">
            <v>599905.4</v>
          </cell>
          <cell r="AV4977" t="str">
            <v>2100 Materiales de administración, emisión de documentos y artículos oficiales</v>
          </cell>
        </row>
        <row r="4978">
          <cell r="Y4978">
            <v>100000</v>
          </cell>
          <cell r="Z4978">
            <v>100000</v>
          </cell>
          <cell r="AB4978">
            <v>4976.3999999999996</v>
          </cell>
          <cell r="AD4978">
            <v>95023.6</v>
          </cell>
          <cell r="AV4978" t="str">
            <v>2100 Materiales de administración, emisión de documentos y artículos oficiales</v>
          </cell>
        </row>
        <row r="4979">
          <cell r="Y4979">
            <v>1500000</v>
          </cell>
          <cell r="Z4979">
            <v>1500000</v>
          </cell>
          <cell r="AB4979">
            <v>0</v>
          </cell>
          <cell r="AD4979">
            <v>0</v>
          </cell>
          <cell r="AV4979" t="str">
            <v>2100 Materiales de administración, emisión de documentos y artículos oficiales</v>
          </cell>
        </row>
        <row r="4980">
          <cell r="Y4980">
            <v>120000</v>
          </cell>
          <cell r="Z4980">
            <v>120000</v>
          </cell>
          <cell r="AB4980">
            <v>17350</v>
          </cell>
          <cell r="AD4980">
            <v>90874</v>
          </cell>
          <cell r="AV4980" t="str">
            <v>2100 Materiales de administración, emisión de documentos y artículos oficiales</v>
          </cell>
        </row>
        <row r="4981">
          <cell r="Y4981">
            <v>1000000</v>
          </cell>
          <cell r="Z4981">
            <v>1000000</v>
          </cell>
          <cell r="AB4981">
            <v>0</v>
          </cell>
          <cell r="AD4981">
            <v>0</v>
          </cell>
          <cell r="AV4981" t="str">
            <v>2100 Materiales de administración, emisión de documentos y artículos oficiales</v>
          </cell>
        </row>
        <row r="4982">
          <cell r="Y4982">
            <v>1785286</v>
          </cell>
          <cell r="Z4982">
            <v>1785286</v>
          </cell>
          <cell r="AB4982">
            <v>53342.6</v>
          </cell>
          <cell r="AD4982">
            <v>601943.4</v>
          </cell>
          <cell r="AV4982" t="str">
            <v>2100 Materiales de administración, emisión de documentos y artículos oficiales</v>
          </cell>
        </row>
        <row r="4983">
          <cell r="Y4983">
            <v>800000</v>
          </cell>
          <cell r="Z4983">
            <v>800000</v>
          </cell>
          <cell r="AB4983">
            <v>0</v>
          </cell>
          <cell r="AD4983">
            <v>0</v>
          </cell>
          <cell r="AV4983" t="str">
            <v>2200 Alimentos y utensilios</v>
          </cell>
        </row>
        <row r="4984">
          <cell r="Y4984">
            <v>50000</v>
          </cell>
          <cell r="Z4984">
            <v>50000</v>
          </cell>
          <cell r="AB4984">
            <v>4988</v>
          </cell>
          <cell r="AD4984">
            <v>45012</v>
          </cell>
          <cell r="AV4984" t="str">
            <v>2400 Materiales y artículos de construcción y de reparación</v>
          </cell>
        </row>
        <row r="4985">
          <cell r="Y4985">
            <v>50000</v>
          </cell>
          <cell r="Z4985">
            <v>50000</v>
          </cell>
          <cell r="AB4985">
            <v>0</v>
          </cell>
          <cell r="AD4985">
            <v>0</v>
          </cell>
          <cell r="AV4985" t="str">
            <v>2400 Materiales y artículos de construcción y de reparación</v>
          </cell>
        </row>
        <row r="4986">
          <cell r="Y4986">
            <v>70000</v>
          </cell>
          <cell r="Z4986">
            <v>70000</v>
          </cell>
          <cell r="AB4986">
            <v>0</v>
          </cell>
          <cell r="AD4986">
            <v>0</v>
          </cell>
          <cell r="AV4986" t="str">
            <v>2400 Materiales y artículos de construcción y de reparación</v>
          </cell>
        </row>
        <row r="4987">
          <cell r="Y4987">
            <v>1200000</v>
          </cell>
          <cell r="Z4987">
            <v>1200000</v>
          </cell>
          <cell r="AB4987">
            <v>24945.360000000001</v>
          </cell>
          <cell r="AD4987">
            <v>75054.64</v>
          </cell>
          <cell r="AV4987" t="str">
            <v>2400 Materiales y artículos de construcción y de reparación</v>
          </cell>
        </row>
        <row r="4988">
          <cell r="Y4988">
            <v>50000</v>
          </cell>
          <cell r="Z4988">
            <v>50000</v>
          </cell>
          <cell r="AB4988">
            <v>4976.3999999999996</v>
          </cell>
          <cell r="AD4988">
            <v>45023.6</v>
          </cell>
          <cell r="AV4988" t="str">
            <v>2400 Materiales y artículos de construcción y de reparación</v>
          </cell>
        </row>
        <row r="4989">
          <cell r="Y4989">
            <v>50000</v>
          </cell>
          <cell r="Z4989">
            <v>50000</v>
          </cell>
          <cell r="AB4989">
            <v>0</v>
          </cell>
          <cell r="AD4989">
            <v>0</v>
          </cell>
          <cell r="AV4989" t="str">
            <v>2400 Materiales y artículos de construcción y de reparación</v>
          </cell>
        </row>
        <row r="4990">
          <cell r="Y4990">
            <v>280000</v>
          </cell>
          <cell r="Z4990">
            <v>280000</v>
          </cell>
          <cell r="AB4990">
            <v>0</v>
          </cell>
          <cell r="AD4990">
            <v>0</v>
          </cell>
          <cell r="AV4990" t="str">
            <v>2400 Materiales y artículos de construcción y de reparación</v>
          </cell>
        </row>
        <row r="4991">
          <cell r="Y4991">
            <v>15000</v>
          </cell>
          <cell r="Z4991">
            <v>15000</v>
          </cell>
          <cell r="AB4991">
            <v>0</v>
          </cell>
          <cell r="AD4991">
            <v>0</v>
          </cell>
          <cell r="AV4991" t="str">
            <v>2500 Productos químicos, farmacéuticos y de laboratorio</v>
          </cell>
        </row>
        <row r="4992">
          <cell r="Y4992">
            <v>35000</v>
          </cell>
          <cell r="Z4992">
            <v>35000</v>
          </cell>
          <cell r="AB4992">
            <v>0</v>
          </cell>
          <cell r="AD4992">
            <v>0</v>
          </cell>
          <cell r="AV4992" t="str">
            <v>2500 Productos químicos, farmacéuticos y de laboratorio</v>
          </cell>
        </row>
        <row r="4993">
          <cell r="Y4993">
            <v>1000000</v>
          </cell>
          <cell r="Z4993">
            <v>1000000</v>
          </cell>
          <cell r="AB4993">
            <v>379375.68</v>
          </cell>
          <cell r="AD4993">
            <v>620544.31999999995</v>
          </cell>
          <cell r="AV4993" t="str">
            <v>2600 Combustibles, lubricantes y aditivos</v>
          </cell>
        </row>
        <row r="4994">
          <cell r="Y4994">
            <v>300000</v>
          </cell>
          <cell r="Z4994">
            <v>300000</v>
          </cell>
          <cell r="AB4994">
            <v>0</v>
          </cell>
          <cell r="AD4994">
            <v>0</v>
          </cell>
          <cell r="AV4994" t="str">
            <v>2900 Herramientas, refacciones y accesorios menores</v>
          </cell>
        </row>
        <row r="4995">
          <cell r="Y4995">
            <v>50000</v>
          </cell>
          <cell r="Z4995">
            <v>50000</v>
          </cell>
          <cell r="AB4995">
            <v>0</v>
          </cell>
          <cell r="AD4995">
            <v>0</v>
          </cell>
          <cell r="AV4995" t="str">
            <v>2900 Herramientas, refacciones y accesorios menores</v>
          </cell>
        </row>
        <row r="4996">
          <cell r="Y4996">
            <v>100000</v>
          </cell>
          <cell r="Z4996">
            <v>100000</v>
          </cell>
          <cell r="AB4996">
            <v>0</v>
          </cell>
          <cell r="AD4996">
            <v>0</v>
          </cell>
          <cell r="AV4996" t="str">
            <v>2900 Herramientas, refacciones y accesorios menores</v>
          </cell>
        </row>
        <row r="4997">
          <cell r="Y4997">
            <v>7000000</v>
          </cell>
          <cell r="Z4997">
            <v>7000000</v>
          </cell>
          <cell r="AB4997">
            <v>996382</v>
          </cell>
          <cell r="AD4997">
            <v>5000000</v>
          </cell>
          <cell r="AV4997" t="str">
            <v>2900 Herramientas, refacciones y accesorios menores</v>
          </cell>
        </row>
        <row r="4998">
          <cell r="Y4998">
            <v>80000</v>
          </cell>
          <cell r="Z4998">
            <v>80000</v>
          </cell>
          <cell r="AB4998">
            <v>10687.17</v>
          </cell>
          <cell r="AD4998">
            <v>69312.83</v>
          </cell>
          <cell r="AV4998" t="str">
            <v>3100 Servicios básicos</v>
          </cell>
        </row>
        <row r="4999">
          <cell r="Y4999">
            <v>300000</v>
          </cell>
          <cell r="Z4999">
            <v>300000</v>
          </cell>
          <cell r="AB4999">
            <v>0</v>
          </cell>
          <cell r="AD4999">
            <v>274412.56</v>
          </cell>
          <cell r="AV4999" t="str">
            <v>3100 Servicios básicos</v>
          </cell>
        </row>
        <row r="5000">
          <cell r="Y5000">
            <v>900352</v>
          </cell>
          <cell r="Z5000">
            <v>900352</v>
          </cell>
          <cell r="AB5000">
            <v>0</v>
          </cell>
          <cell r="AD5000">
            <v>0</v>
          </cell>
          <cell r="AV5000" t="str">
            <v>3100 Servicios básicos</v>
          </cell>
        </row>
        <row r="5001">
          <cell r="Y5001">
            <v>804884</v>
          </cell>
          <cell r="Z5001">
            <v>804884</v>
          </cell>
          <cell r="AB5001">
            <v>0</v>
          </cell>
          <cell r="AD5001">
            <v>0</v>
          </cell>
          <cell r="AV5001" t="str">
            <v>3100 Servicios básicos</v>
          </cell>
        </row>
        <row r="5002">
          <cell r="Y5002">
            <v>660982</v>
          </cell>
          <cell r="Z5002">
            <v>660982</v>
          </cell>
          <cell r="AB5002">
            <v>0</v>
          </cell>
          <cell r="AD5002">
            <v>0</v>
          </cell>
          <cell r="AV5002" t="str">
            <v>3100 Servicios básicos</v>
          </cell>
        </row>
        <row r="5003">
          <cell r="Y5003">
            <v>14087873</v>
          </cell>
          <cell r="Z5003">
            <v>14087873</v>
          </cell>
          <cell r="AB5003">
            <v>2214914.02</v>
          </cell>
          <cell r="AD5003">
            <v>6546628.0199999996</v>
          </cell>
          <cell r="AV5003" t="str">
            <v>3400 Servicios financieros, bancarios y comerciales</v>
          </cell>
        </row>
        <row r="5004">
          <cell r="Y5004">
            <v>800000</v>
          </cell>
          <cell r="Z5004">
            <v>800000</v>
          </cell>
          <cell r="AB5004">
            <v>0</v>
          </cell>
          <cell r="AD5004">
            <v>0</v>
          </cell>
          <cell r="AV5004" t="str">
            <v>3500 Servicios de instalación, reparación, mantenimiento, y conservación</v>
          </cell>
        </row>
        <row r="5005">
          <cell r="Y5005">
            <v>1500000</v>
          </cell>
          <cell r="Z5005">
            <v>1500000</v>
          </cell>
          <cell r="AB5005">
            <v>0</v>
          </cell>
          <cell r="AD5005">
            <v>0</v>
          </cell>
          <cell r="AV5005" t="str">
            <v>3500 Servicios de instalación, reparación, mantenimiento, y conservación</v>
          </cell>
        </row>
        <row r="5006">
          <cell r="Y5006">
            <v>11000000</v>
          </cell>
          <cell r="Z5006">
            <v>11000000</v>
          </cell>
          <cell r="AB5006">
            <v>806327.6</v>
          </cell>
          <cell r="AD5006">
            <v>10193672.4</v>
          </cell>
          <cell r="AV5006" t="str">
            <v>3500 Servicios de instalación, reparación, mantenimiento, y conservación</v>
          </cell>
        </row>
        <row r="5007">
          <cell r="Y5007">
            <v>450000</v>
          </cell>
          <cell r="Z5007">
            <v>450000</v>
          </cell>
          <cell r="AB5007">
            <v>0</v>
          </cell>
          <cell r="AD5007">
            <v>0</v>
          </cell>
          <cell r="AV5007" t="str">
            <v>3500 Servicios de instalación, reparación, mantenimiento, y conservación</v>
          </cell>
        </row>
        <row r="5008">
          <cell r="Y5008">
            <v>500000</v>
          </cell>
          <cell r="Z5008">
            <v>500000</v>
          </cell>
          <cell r="AB5008">
            <v>0</v>
          </cell>
          <cell r="AD5008">
            <v>0</v>
          </cell>
          <cell r="AV5008" t="str">
            <v>3500 Servicios de instalación, reparación, mantenimiento, y conservación</v>
          </cell>
        </row>
        <row r="5009">
          <cell r="Y5009">
            <v>7750000</v>
          </cell>
          <cell r="Z5009">
            <v>7750000</v>
          </cell>
          <cell r="AB5009">
            <v>60000</v>
          </cell>
          <cell r="AD5009">
            <v>0</v>
          </cell>
          <cell r="AV5009" t="str">
            <v>3600 Servicios de comunicación social y publicidad</v>
          </cell>
        </row>
        <row r="5010">
          <cell r="Y5010">
            <v>600000</v>
          </cell>
          <cell r="Z5010">
            <v>600000</v>
          </cell>
          <cell r="AB5010">
            <v>55796</v>
          </cell>
          <cell r="AD5010">
            <v>278980</v>
          </cell>
          <cell r="AV5010" t="str">
            <v>3600 Servicios de comunicación social y publicidad</v>
          </cell>
        </row>
        <row r="5011">
          <cell r="Y5011">
            <v>4500000</v>
          </cell>
          <cell r="Z5011">
            <v>4500000</v>
          </cell>
          <cell r="AB5011">
            <v>1126736</v>
          </cell>
          <cell r="AD5011">
            <v>3373264</v>
          </cell>
          <cell r="AV5011" t="str">
            <v>3700 Servicios de traslado y viáticos</v>
          </cell>
        </row>
        <row r="5012">
          <cell r="Y5012">
            <v>2500000</v>
          </cell>
          <cell r="Z5012">
            <v>2500000</v>
          </cell>
          <cell r="AB5012">
            <v>793177</v>
          </cell>
          <cell r="AD5012">
            <v>599040</v>
          </cell>
          <cell r="AV5012" t="str">
            <v>3900 Otros servicios generales</v>
          </cell>
        </row>
        <row r="5013">
          <cell r="Y5013">
            <v>49500</v>
          </cell>
          <cell r="Z5013">
            <v>49500</v>
          </cell>
          <cell r="AB5013">
            <v>0</v>
          </cell>
          <cell r="AD5013">
            <v>0</v>
          </cell>
          <cell r="AV5013" t="str">
            <v>5100 Mobiliario y equipo de administración</v>
          </cell>
        </row>
        <row r="5014">
          <cell r="Y5014">
            <v>0</v>
          </cell>
          <cell r="Z5014">
            <v>18200</v>
          </cell>
          <cell r="AB5014">
            <v>0</v>
          </cell>
          <cell r="AD5014">
            <v>0</v>
          </cell>
          <cell r="AV5014" t="str">
            <v>5100 Mobiliario y equipo de administración</v>
          </cell>
        </row>
        <row r="5015">
          <cell r="Y5015">
            <v>0</v>
          </cell>
          <cell r="Z5015">
            <v>40000</v>
          </cell>
          <cell r="AB5015">
            <v>0</v>
          </cell>
          <cell r="AD5015">
            <v>0</v>
          </cell>
          <cell r="AV5015" t="str">
            <v>5100 Mobiliario y equipo de administración</v>
          </cell>
        </row>
        <row r="5016">
          <cell r="Y5016">
            <v>710000</v>
          </cell>
          <cell r="Z5016">
            <v>230000</v>
          </cell>
          <cell r="AB5016">
            <v>0</v>
          </cell>
          <cell r="AD5016">
            <v>0</v>
          </cell>
          <cell r="AV5016" t="str">
            <v>5100 Mobiliario y equipo de administración</v>
          </cell>
        </row>
        <row r="5017">
          <cell r="Y5017">
            <v>661200</v>
          </cell>
          <cell r="Z5017">
            <v>640400</v>
          </cell>
          <cell r="AB5017">
            <v>0</v>
          </cell>
          <cell r="AD5017">
            <v>0</v>
          </cell>
          <cell r="AV5017" t="str">
            <v>5100 Mobiliario y equipo de administración</v>
          </cell>
        </row>
        <row r="5018">
          <cell r="Y5018">
            <v>0</v>
          </cell>
          <cell r="Z5018">
            <v>76328</v>
          </cell>
          <cell r="AB5018">
            <v>0</v>
          </cell>
          <cell r="AD5018">
            <v>0</v>
          </cell>
          <cell r="AV5018" t="str">
            <v>5100 Mobiliario y equipo de administración</v>
          </cell>
        </row>
        <row r="5019">
          <cell r="Y5019">
            <v>1000000</v>
          </cell>
          <cell r="Z5019">
            <v>1000000</v>
          </cell>
          <cell r="AB5019">
            <v>0</v>
          </cell>
          <cell r="AD5019">
            <v>0</v>
          </cell>
          <cell r="AV5019" t="str">
            <v>5100 Mobiliario y equipo de administración</v>
          </cell>
        </row>
        <row r="5020">
          <cell r="Y5020">
            <v>39000</v>
          </cell>
          <cell r="Z5020">
            <v>54100</v>
          </cell>
          <cell r="AB5020">
            <v>0</v>
          </cell>
          <cell r="AD5020">
            <v>0</v>
          </cell>
          <cell r="AV5020" t="str">
            <v>5100 Mobiliario y equipo de administración</v>
          </cell>
        </row>
        <row r="5021">
          <cell r="Y5021">
            <v>0</v>
          </cell>
          <cell r="Z5021">
            <v>18360</v>
          </cell>
          <cell r="AB5021">
            <v>0</v>
          </cell>
          <cell r="AD5021">
            <v>0</v>
          </cell>
          <cell r="AV5021" t="str">
            <v>5100 Mobiliario y equipo de administración</v>
          </cell>
        </row>
        <row r="5022">
          <cell r="Y5022">
            <v>118800</v>
          </cell>
          <cell r="Z5022">
            <v>118800</v>
          </cell>
          <cell r="AB5022">
            <v>0</v>
          </cell>
          <cell r="AD5022">
            <v>0</v>
          </cell>
          <cell r="AV5022" t="str">
            <v>5100 Mobiliario y equipo de administración</v>
          </cell>
        </row>
        <row r="5023">
          <cell r="Y5023">
            <v>100000</v>
          </cell>
          <cell r="Z5023">
            <v>60000</v>
          </cell>
          <cell r="AB5023">
            <v>0</v>
          </cell>
          <cell r="AD5023">
            <v>0</v>
          </cell>
          <cell r="AV5023" t="str">
            <v>5100 Mobiliario y equipo de administración</v>
          </cell>
        </row>
        <row r="5024">
          <cell r="Y5024">
            <v>70700</v>
          </cell>
          <cell r="Z5024">
            <v>122500</v>
          </cell>
          <cell r="AB5024">
            <v>0</v>
          </cell>
          <cell r="AD5024">
            <v>0</v>
          </cell>
          <cell r="AV5024" t="str">
            <v>5100 Mobiliario y equipo de administración</v>
          </cell>
        </row>
        <row r="5025">
          <cell r="Y5025">
            <v>68060</v>
          </cell>
          <cell r="Z5025">
            <v>0</v>
          </cell>
          <cell r="AB5025">
            <v>0</v>
          </cell>
          <cell r="AD5025">
            <v>0</v>
          </cell>
          <cell r="AV5025" t="str">
            <v>5100 Mobiliario y equipo de administración</v>
          </cell>
        </row>
        <row r="5026">
          <cell r="Y5026">
            <v>39200</v>
          </cell>
          <cell r="Z5026">
            <v>0</v>
          </cell>
          <cell r="AB5026">
            <v>0</v>
          </cell>
          <cell r="AD5026">
            <v>0</v>
          </cell>
          <cell r="AV5026" t="str">
            <v>5100 Mobiliario y equipo de administración</v>
          </cell>
        </row>
        <row r="5027">
          <cell r="Y5027">
            <v>2100000</v>
          </cell>
          <cell r="Z5027">
            <v>2100000</v>
          </cell>
          <cell r="AB5027">
            <v>0</v>
          </cell>
          <cell r="AD5027">
            <v>0</v>
          </cell>
          <cell r="AV5027" t="str">
            <v>5100 Mobiliario y equipo de administración</v>
          </cell>
        </row>
        <row r="5028">
          <cell r="Y5028">
            <v>0</v>
          </cell>
          <cell r="Z5028">
            <v>35520</v>
          </cell>
          <cell r="AB5028">
            <v>0</v>
          </cell>
          <cell r="AD5028">
            <v>0</v>
          </cell>
          <cell r="AV5028" t="str">
            <v>5100 Mobiliario y equipo de administración</v>
          </cell>
        </row>
        <row r="5029">
          <cell r="Y5029">
            <v>101900</v>
          </cell>
          <cell r="Z5029">
            <v>46400</v>
          </cell>
          <cell r="AB5029">
            <v>0</v>
          </cell>
          <cell r="AD5029">
            <v>0</v>
          </cell>
          <cell r="AV5029" t="str">
            <v>5100 Mobiliario y equipo de administración</v>
          </cell>
        </row>
        <row r="5030">
          <cell r="Y5030">
            <v>81940</v>
          </cell>
          <cell r="Z5030">
            <v>31500</v>
          </cell>
          <cell r="AB5030">
            <v>0</v>
          </cell>
          <cell r="AD5030">
            <v>0</v>
          </cell>
          <cell r="AV5030" t="str">
            <v>5100 Mobiliario y equipo de administración</v>
          </cell>
        </row>
        <row r="5031">
          <cell r="Y5031">
            <v>24000</v>
          </cell>
          <cell r="Z5031">
            <v>24000</v>
          </cell>
          <cell r="AB5031">
            <v>0</v>
          </cell>
          <cell r="AD5031">
            <v>0</v>
          </cell>
          <cell r="AV5031" t="str">
            <v>5100 Mobiliario y equipo de administración</v>
          </cell>
        </row>
        <row r="5032">
          <cell r="Y5032">
            <v>244280</v>
          </cell>
          <cell r="Z5032">
            <v>184280</v>
          </cell>
          <cell r="AB5032">
            <v>0</v>
          </cell>
          <cell r="AD5032">
            <v>0</v>
          </cell>
          <cell r="AV5032" t="str">
            <v>5100 Mobiliario y equipo de administración</v>
          </cell>
        </row>
        <row r="5033">
          <cell r="Y5033">
            <v>0</v>
          </cell>
          <cell r="Z5033">
            <v>48000</v>
          </cell>
          <cell r="AB5033">
            <v>0</v>
          </cell>
          <cell r="AD5033">
            <v>0</v>
          </cell>
          <cell r="AV5033" t="str">
            <v>5200 Mobiliario y equipo educacional y recreativo</v>
          </cell>
        </row>
        <row r="5034">
          <cell r="Y5034">
            <v>0</v>
          </cell>
          <cell r="Z5034">
            <v>90000</v>
          </cell>
          <cell r="AB5034">
            <v>0</v>
          </cell>
          <cell r="AD5034">
            <v>0</v>
          </cell>
          <cell r="AV5034" t="str">
            <v>5200 Mobiliario y equipo educacional y recreativo</v>
          </cell>
        </row>
        <row r="5035">
          <cell r="Y5035">
            <v>16000</v>
          </cell>
          <cell r="Z5035">
            <v>40000</v>
          </cell>
          <cell r="AB5035">
            <v>0</v>
          </cell>
          <cell r="AD5035">
            <v>0</v>
          </cell>
          <cell r="AV5035" t="str">
            <v>5200 Mobiliario y equipo educacional y recreativo</v>
          </cell>
        </row>
        <row r="5036">
          <cell r="Y5036">
            <v>0</v>
          </cell>
          <cell r="Z5036">
            <v>327800</v>
          </cell>
          <cell r="AB5036">
            <v>0</v>
          </cell>
          <cell r="AD5036">
            <v>0</v>
          </cell>
          <cell r="AV5036" t="str">
            <v>5200 Mobiliario y equipo educacional y recreativo</v>
          </cell>
        </row>
        <row r="5037">
          <cell r="Y5037">
            <v>350000</v>
          </cell>
          <cell r="Z5037">
            <v>350000</v>
          </cell>
          <cell r="AB5037">
            <v>0</v>
          </cell>
          <cell r="AD5037">
            <v>0</v>
          </cell>
          <cell r="AV5037" t="str">
            <v>5200 Mobiliario y equipo educacional y recreativo</v>
          </cell>
        </row>
        <row r="5038">
          <cell r="Y5038">
            <v>0</v>
          </cell>
          <cell r="Z5038">
            <v>81940</v>
          </cell>
          <cell r="AB5038">
            <v>0</v>
          </cell>
          <cell r="AD5038">
            <v>0</v>
          </cell>
          <cell r="AV5038" t="str">
            <v>5200 Mobiliario y equipo educacional y recreativo</v>
          </cell>
        </row>
        <row r="5039">
          <cell r="Y5039">
            <v>0</v>
          </cell>
          <cell r="Z5039">
            <v>390000</v>
          </cell>
          <cell r="AB5039">
            <v>0</v>
          </cell>
          <cell r="AD5039">
            <v>0</v>
          </cell>
          <cell r="AV5039" t="str">
            <v>5200 Mobiliario y equipo educacional y recreativo</v>
          </cell>
        </row>
        <row r="5040">
          <cell r="Y5040">
            <v>35980</v>
          </cell>
          <cell r="Z5040">
            <v>83980</v>
          </cell>
          <cell r="AB5040">
            <v>0</v>
          </cell>
          <cell r="AD5040">
            <v>0</v>
          </cell>
          <cell r="AV5040" t="str">
            <v>5200 Mobiliario y equipo educacional y recreativo</v>
          </cell>
        </row>
        <row r="5041">
          <cell r="Y5041">
            <v>800000</v>
          </cell>
          <cell r="Z5041">
            <v>800000</v>
          </cell>
          <cell r="AB5041">
            <v>0</v>
          </cell>
          <cell r="AD5041">
            <v>0</v>
          </cell>
          <cell r="AV5041" t="str">
            <v>5200 Mobiliario y equipo educacional y recreativo</v>
          </cell>
        </row>
        <row r="5042">
          <cell r="Y5042">
            <v>0</v>
          </cell>
          <cell r="Z5042">
            <v>19200</v>
          </cell>
          <cell r="AB5042">
            <v>0</v>
          </cell>
          <cell r="AD5042">
            <v>0</v>
          </cell>
          <cell r="AV5042" t="str">
            <v>5200 Mobiliario y equipo educacional y recreativo</v>
          </cell>
        </row>
        <row r="5043">
          <cell r="Y5043">
            <v>9600</v>
          </cell>
          <cell r="Z5043">
            <v>2000</v>
          </cell>
          <cell r="AB5043">
            <v>0</v>
          </cell>
          <cell r="AD5043">
            <v>0</v>
          </cell>
          <cell r="AV5043" t="str">
            <v>5300 Equipo e instrumental médico y de laboratorio</v>
          </cell>
        </row>
        <row r="5044">
          <cell r="Y5044">
            <v>11000</v>
          </cell>
          <cell r="Z5044">
            <v>7200</v>
          </cell>
          <cell r="AB5044">
            <v>0</v>
          </cell>
          <cell r="AD5044">
            <v>0</v>
          </cell>
          <cell r="AV5044" t="str">
            <v>5300 Equipo e instrumental médico y de laboratorio</v>
          </cell>
        </row>
        <row r="5045">
          <cell r="Y5045">
            <v>1600000</v>
          </cell>
          <cell r="Z5045">
            <v>1117372</v>
          </cell>
          <cell r="AB5045">
            <v>0</v>
          </cell>
          <cell r="AD5045">
            <v>0</v>
          </cell>
          <cell r="AV5045" t="str">
            <v>5300 Equipo e instrumental médico y de laboratorio</v>
          </cell>
        </row>
        <row r="5046">
          <cell r="Y5046">
            <v>0</v>
          </cell>
          <cell r="Z5046">
            <v>18560</v>
          </cell>
          <cell r="AB5046">
            <v>0</v>
          </cell>
          <cell r="AD5046">
            <v>0</v>
          </cell>
          <cell r="AV5046" t="str">
            <v>5300 Equipo e instrumental médico y de laboratorio</v>
          </cell>
        </row>
        <row r="5047">
          <cell r="Y5047">
            <v>90000</v>
          </cell>
          <cell r="Z5047">
            <v>90000</v>
          </cell>
          <cell r="AB5047">
            <v>0</v>
          </cell>
          <cell r="AD5047">
            <v>0</v>
          </cell>
          <cell r="AV5047" t="str">
            <v>5600 Maquinaria, otros equipos y herramientas</v>
          </cell>
        </row>
        <row r="5048">
          <cell r="Y5048">
            <v>100000</v>
          </cell>
          <cell r="Z5048">
            <v>100000</v>
          </cell>
          <cell r="AB5048">
            <v>0</v>
          </cell>
          <cell r="AD5048">
            <v>0</v>
          </cell>
          <cell r="AV5048" t="str">
            <v>5600 Maquinaria, otros equipos y herramientas</v>
          </cell>
        </row>
        <row r="5049">
          <cell r="Y5049">
            <v>0</v>
          </cell>
          <cell r="Z5049">
            <v>5220</v>
          </cell>
          <cell r="AB5049">
            <v>0</v>
          </cell>
          <cell r="AD5049">
            <v>0</v>
          </cell>
          <cell r="AV5049" t="str">
            <v>5600 Maquinaria, otros equipos y herramientas</v>
          </cell>
        </row>
        <row r="5050">
          <cell r="Y5050">
            <v>1000000</v>
          </cell>
          <cell r="Z5050">
            <v>1000000</v>
          </cell>
          <cell r="AB5050">
            <v>0</v>
          </cell>
          <cell r="AD5050">
            <v>0</v>
          </cell>
          <cell r="AV5050" t="str">
            <v>5900 Activos intangibles</v>
          </cell>
        </row>
        <row r="5051">
          <cell r="Y5051">
            <v>624438</v>
          </cell>
          <cell r="Z5051">
            <v>624438</v>
          </cell>
          <cell r="AB5051">
            <v>0</v>
          </cell>
          <cell r="AD5051">
            <v>624425.68000000005</v>
          </cell>
          <cell r="AV5051" t="str">
            <v>2100 Materiales de administración, emisión de documentos y artículos oficiales</v>
          </cell>
        </row>
        <row r="5052">
          <cell r="Y5052">
            <v>1539164</v>
          </cell>
          <cell r="Z5052">
            <v>1539164</v>
          </cell>
          <cell r="AB5052">
            <v>61552.86</v>
          </cell>
          <cell r="AD5052">
            <v>188447.14</v>
          </cell>
          <cell r="AV5052" t="str">
            <v>3300 Servicios profesionales, científicos, técnicos y otros servicios</v>
          </cell>
        </row>
        <row r="5053">
          <cell r="Y5053">
            <v>2006269</v>
          </cell>
          <cell r="Z5053">
            <v>2006269</v>
          </cell>
          <cell r="AB5053">
            <v>165777.47</v>
          </cell>
          <cell r="AD5053">
            <v>1823552.12</v>
          </cell>
          <cell r="AV5053" t="str">
            <v>3900 Otros servicios generales</v>
          </cell>
        </row>
        <row r="5054">
          <cell r="Y5054">
            <v>350000</v>
          </cell>
          <cell r="Z5054">
            <v>350000</v>
          </cell>
          <cell r="AB5054">
            <v>0</v>
          </cell>
          <cell r="AD5054">
            <v>0</v>
          </cell>
          <cell r="AV5054" t="str">
            <v>5100 Mobiliario y equipo de administración</v>
          </cell>
        </row>
        <row r="5055">
          <cell r="Y5055">
            <v>7200</v>
          </cell>
          <cell r="Z5055">
            <v>7200</v>
          </cell>
          <cell r="AB5055">
            <v>0</v>
          </cell>
          <cell r="AD5055">
            <v>0</v>
          </cell>
          <cell r="AV5055" t="str">
            <v>5100 Mobiliario y equipo de administración</v>
          </cell>
        </row>
        <row r="5056">
          <cell r="Y5056">
            <v>66800</v>
          </cell>
          <cell r="Z5056">
            <v>66800</v>
          </cell>
          <cell r="AB5056">
            <v>0</v>
          </cell>
          <cell r="AD5056">
            <v>0</v>
          </cell>
          <cell r="AV5056" t="str">
            <v>5100 Mobiliario y equipo de administración</v>
          </cell>
        </row>
        <row r="5057">
          <cell r="Y5057">
            <v>1120000</v>
          </cell>
          <cell r="Z5057">
            <v>1120000</v>
          </cell>
          <cell r="AB5057">
            <v>0</v>
          </cell>
          <cell r="AD5057">
            <v>0</v>
          </cell>
          <cell r="AV5057" t="str">
            <v>5400 Vehículos y equipo de transporte</v>
          </cell>
        </row>
        <row r="5058">
          <cell r="Y5058">
            <v>110536875</v>
          </cell>
          <cell r="Z5058">
            <v>110536875</v>
          </cell>
          <cell r="AB5058">
            <v>18014573</v>
          </cell>
          <cell r="AD5058">
            <v>92522302</v>
          </cell>
          <cell r="AV5058" t="str">
            <v>3100 Servicios básicos</v>
          </cell>
        </row>
        <row r="5059">
          <cell r="Y5059">
            <v>96925025</v>
          </cell>
          <cell r="Z5059">
            <v>96925025</v>
          </cell>
          <cell r="AB5059">
            <v>25234710.25</v>
          </cell>
          <cell r="AD5059">
            <v>71690314.75</v>
          </cell>
          <cell r="AV5059" t="str">
            <v>3100 Servicios básicos</v>
          </cell>
        </row>
        <row r="5060">
          <cell r="Y5060">
            <v>29229749</v>
          </cell>
          <cell r="Z5060">
            <v>29229749</v>
          </cell>
          <cell r="AB5060">
            <v>12137036</v>
          </cell>
          <cell r="AD5060">
            <v>0</v>
          </cell>
          <cell r="AV5060" t="str">
            <v>3100 Servicios básicos</v>
          </cell>
        </row>
        <row r="5061">
          <cell r="Y5061">
            <v>16196596</v>
          </cell>
          <cell r="Z5061">
            <v>16196596</v>
          </cell>
          <cell r="AB5061">
            <v>0</v>
          </cell>
          <cell r="AD5061">
            <v>0</v>
          </cell>
          <cell r="AV5061" t="str">
            <v>4400 Ayudas sociales</v>
          </cell>
        </row>
        <row r="5062">
          <cell r="Y5062">
            <v>401246</v>
          </cell>
          <cell r="Z5062">
            <v>401246</v>
          </cell>
          <cell r="AB5062">
            <v>0</v>
          </cell>
          <cell r="AD5062">
            <v>0</v>
          </cell>
          <cell r="AV5062" t="str">
            <v>2100 Materiales de administración, emisión de documentos y artículos oficiales</v>
          </cell>
        </row>
        <row r="5063">
          <cell r="Y5063">
            <v>8999714</v>
          </cell>
          <cell r="Z5063">
            <v>8999714</v>
          </cell>
          <cell r="AB5063">
            <v>0</v>
          </cell>
          <cell r="AD5063">
            <v>0</v>
          </cell>
          <cell r="AV5063" t="str">
            <v>3100 Servicios básicos</v>
          </cell>
        </row>
        <row r="5064">
          <cell r="Y5064">
            <v>2300000</v>
          </cell>
          <cell r="Z5064">
            <v>2300000</v>
          </cell>
          <cell r="AB5064">
            <v>0</v>
          </cell>
          <cell r="AD5064">
            <v>0</v>
          </cell>
          <cell r="AV5064" t="str">
            <v>3300 Servicios profesionales, científicos, técnicos y otros servicios</v>
          </cell>
        </row>
        <row r="5065">
          <cell r="Y5065">
            <v>250000</v>
          </cell>
          <cell r="Z5065">
            <v>250000</v>
          </cell>
          <cell r="AB5065">
            <v>0</v>
          </cell>
          <cell r="AD5065">
            <v>1518.44</v>
          </cell>
          <cell r="AV5065" t="str">
            <v>3400 Servicios financieros, bancarios y comerciales</v>
          </cell>
        </row>
        <row r="5066">
          <cell r="Y5066">
            <v>10000000</v>
          </cell>
          <cell r="Z5066">
            <v>10000000</v>
          </cell>
          <cell r="AB5066">
            <v>0</v>
          </cell>
          <cell r="AD5066">
            <v>0</v>
          </cell>
          <cell r="AV5066" t="str">
            <v>3500 Servicios de instalación, reparación, mantenimiento, y conservación</v>
          </cell>
        </row>
        <row r="5067">
          <cell r="Y5067">
            <v>300000</v>
          </cell>
          <cell r="Z5067">
            <v>300000</v>
          </cell>
          <cell r="AB5067">
            <v>0</v>
          </cell>
          <cell r="AD5067">
            <v>0</v>
          </cell>
          <cell r="AV5067" t="str">
            <v>3900 Otros servicios generales</v>
          </cell>
        </row>
        <row r="5068">
          <cell r="Y5068">
            <v>200000</v>
          </cell>
          <cell r="Z5068">
            <v>200000</v>
          </cell>
          <cell r="AB5068">
            <v>20656.43</v>
          </cell>
          <cell r="AD5068">
            <v>179343.57</v>
          </cell>
          <cell r="AV5068" t="str">
            <v>2100 Materiales de administración, emisión de documentos y artículos oficiales</v>
          </cell>
        </row>
        <row r="5069">
          <cell r="Y5069">
            <v>200000</v>
          </cell>
          <cell r="Z5069">
            <v>200000</v>
          </cell>
          <cell r="AB5069">
            <v>19260.169999999998</v>
          </cell>
          <cell r="AD5069">
            <v>180739.83</v>
          </cell>
          <cell r="AV5069" t="str">
            <v>2100 Materiales de administración, emisión de documentos y artículos oficiales</v>
          </cell>
        </row>
        <row r="5070">
          <cell r="Y5070">
            <v>100000</v>
          </cell>
          <cell r="Z5070">
            <v>100000</v>
          </cell>
          <cell r="AB5070">
            <v>0</v>
          </cell>
          <cell r="AD5070">
            <v>100000</v>
          </cell>
          <cell r="AV5070" t="str">
            <v>2100 Materiales de administración, emisión de documentos y artículos oficiales</v>
          </cell>
        </row>
        <row r="5071">
          <cell r="Y5071">
            <v>3080000</v>
          </cell>
          <cell r="Z5071">
            <v>3080000</v>
          </cell>
          <cell r="AB5071">
            <v>723144</v>
          </cell>
          <cell r="AD5071">
            <v>2276755.2000000002</v>
          </cell>
          <cell r="AV5071" t="str">
            <v>2200 Alimentos y utensilios</v>
          </cell>
        </row>
        <row r="5072">
          <cell r="Y5072">
            <v>200000</v>
          </cell>
          <cell r="Z5072">
            <v>200000</v>
          </cell>
          <cell r="AB5072">
            <v>0</v>
          </cell>
          <cell r="AD5072">
            <v>0</v>
          </cell>
          <cell r="AV5072" t="str">
            <v>2200 Alimentos y utensilios</v>
          </cell>
        </row>
        <row r="5073">
          <cell r="Y5073">
            <v>251240</v>
          </cell>
          <cell r="Z5073">
            <v>251240</v>
          </cell>
          <cell r="AB5073">
            <v>0</v>
          </cell>
          <cell r="AD5073">
            <v>0</v>
          </cell>
          <cell r="AV5073" t="str">
            <v>2200 Alimentos y utensilios</v>
          </cell>
        </row>
        <row r="5074">
          <cell r="Y5074">
            <v>500000</v>
          </cell>
          <cell r="Z5074">
            <v>500000</v>
          </cell>
          <cell r="AB5074">
            <v>0</v>
          </cell>
          <cell r="AD5074">
            <v>0</v>
          </cell>
          <cell r="AV5074" t="str">
            <v>2500 Productos químicos, farmacéuticos y de laboratorio</v>
          </cell>
        </row>
        <row r="5075">
          <cell r="Y5075">
            <v>800000</v>
          </cell>
          <cell r="Z5075">
            <v>800000</v>
          </cell>
          <cell r="AB5075">
            <v>0</v>
          </cell>
          <cell r="AD5075">
            <v>0</v>
          </cell>
          <cell r="AV5075" t="str">
            <v>2500 Productos químicos, farmacéuticos y de laboratorio</v>
          </cell>
        </row>
        <row r="5076">
          <cell r="Y5076">
            <v>1500000</v>
          </cell>
          <cell r="Z5076">
            <v>1500000</v>
          </cell>
          <cell r="AB5076">
            <v>0</v>
          </cell>
          <cell r="AD5076">
            <v>0</v>
          </cell>
          <cell r="AV5076" t="str">
            <v>2700 Vestuario, blancos, prendas de protección y artículos deportivos</v>
          </cell>
        </row>
        <row r="5077">
          <cell r="Y5077">
            <v>103600</v>
          </cell>
          <cell r="Z5077">
            <v>103600</v>
          </cell>
          <cell r="AB5077">
            <v>0</v>
          </cell>
          <cell r="AD5077">
            <v>0</v>
          </cell>
          <cell r="AV5077" t="str">
            <v>2700 Vestuario, blancos, prendas de protección y artículos deportivos</v>
          </cell>
        </row>
        <row r="5078">
          <cell r="Y5078">
            <v>1800000</v>
          </cell>
          <cell r="Z5078">
            <v>1800000</v>
          </cell>
          <cell r="AB5078">
            <v>46862.74</v>
          </cell>
          <cell r="AD5078">
            <v>1753137.26</v>
          </cell>
          <cell r="AV5078" t="str">
            <v>3100 Servicios básicos</v>
          </cell>
        </row>
        <row r="5079">
          <cell r="Y5079">
            <v>500000</v>
          </cell>
          <cell r="Z5079">
            <v>500000</v>
          </cell>
          <cell r="AB5079">
            <v>0</v>
          </cell>
          <cell r="AD5079">
            <v>0</v>
          </cell>
          <cell r="AV5079" t="str">
            <v>3200 Servicios de arrendamiento</v>
          </cell>
        </row>
        <row r="5080">
          <cell r="Y5080">
            <v>9700000</v>
          </cell>
          <cell r="Z5080">
            <v>9700000</v>
          </cell>
          <cell r="AB5080">
            <v>398750</v>
          </cell>
          <cell r="AD5080">
            <v>0</v>
          </cell>
          <cell r="AV5080" t="str">
            <v>3200 Servicios de arrendamiento</v>
          </cell>
        </row>
        <row r="5081">
          <cell r="Y5081">
            <v>2000000</v>
          </cell>
          <cell r="Z5081">
            <v>2000000</v>
          </cell>
          <cell r="AB5081">
            <v>0</v>
          </cell>
          <cell r="AD5081">
            <v>0</v>
          </cell>
          <cell r="AV5081" t="str">
            <v>3500 Servicios de instalación, reparación, mantenimiento, y conservación</v>
          </cell>
        </row>
        <row r="5082">
          <cell r="Y5082">
            <v>250000</v>
          </cell>
          <cell r="Z5082">
            <v>250000</v>
          </cell>
          <cell r="AB5082">
            <v>0</v>
          </cell>
          <cell r="AD5082">
            <v>0</v>
          </cell>
          <cell r="AV5082" t="str">
            <v>3500 Servicios de instalación, reparación, mantenimiento, y conservación</v>
          </cell>
        </row>
        <row r="5083">
          <cell r="Y5083">
            <v>8000000</v>
          </cell>
          <cell r="Z5083">
            <v>8000000</v>
          </cell>
          <cell r="AB5083">
            <v>398752.69</v>
          </cell>
          <cell r="AD5083">
            <v>0.01</v>
          </cell>
          <cell r="AV5083" t="str">
            <v>3800 Servicios oficiales</v>
          </cell>
        </row>
        <row r="5084">
          <cell r="Y5084">
            <v>4820000</v>
          </cell>
          <cell r="Z5084">
            <v>4820000</v>
          </cell>
          <cell r="AB5084">
            <v>0</v>
          </cell>
          <cell r="AD5084">
            <v>0</v>
          </cell>
          <cell r="AV5084" t="str">
            <v>3800 Servicios oficiales</v>
          </cell>
        </row>
        <row r="5085">
          <cell r="Y5085">
            <v>40000</v>
          </cell>
          <cell r="Z5085">
            <v>40000</v>
          </cell>
          <cell r="AB5085">
            <v>0</v>
          </cell>
          <cell r="AD5085">
            <v>0</v>
          </cell>
          <cell r="AV5085" t="str">
            <v>3800 Servicios oficiales</v>
          </cell>
        </row>
        <row r="5086">
          <cell r="Y5086">
            <v>1000000</v>
          </cell>
          <cell r="Z5086">
            <v>1000000</v>
          </cell>
          <cell r="AB5086">
            <v>0</v>
          </cell>
          <cell r="AD5086">
            <v>0</v>
          </cell>
          <cell r="AV5086" t="str">
            <v>3900 Otros servicios generales</v>
          </cell>
        </row>
        <row r="5087">
          <cell r="Y5087">
            <v>12900000</v>
          </cell>
          <cell r="Z5087">
            <v>12900000</v>
          </cell>
          <cell r="AB5087">
            <v>0</v>
          </cell>
          <cell r="AD5087">
            <v>12286800</v>
          </cell>
          <cell r="AV5087" t="str">
            <v>4400 Ayudas sociales</v>
          </cell>
        </row>
        <row r="5088">
          <cell r="Y5088">
            <v>9820000</v>
          </cell>
          <cell r="Z5088">
            <v>11820000</v>
          </cell>
          <cell r="AB5088">
            <v>1999508.24</v>
          </cell>
          <cell r="AD5088">
            <v>6499990.4000000004</v>
          </cell>
          <cell r="AV5088" t="str">
            <v>4400 Ayudas sociales</v>
          </cell>
        </row>
        <row r="5089">
          <cell r="Y5089">
            <v>18330000</v>
          </cell>
          <cell r="Z5089">
            <v>18330000</v>
          </cell>
          <cell r="AB5089">
            <v>0</v>
          </cell>
          <cell r="AD5089">
            <v>0</v>
          </cell>
          <cell r="AV5089" t="str">
            <v>4400 Ayudas sociales</v>
          </cell>
        </row>
        <row r="5090">
          <cell r="Y5090">
            <v>2400000</v>
          </cell>
          <cell r="Z5090">
            <v>400000</v>
          </cell>
          <cell r="AB5090">
            <v>0</v>
          </cell>
          <cell r="AD5090">
            <v>0</v>
          </cell>
          <cell r="AV5090" t="str">
            <v>4400 Ayudas sociales</v>
          </cell>
        </row>
        <row r="5091">
          <cell r="Y5091">
            <v>18018595</v>
          </cell>
          <cell r="Z5091">
            <v>18018595</v>
          </cell>
          <cell r="AB5091">
            <v>0</v>
          </cell>
          <cell r="AD5091">
            <v>0</v>
          </cell>
          <cell r="AV5091" t="str">
            <v>4400 Ayudas sociales</v>
          </cell>
        </row>
        <row r="5092">
          <cell r="Y5092">
            <v>7009694</v>
          </cell>
          <cell r="Z5092">
            <v>7009694</v>
          </cell>
          <cell r="AB5092">
            <v>0</v>
          </cell>
          <cell r="AD5092">
            <v>0</v>
          </cell>
          <cell r="AV5092" t="str">
            <v>4400 Ayudas sociales</v>
          </cell>
        </row>
        <row r="5093">
          <cell r="Y5093">
            <v>3275115</v>
          </cell>
          <cell r="Z5093">
            <v>3275115</v>
          </cell>
          <cell r="AB5093">
            <v>0</v>
          </cell>
          <cell r="AD5093">
            <v>0</v>
          </cell>
          <cell r="AV5093" t="str">
            <v>4400 Ayudas sociales</v>
          </cell>
        </row>
        <row r="5094">
          <cell r="Y5094">
            <v>6300000</v>
          </cell>
          <cell r="Z5094">
            <v>6300000</v>
          </cell>
          <cell r="AB5094">
            <v>0</v>
          </cell>
          <cell r="AD5094">
            <v>0</v>
          </cell>
          <cell r="AV5094" t="str">
            <v>4400 Ayudas sociales</v>
          </cell>
        </row>
        <row r="5095">
          <cell r="Y5095">
            <v>50000</v>
          </cell>
          <cell r="Z5095">
            <v>50000</v>
          </cell>
          <cell r="AB5095">
            <v>0</v>
          </cell>
          <cell r="AD5095">
            <v>0</v>
          </cell>
          <cell r="AV5095" t="str">
            <v>2100 Materiales de administración, emisión de documentos y artículos oficiales</v>
          </cell>
        </row>
        <row r="5096">
          <cell r="Y5096">
            <v>350000</v>
          </cell>
          <cell r="Z5096">
            <v>350000</v>
          </cell>
          <cell r="AB5096">
            <v>0</v>
          </cell>
          <cell r="AD5096">
            <v>0</v>
          </cell>
          <cell r="AV5096" t="str">
            <v>2200 Alimentos y utensilios</v>
          </cell>
        </row>
        <row r="5097">
          <cell r="Y5097">
            <v>100000</v>
          </cell>
          <cell r="Z5097">
            <v>100000</v>
          </cell>
          <cell r="AB5097">
            <v>0</v>
          </cell>
          <cell r="AD5097">
            <v>0</v>
          </cell>
          <cell r="AV5097" t="str">
            <v>3200 Servicios de arrendamiento</v>
          </cell>
        </row>
        <row r="5098">
          <cell r="Y5098">
            <v>500000</v>
          </cell>
          <cell r="Z5098">
            <v>500000</v>
          </cell>
          <cell r="AB5098">
            <v>0</v>
          </cell>
          <cell r="AD5098">
            <v>0</v>
          </cell>
          <cell r="AV5098" t="str">
            <v>2100 Materiales de administración, emisión de documentos y artículos oficiales</v>
          </cell>
        </row>
        <row r="5099">
          <cell r="Y5099">
            <v>18000</v>
          </cell>
          <cell r="Z5099">
            <v>125000</v>
          </cell>
          <cell r="AB5099">
            <v>0</v>
          </cell>
          <cell r="AD5099">
            <v>0</v>
          </cell>
          <cell r="AV5099" t="str">
            <v>2100 Materiales de administración, emisión de documentos y artículos oficiales</v>
          </cell>
        </row>
        <row r="5100">
          <cell r="Y5100">
            <v>40000</v>
          </cell>
          <cell r="Z5100">
            <v>40000</v>
          </cell>
          <cell r="AB5100">
            <v>0</v>
          </cell>
          <cell r="AD5100">
            <v>0</v>
          </cell>
          <cell r="AV5100" t="str">
            <v>2100 Materiales de administración, emisión de documentos y artículos oficiales</v>
          </cell>
        </row>
        <row r="5101">
          <cell r="Y5101">
            <v>90000</v>
          </cell>
          <cell r="Z5101">
            <v>0</v>
          </cell>
          <cell r="AB5101">
            <v>0</v>
          </cell>
          <cell r="AD5101">
            <v>0</v>
          </cell>
          <cell r="AV5101" t="str">
            <v>2100 Materiales de administración, emisión de documentos y artículos oficiales</v>
          </cell>
        </row>
        <row r="5102">
          <cell r="Y5102">
            <v>0</v>
          </cell>
          <cell r="Z5102">
            <v>90000</v>
          </cell>
          <cell r="AB5102">
            <v>0</v>
          </cell>
          <cell r="AD5102">
            <v>0</v>
          </cell>
          <cell r="AV5102" t="str">
            <v>2100 Materiales de administración, emisión de documentos y artículos oficiales</v>
          </cell>
        </row>
        <row r="5103">
          <cell r="Y5103">
            <v>0</v>
          </cell>
          <cell r="Z5103">
            <v>15000</v>
          </cell>
          <cell r="AB5103">
            <v>0</v>
          </cell>
          <cell r="AD5103">
            <v>0</v>
          </cell>
          <cell r="AV5103" t="str">
            <v>2100 Materiales de administración, emisión de documentos y artículos oficiales</v>
          </cell>
        </row>
        <row r="5104">
          <cell r="Y5104">
            <v>130000</v>
          </cell>
          <cell r="Z5104">
            <v>0</v>
          </cell>
          <cell r="AB5104">
            <v>0</v>
          </cell>
          <cell r="AD5104">
            <v>0</v>
          </cell>
          <cell r="AV5104" t="str">
            <v>2100 Materiales de administración, emisión de documentos y artículos oficiales</v>
          </cell>
        </row>
        <row r="5105">
          <cell r="Y5105">
            <v>100000</v>
          </cell>
          <cell r="Z5105">
            <v>100000</v>
          </cell>
          <cell r="AB5105">
            <v>0</v>
          </cell>
          <cell r="AD5105">
            <v>0</v>
          </cell>
          <cell r="AV5105" t="str">
            <v>2200 Alimentos y utensilios</v>
          </cell>
        </row>
        <row r="5106">
          <cell r="Y5106">
            <v>0</v>
          </cell>
          <cell r="Z5106">
            <v>35000</v>
          </cell>
          <cell r="AB5106">
            <v>0</v>
          </cell>
          <cell r="AD5106">
            <v>0</v>
          </cell>
          <cell r="AV5106" t="str">
            <v>2300 Materias primas y materiales de producción y comercialización</v>
          </cell>
        </row>
        <row r="5107">
          <cell r="Y5107">
            <v>25000</v>
          </cell>
          <cell r="Z5107">
            <v>25000</v>
          </cell>
          <cell r="AB5107">
            <v>0</v>
          </cell>
          <cell r="AD5107">
            <v>0</v>
          </cell>
          <cell r="AV5107" t="str">
            <v>2400 Materiales y artículos de construcción y de reparación</v>
          </cell>
        </row>
        <row r="5108">
          <cell r="Y5108">
            <v>2055000</v>
          </cell>
          <cell r="Z5108">
            <v>2055000</v>
          </cell>
          <cell r="AB5108">
            <v>0</v>
          </cell>
          <cell r="AD5108">
            <v>0</v>
          </cell>
          <cell r="AV5108" t="str">
            <v>2400 Materiales y artículos de construcción y de reparación</v>
          </cell>
        </row>
        <row r="5109">
          <cell r="Y5109">
            <v>15000</v>
          </cell>
          <cell r="Z5109">
            <v>0</v>
          </cell>
          <cell r="AB5109">
            <v>0</v>
          </cell>
          <cell r="AD5109">
            <v>0</v>
          </cell>
          <cell r="AV5109" t="str">
            <v>2500 Productos químicos, farmacéuticos y de laboratorio</v>
          </cell>
        </row>
        <row r="5110">
          <cell r="Y5110">
            <v>15000</v>
          </cell>
          <cell r="Z5110">
            <v>15000</v>
          </cell>
          <cell r="AB5110">
            <v>14951.24</v>
          </cell>
          <cell r="AD5110">
            <v>0</v>
          </cell>
          <cell r="AV5110" t="str">
            <v>2600 Combustibles, lubricantes y aditivos</v>
          </cell>
        </row>
        <row r="5111">
          <cell r="Y5111">
            <v>12000</v>
          </cell>
          <cell r="Z5111">
            <v>0</v>
          </cell>
          <cell r="AB5111">
            <v>0</v>
          </cell>
          <cell r="AD5111">
            <v>0</v>
          </cell>
          <cell r="AV5111" t="str">
            <v>2700 Vestuario, blancos, prendas de protección y artículos deportivos</v>
          </cell>
        </row>
        <row r="5112">
          <cell r="Y5112">
            <v>20000</v>
          </cell>
          <cell r="Z5112">
            <v>20000</v>
          </cell>
          <cell r="AB5112">
            <v>0</v>
          </cell>
          <cell r="AD5112">
            <v>0</v>
          </cell>
          <cell r="AV5112" t="str">
            <v>2900 Herramientas, refacciones y accesorios menores</v>
          </cell>
        </row>
        <row r="5113">
          <cell r="Y5113">
            <v>300000</v>
          </cell>
          <cell r="Z5113">
            <v>300000</v>
          </cell>
          <cell r="AB5113">
            <v>10474.86</v>
          </cell>
          <cell r="AD5113">
            <v>289525.12</v>
          </cell>
          <cell r="AV5113" t="str">
            <v>3200 Servicios de arrendamiento</v>
          </cell>
        </row>
        <row r="5114">
          <cell r="Y5114">
            <v>285000</v>
          </cell>
          <cell r="Z5114">
            <v>0</v>
          </cell>
          <cell r="AB5114">
            <v>0</v>
          </cell>
          <cell r="AD5114">
            <v>0</v>
          </cell>
          <cell r="AV5114" t="str">
            <v>3300 Servicios profesionales, científicos, técnicos y otros servicios</v>
          </cell>
        </row>
        <row r="5115">
          <cell r="Y5115">
            <v>0</v>
          </cell>
          <cell r="Z5115">
            <v>285000</v>
          </cell>
          <cell r="AB5115">
            <v>0</v>
          </cell>
          <cell r="AD5115">
            <v>0</v>
          </cell>
          <cell r="AV5115" t="str">
            <v>3500 Servicios de instalación, reparación, mantenimiento, y conservación</v>
          </cell>
        </row>
        <row r="5116">
          <cell r="Y5116">
            <v>80000</v>
          </cell>
          <cell r="Z5116">
            <v>80000</v>
          </cell>
          <cell r="AB5116">
            <v>0</v>
          </cell>
          <cell r="AD5116">
            <v>0</v>
          </cell>
          <cell r="AV5116" t="str">
            <v>3600 Servicios de comunicación social y publicidad</v>
          </cell>
        </row>
        <row r="5117">
          <cell r="Y5117">
            <v>50000</v>
          </cell>
          <cell r="Z5117">
            <v>50000</v>
          </cell>
          <cell r="AB5117">
            <v>0</v>
          </cell>
          <cell r="AD5117">
            <v>50000</v>
          </cell>
          <cell r="AV5117" t="str">
            <v>3800 Servicios oficiales</v>
          </cell>
        </row>
        <row r="5118">
          <cell r="Y5118">
            <v>700000</v>
          </cell>
          <cell r="Z5118">
            <v>700000</v>
          </cell>
          <cell r="AB5118">
            <v>0</v>
          </cell>
          <cell r="AD5118">
            <v>0</v>
          </cell>
          <cell r="AV5118" t="str">
            <v>4400 Ayudas sociales</v>
          </cell>
        </row>
        <row r="5119">
          <cell r="Y5119">
            <v>3200000</v>
          </cell>
          <cell r="Z5119">
            <v>3200000</v>
          </cell>
          <cell r="AB5119">
            <v>0</v>
          </cell>
          <cell r="AD5119">
            <v>0</v>
          </cell>
          <cell r="AV5119" t="str">
            <v>4400 Ayudas sociales</v>
          </cell>
        </row>
        <row r="5120">
          <cell r="Y5120">
            <v>60000</v>
          </cell>
          <cell r="Z5120">
            <v>0</v>
          </cell>
          <cell r="AB5120">
            <v>0</v>
          </cell>
          <cell r="AD5120">
            <v>0</v>
          </cell>
          <cell r="AV5120" t="str">
            <v>5100 Mobiliario y equipo de administración</v>
          </cell>
        </row>
        <row r="5121">
          <cell r="Y5121">
            <v>160000</v>
          </cell>
          <cell r="Z5121">
            <v>160000</v>
          </cell>
          <cell r="AB5121">
            <v>0</v>
          </cell>
          <cell r="AD5121">
            <v>0</v>
          </cell>
          <cell r="AV5121" t="str">
            <v>5100 Mobiliario y equipo de administración</v>
          </cell>
        </row>
        <row r="5122">
          <cell r="Y5122">
            <v>15000</v>
          </cell>
          <cell r="Z5122">
            <v>15000</v>
          </cell>
          <cell r="AB5122">
            <v>12504.8</v>
          </cell>
          <cell r="AD5122">
            <v>0</v>
          </cell>
          <cell r="AV5122" t="str">
            <v>5100 Mobiliario y equipo de administración</v>
          </cell>
        </row>
        <row r="5123">
          <cell r="Y5123">
            <v>28000</v>
          </cell>
          <cell r="Z5123">
            <v>28000</v>
          </cell>
          <cell r="AB5123">
            <v>24473.1</v>
          </cell>
          <cell r="AD5123">
            <v>0</v>
          </cell>
          <cell r="AV5123" t="str">
            <v>5200 Mobiliario y equipo educacional y recreativo</v>
          </cell>
        </row>
        <row r="5124">
          <cell r="Y5124">
            <v>0</v>
          </cell>
          <cell r="Z5124">
            <v>60000</v>
          </cell>
          <cell r="AB5124">
            <v>0</v>
          </cell>
          <cell r="AD5124">
            <v>0</v>
          </cell>
          <cell r="AV5124" t="str">
            <v>5200 Mobiliario y equipo educacional y recreativo</v>
          </cell>
        </row>
        <row r="5125">
          <cell r="Y5125">
            <v>48000</v>
          </cell>
          <cell r="Z5125">
            <v>48000</v>
          </cell>
          <cell r="AB5125">
            <v>0</v>
          </cell>
          <cell r="AD5125">
            <v>0</v>
          </cell>
          <cell r="AV5125" t="str">
            <v>5200 Mobiliario y equipo educacional y recreativo</v>
          </cell>
        </row>
        <row r="5126">
          <cell r="Y5126">
            <v>506000</v>
          </cell>
          <cell r="Z5126">
            <v>506000</v>
          </cell>
          <cell r="AB5126">
            <v>0</v>
          </cell>
          <cell r="AD5126">
            <v>0</v>
          </cell>
          <cell r="AV5126" t="str">
            <v>5400 Vehículos y equipo de transporte</v>
          </cell>
        </row>
        <row r="5127">
          <cell r="Y5127">
            <v>48000</v>
          </cell>
          <cell r="Z5127">
            <v>48000</v>
          </cell>
          <cell r="AB5127">
            <v>0</v>
          </cell>
          <cell r="AD5127">
            <v>39901.68</v>
          </cell>
          <cell r="AV5127" t="str">
            <v>5600 Maquinaria, otros equipos y herramientas</v>
          </cell>
        </row>
        <row r="5128">
          <cell r="Y5128">
            <v>300000</v>
          </cell>
          <cell r="Z5128">
            <v>300000</v>
          </cell>
          <cell r="AB5128">
            <v>0</v>
          </cell>
          <cell r="AD5128">
            <v>0</v>
          </cell>
          <cell r="AV5128" t="str">
            <v>3500 Servicios de instalación, reparación, mantenimiento, y conservación</v>
          </cell>
        </row>
        <row r="5129">
          <cell r="Y5129">
            <v>10000</v>
          </cell>
          <cell r="Z5129">
            <v>10000</v>
          </cell>
          <cell r="AB5129">
            <v>0</v>
          </cell>
          <cell r="AD5129">
            <v>0</v>
          </cell>
          <cell r="AV5129" t="str">
            <v>2100 Materiales de administración, emisión de documentos y artículos oficiales</v>
          </cell>
        </row>
        <row r="5130">
          <cell r="Y5130">
            <v>250000</v>
          </cell>
          <cell r="Z5130">
            <v>250000</v>
          </cell>
          <cell r="AB5130">
            <v>0</v>
          </cell>
          <cell r="AD5130">
            <v>0</v>
          </cell>
          <cell r="AV5130" t="str">
            <v>2100 Materiales de administración, emisión de documentos y artículos oficiales</v>
          </cell>
        </row>
        <row r="5131">
          <cell r="Y5131">
            <v>20000</v>
          </cell>
          <cell r="Z5131">
            <v>20000</v>
          </cell>
          <cell r="AB5131">
            <v>0</v>
          </cell>
          <cell r="AD5131">
            <v>0</v>
          </cell>
          <cell r="AV5131" t="str">
            <v>2100 Materiales de administración, emisión de documentos y artículos oficiales</v>
          </cell>
        </row>
        <row r="5132">
          <cell r="Y5132">
            <v>10000</v>
          </cell>
          <cell r="Z5132">
            <v>10000</v>
          </cell>
          <cell r="AB5132">
            <v>0</v>
          </cell>
          <cell r="AD5132">
            <v>0</v>
          </cell>
          <cell r="AV5132" t="str">
            <v>2500 Productos químicos, farmacéuticos y de laboratorio</v>
          </cell>
        </row>
        <row r="5133">
          <cell r="Y5133">
            <v>50000</v>
          </cell>
          <cell r="Z5133">
            <v>50000</v>
          </cell>
          <cell r="AB5133">
            <v>0</v>
          </cell>
          <cell r="AD5133">
            <v>0</v>
          </cell>
          <cell r="AV5133" t="str">
            <v>2500 Productos químicos, farmacéuticos y de laboratorio</v>
          </cell>
        </row>
        <row r="5134">
          <cell r="Y5134">
            <v>140000</v>
          </cell>
          <cell r="Z5134">
            <v>140000</v>
          </cell>
          <cell r="AB5134">
            <v>0</v>
          </cell>
          <cell r="AD5134">
            <v>0</v>
          </cell>
          <cell r="AV5134" t="str">
            <v>2700 Vestuario, blancos, prendas de protección y artículos deportivos</v>
          </cell>
        </row>
        <row r="5135">
          <cell r="Y5135">
            <v>220000</v>
          </cell>
          <cell r="Z5135">
            <v>220000</v>
          </cell>
          <cell r="AB5135">
            <v>0</v>
          </cell>
          <cell r="AD5135">
            <v>0</v>
          </cell>
          <cell r="AV5135" t="str">
            <v>2900 Herramientas, refacciones y accesorios menores</v>
          </cell>
        </row>
        <row r="5136">
          <cell r="Y5136">
            <v>10000</v>
          </cell>
          <cell r="Z5136">
            <v>10000</v>
          </cell>
          <cell r="AB5136">
            <v>0</v>
          </cell>
          <cell r="AD5136">
            <v>0</v>
          </cell>
          <cell r="AV5136" t="str">
            <v>2900 Herramientas, refacciones y accesorios menores</v>
          </cell>
        </row>
        <row r="5137">
          <cell r="Y5137">
            <v>50000</v>
          </cell>
          <cell r="Z5137">
            <v>50000</v>
          </cell>
          <cell r="AB5137">
            <v>0</v>
          </cell>
          <cell r="AD5137">
            <v>0</v>
          </cell>
          <cell r="AV5137" t="str">
            <v>5100 Mobiliario y equipo de administración</v>
          </cell>
        </row>
        <row r="5138">
          <cell r="Y5138">
            <v>60000</v>
          </cell>
          <cell r="Z5138">
            <v>60000</v>
          </cell>
          <cell r="AB5138">
            <v>0</v>
          </cell>
          <cell r="AD5138">
            <v>0</v>
          </cell>
          <cell r="AV5138" t="str">
            <v>5200 Mobiliario y equipo educacional y recreativo</v>
          </cell>
        </row>
        <row r="5139">
          <cell r="Y5139">
            <v>20000</v>
          </cell>
          <cell r="Z5139">
            <v>20000</v>
          </cell>
          <cell r="AB5139">
            <v>0</v>
          </cell>
          <cell r="AD5139">
            <v>0</v>
          </cell>
          <cell r="AV5139" t="str">
            <v>5200 Mobiliario y equipo educacional y recreativo</v>
          </cell>
        </row>
        <row r="5140">
          <cell r="Y5140">
            <v>90000</v>
          </cell>
          <cell r="Z5140">
            <v>90000</v>
          </cell>
          <cell r="AB5140">
            <v>0</v>
          </cell>
          <cell r="AD5140">
            <v>0</v>
          </cell>
          <cell r="AV5140" t="str">
            <v>5300 Equipo e instrumental médico y de laboratorio</v>
          </cell>
        </row>
        <row r="5141">
          <cell r="Y5141">
            <v>600000</v>
          </cell>
          <cell r="Z5141">
            <v>600000</v>
          </cell>
          <cell r="AB5141">
            <v>0</v>
          </cell>
          <cell r="AD5141">
            <v>0</v>
          </cell>
          <cell r="AV5141" t="str">
            <v>5400 Vehículos y equipo de transporte</v>
          </cell>
        </row>
        <row r="5142">
          <cell r="Y5142">
            <v>700000</v>
          </cell>
          <cell r="Z5142">
            <v>700000</v>
          </cell>
          <cell r="AB5142">
            <v>0</v>
          </cell>
          <cell r="AD5142">
            <v>0</v>
          </cell>
          <cell r="AV5142" t="str">
            <v>5400 Vehículos y equipo de transporte</v>
          </cell>
        </row>
        <row r="5143">
          <cell r="Y5143">
            <v>140000</v>
          </cell>
          <cell r="Z5143">
            <v>140000</v>
          </cell>
          <cell r="AB5143">
            <v>0</v>
          </cell>
          <cell r="AD5143">
            <v>0</v>
          </cell>
          <cell r="AV5143" t="str">
            <v>5600 Maquinaria, otros equipos y herramientas</v>
          </cell>
        </row>
        <row r="5144">
          <cell r="Y5144">
            <v>280000</v>
          </cell>
          <cell r="Z5144">
            <v>280000</v>
          </cell>
          <cell r="AB5144">
            <v>0</v>
          </cell>
          <cell r="AD5144">
            <v>0</v>
          </cell>
          <cell r="AV5144" t="str">
            <v>5600 Maquinaria, otros equipos y herramientas</v>
          </cell>
        </row>
        <row r="5145">
          <cell r="Y5145">
            <v>750000</v>
          </cell>
          <cell r="Z5145">
            <v>750000</v>
          </cell>
          <cell r="AB5145">
            <v>0</v>
          </cell>
          <cell r="AD5145">
            <v>0</v>
          </cell>
          <cell r="AV5145" t="str">
            <v>5600 Maquinaria, otros equipos y herramientas</v>
          </cell>
        </row>
        <row r="5146">
          <cell r="Y5146">
            <v>20000</v>
          </cell>
          <cell r="Z5146">
            <v>20000</v>
          </cell>
          <cell r="AB5146">
            <v>0</v>
          </cell>
          <cell r="AD5146">
            <v>0</v>
          </cell>
          <cell r="AV5146" t="str">
            <v>5600 Maquinaria, otros equipos y herramientas</v>
          </cell>
        </row>
        <row r="5147">
          <cell r="Y5147">
            <v>80000</v>
          </cell>
          <cell r="Z5147">
            <v>80000</v>
          </cell>
          <cell r="AB5147">
            <v>0</v>
          </cell>
          <cell r="AD5147">
            <v>0</v>
          </cell>
          <cell r="AV5147" t="str">
            <v>5600 Maquinaria, otros equipos y herramientas</v>
          </cell>
        </row>
        <row r="5148">
          <cell r="Y5148">
            <v>3000000</v>
          </cell>
          <cell r="Z5148">
            <v>3000000</v>
          </cell>
          <cell r="AB5148">
            <v>517400</v>
          </cell>
          <cell r="AD5148">
            <v>2467600</v>
          </cell>
          <cell r="AV5148" t="str">
            <v>2300 Materias primas y materiales de producción y comercialización</v>
          </cell>
        </row>
        <row r="5149">
          <cell r="Y5149">
            <v>200000</v>
          </cell>
          <cell r="Z5149">
            <v>200000</v>
          </cell>
          <cell r="AB5149">
            <v>199984</v>
          </cell>
          <cell r="AD5149">
            <v>0</v>
          </cell>
          <cell r="AV5149" t="str">
            <v>2400 Materiales y artículos de construcción y de reparación</v>
          </cell>
        </row>
        <row r="5150">
          <cell r="Y5150">
            <v>30000</v>
          </cell>
          <cell r="Z5150">
            <v>30000</v>
          </cell>
          <cell r="AB5150">
            <v>29970.11</v>
          </cell>
          <cell r="AD5150">
            <v>0</v>
          </cell>
          <cell r="AV5150" t="str">
            <v>2500 Productos químicos, farmacéuticos y de laboratorio</v>
          </cell>
        </row>
        <row r="5151">
          <cell r="Y5151">
            <v>600000</v>
          </cell>
          <cell r="Z5151">
            <v>600000</v>
          </cell>
          <cell r="AB5151">
            <v>0</v>
          </cell>
          <cell r="AD5151">
            <v>0</v>
          </cell>
          <cell r="AV5151" t="str">
            <v>2900 Herramientas, refacciones y accesorios menores</v>
          </cell>
        </row>
        <row r="5152">
          <cell r="Y5152">
            <v>900000</v>
          </cell>
          <cell r="Z5152">
            <v>900000</v>
          </cell>
          <cell r="AB5152">
            <v>0</v>
          </cell>
          <cell r="AD5152">
            <v>0</v>
          </cell>
          <cell r="AV5152" t="str">
            <v>2900 Herramientas, refacciones y accesorios menores</v>
          </cell>
        </row>
        <row r="5153">
          <cell r="Y5153">
            <v>4000000</v>
          </cell>
          <cell r="Z5153">
            <v>4000000</v>
          </cell>
          <cell r="AB5153">
            <v>0</v>
          </cell>
          <cell r="AD5153">
            <v>0</v>
          </cell>
          <cell r="AV5153" t="str">
            <v>6100 Obra pública en bienes de dominio público</v>
          </cell>
        </row>
        <row r="5154">
          <cell r="Y5154">
            <v>5000000</v>
          </cell>
          <cell r="Z5154">
            <v>5000000</v>
          </cell>
          <cell r="AB5154">
            <v>0</v>
          </cell>
          <cell r="AD5154">
            <v>0</v>
          </cell>
          <cell r="AV5154" t="str">
            <v>6100 Obra pública en bienes de dominio público</v>
          </cell>
        </row>
        <row r="5155">
          <cell r="Y5155">
            <v>4000000</v>
          </cell>
          <cell r="Z5155">
            <v>4000000</v>
          </cell>
          <cell r="AB5155">
            <v>0</v>
          </cell>
          <cell r="AD5155">
            <v>0</v>
          </cell>
          <cell r="AV5155" t="str">
            <v>6100 Obra pública en bienes de dominio público</v>
          </cell>
        </row>
        <row r="5156">
          <cell r="Y5156">
            <v>5000000</v>
          </cell>
          <cell r="Z5156">
            <v>5000000</v>
          </cell>
          <cell r="AB5156">
            <v>0</v>
          </cell>
          <cell r="AD5156">
            <v>0</v>
          </cell>
          <cell r="AV5156" t="str">
            <v>6100 Obra pública en bienes de dominio público</v>
          </cell>
        </row>
        <row r="5157">
          <cell r="Y5157">
            <v>200000</v>
          </cell>
          <cell r="Z5157">
            <v>200000</v>
          </cell>
          <cell r="AB5157">
            <v>0</v>
          </cell>
          <cell r="AD5157">
            <v>0</v>
          </cell>
          <cell r="AV5157" t="str">
            <v>2200 Alimentos y utensilios</v>
          </cell>
        </row>
        <row r="5158">
          <cell r="Y5158">
            <v>120200</v>
          </cell>
          <cell r="Z5158">
            <v>120200</v>
          </cell>
          <cell r="AB5158">
            <v>0</v>
          </cell>
          <cell r="AD5158">
            <v>115346</v>
          </cell>
          <cell r="AV5158" t="str">
            <v>2300 Materias primas y materiales de producción y comercialización</v>
          </cell>
        </row>
        <row r="5159">
          <cell r="Y5159">
            <v>100000</v>
          </cell>
          <cell r="Z5159">
            <v>100000</v>
          </cell>
          <cell r="AB5159">
            <v>0</v>
          </cell>
          <cell r="AD5159">
            <v>99992</v>
          </cell>
          <cell r="AV5159" t="str">
            <v>2300 Materias primas y materiales de producción y comercialización</v>
          </cell>
        </row>
        <row r="5160">
          <cell r="Y5160">
            <v>300000</v>
          </cell>
          <cell r="Z5160">
            <v>300000</v>
          </cell>
          <cell r="AB5160">
            <v>0</v>
          </cell>
          <cell r="AD5160">
            <v>0</v>
          </cell>
          <cell r="AV5160" t="str">
            <v>2400 Materiales y artículos de construcción y de reparación</v>
          </cell>
        </row>
        <row r="5161">
          <cell r="Y5161">
            <v>100000</v>
          </cell>
          <cell r="Z5161">
            <v>100000</v>
          </cell>
          <cell r="AB5161">
            <v>0</v>
          </cell>
          <cell r="AD5161">
            <v>0</v>
          </cell>
          <cell r="AV5161" t="str">
            <v>2400 Materiales y artículos de construcción y de reparación</v>
          </cell>
        </row>
        <row r="5162">
          <cell r="Y5162">
            <v>100000</v>
          </cell>
          <cell r="Z5162">
            <v>100000</v>
          </cell>
          <cell r="AB5162">
            <v>54840</v>
          </cell>
          <cell r="AD5162">
            <v>0</v>
          </cell>
          <cell r="AV5162" t="str">
            <v>2500 Productos químicos, farmacéuticos y de laboratorio</v>
          </cell>
        </row>
        <row r="5163">
          <cell r="Y5163">
            <v>600000</v>
          </cell>
          <cell r="Z5163">
            <v>600000</v>
          </cell>
          <cell r="AB5163">
            <v>184308</v>
          </cell>
          <cell r="AD5163">
            <v>399991.2</v>
          </cell>
          <cell r="AV5163" t="str">
            <v>2500 Productos químicos, farmacéuticos y de laboratorio</v>
          </cell>
        </row>
        <row r="5164">
          <cell r="Y5164">
            <v>650000</v>
          </cell>
          <cell r="Z5164">
            <v>650000</v>
          </cell>
          <cell r="AB5164">
            <v>212730.78</v>
          </cell>
          <cell r="AD5164">
            <v>0</v>
          </cell>
          <cell r="AV5164" t="str">
            <v>2900 Herramientas, refacciones y accesorios menores</v>
          </cell>
        </row>
        <row r="5165">
          <cell r="Y5165">
            <v>1100000</v>
          </cell>
          <cell r="Z5165">
            <v>1100000</v>
          </cell>
          <cell r="AB5165">
            <v>0</v>
          </cell>
          <cell r="AD5165">
            <v>0</v>
          </cell>
          <cell r="AV5165" t="str">
            <v>2900 Herramientas, refacciones y accesorios menores</v>
          </cell>
        </row>
        <row r="5166">
          <cell r="Y5166">
            <v>300000</v>
          </cell>
          <cell r="Z5166">
            <v>300000</v>
          </cell>
          <cell r="AB5166">
            <v>0</v>
          </cell>
          <cell r="AD5166">
            <v>258413.94</v>
          </cell>
          <cell r="AV5166" t="str">
            <v>2900 Herramientas, refacciones y accesorios menores</v>
          </cell>
        </row>
        <row r="5167">
          <cell r="Y5167">
            <v>1100000</v>
          </cell>
          <cell r="Z5167">
            <v>1100000</v>
          </cell>
          <cell r="AB5167">
            <v>0</v>
          </cell>
          <cell r="AD5167">
            <v>0</v>
          </cell>
          <cell r="AV5167" t="str">
            <v>3200 Servicios de arrendamiento</v>
          </cell>
        </row>
        <row r="5168">
          <cell r="Y5168">
            <v>18930000</v>
          </cell>
          <cell r="Z5168">
            <v>18930000</v>
          </cell>
          <cell r="AB5168">
            <v>0</v>
          </cell>
          <cell r="AD5168">
            <v>0</v>
          </cell>
          <cell r="AV5168" t="str">
            <v>3500 Servicios de instalación, reparación, mantenimiento, y conservación</v>
          </cell>
        </row>
        <row r="5169">
          <cell r="Y5169">
            <v>370000</v>
          </cell>
          <cell r="Z5169">
            <v>370000</v>
          </cell>
          <cell r="AB5169">
            <v>0</v>
          </cell>
          <cell r="AD5169">
            <v>0</v>
          </cell>
          <cell r="AV5169" t="str">
            <v>5100 Mobiliario y equipo de administración</v>
          </cell>
        </row>
        <row r="5170">
          <cell r="Y5170">
            <v>100000</v>
          </cell>
          <cell r="Z5170">
            <v>100000</v>
          </cell>
          <cell r="AB5170">
            <v>0</v>
          </cell>
          <cell r="AD5170">
            <v>0</v>
          </cell>
          <cell r="AV5170" t="str">
            <v>5600 Maquinaria, otros equipos y herramientas</v>
          </cell>
        </row>
        <row r="5171">
          <cell r="Y5171">
            <v>600000</v>
          </cell>
          <cell r="Z5171">
            <v>600000</v>
          </cell>
          <cell r="AB5171">
            <v>0</v>
          </cell>
          <cell r="AD5171">
            <v>0</v>
          </cell>
          <cell r="AV5171" t="str">
            <v>5600 Maquinaria, otros equipos y herramientas</v>
          </cell>
        </row>
        <row r="5172">
          <cell r="Y5172">
            <v>20135848</v>
          </cell>
          <cell r="Z5172">
            <v>20135848</v>
          </cell>
          <cell r="AB5172">
            <v>0</v>
          </cell>
          <cell r="AD5172">
            <v>0</v>
          </cell>
          <cell r="AV5172" t="str">
            <v>1100 Remuneraciones al personal de carácter permanente</v>
          </cell>
        </row>
        <row r="5173">
          <cell r="Y5173">
            <v>19757265</v>
          </cell>
          <cell r="Z5173">
            <v>19757265</v>
          </cell>
          <cell r="AB5173">
            <v>4541670</v>
          </cell>
          <cell r="AD5173">
            <v>13907231.32</v>
          </cell>
          <cell r="AV5173" t="str">
            <v>1200 Remuneraciones al personal de carácter transitorio</v>
          </cell>
        </row>
        <row r="5174">
          <cell r="Y5174">
            <v>8350000</v>
          </cell>
          <cell r="Z5174">
            <v>8350000</v>
          </cell>
          <cell r="AB5174">
            <v>1841100</v>
          </cell>
          <cell r="AD5174">
            <v>5842696.7000000002</v>
          </cell>
          <cell r="AV5174" t="str">
            <v>1200 Remuneraciones al personal de carácter transitorio</v>
          </cell>
        </row>
        <row r="5175">
          <cell r="Y5175">
            <v>13811006</v>
          </cell>
          <cell r="Z5175">
            <v>13811006</v>
          </cell>
          <cell r="AB5175">
            <v>2760749.1</v>
          </cell>
          <cell r="AD5175">
            <v>0</v>
          </cell>
          <cell r="AV5175" t="str">
            <v>1300 Remuneraciones adicionales y especiales</v>
          </cell>
        </row>
        <row r="5176">
          <cell r="Y5176">
            <v>10606760</v>
          </cell>
          <cell r="Z5176">
            <v>10606760</v>
          </cell>
          <cell r="AB5176">
            <v>2432634.6800000002</v>
          </cell>
          <cell r="AD5176">
            <v>0</v>
          </cell>
          <cell r="AV5176" t="str">
            <v>1300 Remuneraciones adicionales y especiales</v>
          </cell>
        </row>
        <row r="5177">
          <cell r="Y5177">
            <v>60000</v>
          </cell>
          <cell r="Z5177">
            <v>60000</v>
          </cell>
          <cell r="AB5177">
            <v>0</v>
          </cell>
          <cell r="AD5177">
            <v>0</v>
          </cell>
          <cell r="AV5177" t="str">
            <v>1300 Remuneraciones adicionales y especiales</v>
          </cell>
        </row>
        <row r="5178">
          <cell r="Y5178">
            <v>60000</v>
          </cell>
          <cell r="Z5178">
            <v>60000</v>
          </cell>
          <cell r="AB5178">
            <v>0</v>
          </cell>
          <cell r="AD5178">
            <v>0</v>
          </cell>
          <cell r="AV5178" t="str">
            <v>1500 Otras prestaciones sociales y económicas</v>
          </cell>
        </row>
        <row r="5179">
          <cell r="Y5179">
            <v>449559</v>
          </cell>
          <cell r="Z5179">
            <v>449559</v>
          </cell>
          <cell r="AB5179">
            <v>349007.1</v>
          </cell>
          <cell r="AD5179">
            <v>0</v>
          </cell>
          <cell r="AV5179" t="str">
            <v>1500 Otras prestaciones sociales y económicas</v>
          </cell>
        </row>
        <row r="5180">
          <cell r="Y5180">
            <v>200000</v>
          </cell>
          <cell r="Z5180">
            <v>200000</v>
          </cell>
          <cell r="AB5180">
            <v>27000</v>
          </cell>
          <cell r="AD5180">
            <v>0</v>
          </cell>
          <cell r="AV5180" t="str">
            <v>1500 Otras prestaciones sociales y económicas</v>
          </cell>
        </row>
        <row r="5181">
          <cell r="Y5181">
            <v>43442</v>
          </cell>
          <cell r="Z5181">
            <v>43442</v>
          </cell>
          <cell r="AB5181">
            <v>22398</v>
          </cell>
          <cell r="AD5181">
            <v>0</v>
          </cell>
          <cell r="AV5181" t="str">
            <v>1500 Otras prestaciones sociales y económicas</v>
          </cell>
        </row>
        <row r="5182">
          <cell r="Y5182">
            <v>37098481</v>
          </cell>
          <cell r="Z5182">
            <v>37098481</v>
          </cell>
          <cell r="AB5182">
            <v>0</v>
          </cell>
          <cell r="AD5182">
            <v>0</v>
          </cell>
          <cell r="AV5182" t="str">
            <v>1600 Previsiones</v>
          </cell>
        </row>
        <row r="5183">
          <cell r="Y5183">
            <v>2000000</v>
          </cell>
          <cell r="Z5183">
            <v>2000000</v>
          </cell>
          <cell r="AB5183">
            <v>0</v>
          </cell>
          <cell r="AD5183">
            <v>0</v>
          </cell>
          <cell r="AV5183" t="str">
            <v>2100 Materiales de administración, emisión de documentos y artículos oficiales</v>
          </cell>
        </row>
        <row r="5184">
          <cell r="Y5184">
            <v>100000</v>
          </cell>
          <cell r="Z5184">
            <v>100000</v>
          </cell>
          <cell r="AB5184">
            <v>0</v>
          </cell>
          <cell r="AD5184">
            <v>0</v>
          </cell>
          <cell r="AV5184" t="str">
            <v>2100 Materiales de administración, emisión de documentos y artículos oficiales</v>
          </cell>
        </row>
        <row r="5185">
          <cell r="Y5185">
            <v>700000</v>
          </cell>
          <cell r="Z5185">
            <v>700000</v>
          </cell>
          <cell r="AB5185">
            <v>0</v>
          </cell>
          <cell r="AD5185">
            <v>0</v>
          </cell>
          <cell r="AV5185" t="str">
            <v>2200 Alimentos y utensilios</v>
          </cell>
        </row>
        <row r="5186">
          <cell r="Y5186">
            <v>100000</v>
          </cell>
          <cell r="Z5186">
            <v>100000</v>
          </cell>
          <cell r="AB5186">
            <v>0</v>
          </cell>
          <cell r="AD5186">
            <v>0</v>
          </cell>
          <cell r="AV5186" t="str">
            <v>2300 Materias primas y materiales de producción y comercialización</v>
          </cell>
        </row>
        <row r="5187">
          <cell r="Y5187">
            <v>2880</v>
          </cell>
          <cell r="Z5187">
            <v>2880</v>
          </cell>
          <cell r="AB5187">
            <v>0</v>
          </cell>
          <cell r="AD5187">
            <v>0</v>
          </cell>
          <cell r="AV5187" t="str">
            <v>2300 Materias primas y materiales de producción y comercialización</v>
          </cell>
        </row>
        <row r="5188">
          <cell r="Y5188">
            <v>40000</v>
          </cell>
          <cell r="Z5188">
            <v>40000</v>
          </cell>
          <cell r="AB5188">
            <v>0</v>
          </cell>
          <cell r="AD5188">
            <v>0</v>
          </cell>
          <cell r="AV5188" t="str">
            <v>2400 Materiales y artículos de construcción y de reparación</v>
          </cell>
        </row>
        <row r="5189">
          <cell r="Y5189">
            <v>2000</v>
          </cell>
          <cell r="Z5189">
            <v>2000</v>
          </cell>
          <cell r="AB5189">
            <v>0</v>
          </cell>
          <cell r="AD5189">
            <v>0</v>
          </cell>
          <cell r="AV5189" t="str">
            <v>2500 Productos químicos, farmacéuticos y de laboratorio</v>
          </cell>
        </row>
        <row r="5190">
          <cell r="Y5190">
            <v>2550000</v>
          </cell>
          <cell r="Z5190">
            <v>2550000</v>
          </cell>
          <cell r="AB5190">
            <v>0</v>
          </cell>
          <cell r="AD5190">
            <v>0</v>
          </cell>
          <cell r="AV5190" t="str">
            <v>2500 Productos químicos, farmacéuticos y de laboratorio</v>
          </cell>
        </row>
        <row r="5191">
          <cell r="Y5191">
            <v>3000000</v>
          </cell>
          <cell r="Z5191">
            <v>3000000</v>
          </cell>
          <cell r="AB5191">
            <v>0</v>
          </cell>
          <cell r="AD5191">
            <v>0</v>
          </cell>
          <cell r="AV5191" t="str">
            <v>2500 Productos químicos, farmacéuticos y de laboratorio</v>
          </cell>
        </row>
        <row r="5192">
          <cell r="Y5192">
            <v>8000000</v>
          </cell>
          <cell r="Z5192">
            <v>8000000</v>
          </cell>
          <cell r="AB5192">
            <v>0</v>
          </cell>
          <cell r="AD5192">
            <v>0</v>
          </cell>
          <cell r="AV5192" t="str">
            <v>2700 Vestuario, blancos, prendas de protección y artículos deportivos</v>
          </cell>
        </row>
        <row r="5193">
          <cell r="Y5193">
            <v>6000000</v>
          </cell>
          <cell r="Z5193">
            <v>6000000</v>
          </cell>
          <cell r="AB5193">
            <v>0</v>
          </cell>
          <cell r="AD5193">
            <v>0</v>
          </cell>
          <cell r="AV5193" t="str">
            <v>2700 Vestuario, blancos, prendas de protección y artículos deportivos</v>
          </cell>
        </row>
        <row r="5194">
          <cell r="Y5194">
            <v>350000</v>
          </cell>
          <cell r="Z5194">
            <v>350000</v>
          </cell>
          <cell r="AB5194">
            <v>0</v>
          </cell>
          <cell r="AD5194">
            <v>0</v>
          </cell>
          <cell r="AV5194" t="str">
            <v>2700 Vestuario, blancos, prendas de protección y artículos deportivos</v>
          </cell>
        </row>
        <row r="5195">
          <cell r="Y5195">
            <v>1000</v>
          </cell>
          <cell r="Z5195">
            <v>1000</v>
          </cell>
          <cell r="AB5195">
            <v>0</v>
          </cell>
          <cell r="AD5195">
            <v>0</v>
          </cell>
          <cell r="AV5195" t="str">
            <v>2900 Herramientas, refacciones y accesorios menores</v>
          </cell>
        </row>
        <row r="5196">
          <cell r="Y5196">
            <v>2200000</v>
          </cell>
          <cell r="Z5196">
            <v>2200000</v>
          </cell>
          <cell r="AB5196">
            <v>0</v>
          </cell>
          <cell r="AD5196">
            <v>0</v>
          </cell>
          <cell r="AV5196" t="str">
            <v>3300 Servicios profesionales, científicos, técnicos y otros servicios</v>
          </cell>
        </row>
        <row r="5197">
          <cell r="Y5197">
            <v>0</v>
          </cell>
          <cell r="Z5197">
            <v>484100</v>
          </cell>
          <cell r="AB5197">
            <v>11438.91</v>
          </cell>
          <cell r="AD5197">
            <v>0</v>
          </cell>
          <cell r="AV5197" t="str">
            <v>3400 Servicios financieros, bancarios y comerciales</v>
          </cell>
        </row>
        <row r="5198">
          <cell r="Y5198">
            <v>50000</v>
          </cell>
          <cell r="Z5198">
            <v>50000</v>
          </cell>
          <cell r="AB5198">
            <v>0</v>
          </cell>
          <cell r="AD5198">
            <v>0</v>
          </cell>
          <cell r="AV5198" t="str">
            <v>3800 Servicios oficiales</v>
          </cell>
        </row>
        <row r="5199">
          <cell r="Y5199">
            <v>3000000</v>
          </cell>
          <cell r="Z5199">
            <v>3000000</v>
          </cell>
          <cell r="AB5199">
            <v>0</v>
          </cell>
          <cell r="AD5199">
            <v>0</v>
          </cell>
          <cell r="AV5199" t="str">
            <v>3900 Otros servicios generales</v>
          </cell>
        </row>
        <row r="5200">
          <cell r="Y5200">
            <v>849120</v>
          </cell>
          <cell r="Z5200">
            <v>365020</v>
          </cell>
          <cell r="AB5200">
            <v>0</v>
          </cell>
          <cell r="AD5200">
            <v>0</v>
          </cell>
          <cell r="AV5200" t="str">
            <v>3900 Otros servicios generales</v>
          </cell>
        </row>
        <row r="5201">
          <cell r="Y5201">
            <v>2280962</v>
          </cell>
          <cell r="Z5201">
            <v>2280962</v>
          </cell>
          <cell r="AB5201">
            <v>823600</v>
          </cell>
          <cell r="AD5201">
            <v>0</v>
          </cell>
          <cell r="AV5201" t="str">
            <v>3900 Otros servicios generales</v>
          </cell>
        </row>
        <row r="5202">
          <cell r="Y5202">
            <v>240000</v>
          </cell>
          <cell r="Z5202">
            <v>240000</v>
          </cell>
          <cell r="AB5202">
            <v>0</v>
          </cell>
          <cell r="AD5202">
            <v>0</v>
          </cell>
          <cell r="AV5202" t="str">
            <v>3900 Otros servicios generales</v>
          </cell>
        </row>
        <row r="5203">
          <cell r="Y5203">
            <v>300000</v>
          </cell>
          <cell r="Z5203">
            <v>300000</v>
          </cell>
          <cell r="AB5203">
            <v>0</v>
          </cell>
          <cell r="AD5203">
            <v>0</v>
          </cell>
          <cell r="AV5203" t="str">
            <v>5100 Mobiliario y equipo de administración</v>
          </cell>
        </row>
        <row r="5204">
          <cell r="Y5204">
            <v>500000</v>
          </cell>
          <cell r="Z5204">
            <v>500000</v>
          </cell>
          <cell r="AB5204">
            <v>0</v>
          </cell>
          <cell r="AD5204">
            <v>0</v>
          </cell>
          <cell r="AV5204" t="str">
            <v>5100 Mobiliario y equipo de administración</v>
          </cell>
        </row>
        <row r="5205">
          <cell r="Y5205">
            <v>15000</v>
          </cell>
          <cell r="Z5205">
            <v>15000</v>
          </cell>
          <cell r="AB5205">
            <v>0</v>
          </cell>
          <cell r="AD5205">
            <v>0</v>
          </cell>
          <cell r="AV5205" t="str">
            <v>5200 Mobiliario y equipo educacional y recreativo</v>
          </cell>
        </row>
        <row r="5206">
          <cell r="Y5206">
            <v>15655373</v>
          </cell>
          <cell r="Z5206">
            <v>15655373</v>
          </cell>
          <cell r="AB5206">
            <v>0</v>
          </cell>
          <cell r="AD5206">
            <v>0</v>
          </cell>
          <cell r="AV5206" t="str">
            <v>1200 Remuneraciones al personal de carácter transitorio</v>
          </cell>
        </row>
        <row r="5207">
          <cell r="Y5207">
            <v>187660019</v>
          </cell>
          <cell r="Z5207">
            <v>187660019</v>
          </cell>
          <cell r="AB5207">
            <v>53495527.719999999</v>
          </cell>
          <cell r="AD5207">
            <v>0</v>
          </cell>
          <cell r="AV5207" t="str">
            <v>1100 Remuneraciones al personal de carácter permanente</v>
          </cell>
        </row>
        <row r="5208">
          <cell r="Y5208">
            <v>30034437</v>
          </cell>
          <cell r="Z5208">
            <v>30034437</v>
          </cell>
          <cell r="AB5208">
            <v>9095242.9299999997</v>
          </cell>
          <cell r="AD5208">
            <v>0</v>
          </cell>
          <cell r="AV5208" t="str">
            <v>1100 Remuneraciones al personal de carácter permanente</v>
          </cell>
        </row>
        <row r="5209">
          <cell r="Y5209">
            <v>13624627</v>
          </cell>
          <cell r="Z5209">
            <v>13624627</v>
          </cell>
          <cell r="AB5209">
            <v>3127084</v>
          </cell>
          <cell r="AD5209">
            <v>9191893</v>
          </cell>
          <cell r="AV5209" t="str">
            <v>1200 Remuneraciones al personal de carácter transitorio</v>
          </cell>
        </row>
        <row r="5210">
          <cell r="Y5210">
            <v>32565000</v>
          </cell>
          <cell r="Z5210">
            <v>32565000</v>
          </cell>
          <cell r="AB5210">
            <v>7993952.5</v>
          </cell>
          <cell r="AD5210">
            <v>0</v>
          </cell>
          <cell r="AV5210" t="str">
            <v>1200 Remuneraciones al personal de carácter transitorio</v>
          </cell>
        </row>
        <row r="5211">
          <cell r="Y5211">
            <v>14227</v>
          </cell>
          <cell r="Z5211">
            <v>14227</v>
          </cell>
          <cell r="AB5211">
            <v>0</v>
          </cell>
          <cell r="AD5211">
            <v>0</v>
          </cell>
          <cell r="AV5211" t="str">
            <v>1200 Remuneraciones al personal de carácter transitorio</v>
          </cell>
        </row>
        <row r="5212">
          <cell r="Y5212">
            <v>3820000</v>
          </cell>
          <cell r="Z5212">
            <v>3820000</v>
          </cell>
          <cell r="AB5212">
            <v>972774.15</v>
          </cell>
          <cell r="AD5212">
            <v>0</v>
          </cell>
          <cell r="AV5212" t="str">
            <v>1300 Remuneraciones adicionales y especiales</v>
          </cell>
        </row>
        <row r="5213">
          <cell r="Y5213">
            <v>12000000</v>
          </cell>
          <cell r="Z5213">
            <v>12000000</v>
          </cell>
          <cell r="AB5213">
            <v>1019.67</v>
          </cell>
          <cell r="AD5213">
            <v>0</v>
          </cell>
          <cell r="AV5213" t="str">
            <v>1300 Remuneraciones adicionales y especiales</v>
          </cell>
        </row>
        <row r="5214">
          <cell r="Y5214">
            <v>268342</v>
          </cell>
          <cell r="Z5214">
            <v>268342</v>
          </cell>
          <cell r="AB5214">
            <v>60358.97</v>
          </cell>
          <cell r="AD5214">
            <v>0</v>
          </cell>
          <cell r="AV5214" t="str">
            <v>1300 Remuneraciones adicionales y especiales</v>
          </cell>
        </row>
        <row r="5215">
          <cell r="Y5215">
            <v>53000000</v>
          </cell>
          <cell r="Z5215">
            <v>53000000</v>
          </cell>
          <cell r="AB5215">
            <v>23924712.899999999</v>
          </cell>
          <cell r="AD5215">
            <v>0</v>
          </cell>
          <cell r="AV5215" t="str">
            <v>1300 Remuneraciones adicionales y especiales</v>
          </cell>
        </row>
        <row r="5216">
          <cell r="Y5216">
            <v>3560000</v>
          </cell>
          <cell r="Z5216">
            <v>3560000</v>
          </cell>
          <cell r="AB5216">
            <v>1749171.5</v>
          </cell>
          <cell r="AD5216">
            <v>0</v>
          </cell>
          <cell r="AV5216" t="str">
            <v>1300 Remuneraciones adicionales y especiales</v>
          </cell>
        </row>
        <row r="5217">
          <cell r="Y5217">
            <v>31369951</v>
          </cell>
          <cell r="Z5217">
            <v>31369951</v>
          </cell>
          <cell r="AB5217">
            <v>7665333.9900000002</v>
          </cell>
          <cell r="AD5217">
            <v>0</v>
          </cell>
          <cell r="AV5217" t="str">
            <v>1300 Remuneraciones adicionales y especiales</v>
          </cell>
        </row>
        <row r="5218">
          <cell r="Y5218">
            <v>37200000</v>
          </cell>
          <cell r="Z5218">
            <v>37200000</v>
          </cell>
          <cell r="AB5218">
            <v>7461055.71</v>
          </cell>
          <cell r="AD5218">
            <v>0</v>
          </cell>
          <cell r="AV5218" t="str">
            <v>1400 Seguridad Social</v>
          </cell>
        </row>
        <row r="5219">
          <cell r="Y5219">
            <v>17830000</v>
          </cell>
          <cell r="Z5219">
            <v>17830000</v>
          </cell>
          <cell r="AB5219">
            <v>3512254.79</v>
          </cell>
          <cell r="AD5219">
            <v>0</v>
          </cell>
          <cell r="AV5219" t="str">
            <v>1400 Seguridad Social</v>
          </cell>
        </row>
        <row r="5220">
          <cell r="Y5220">
            <v>3000000</v>
          </cell>
          <cell r="Z5220">
            <v>3000000</v>
          </cell>
          <cell r="AB5220">
            <v>609737.32999999996</v>
          </cell>
          <cell r="AD5220">
            <v>0</v>
          </cell>
          <cell r="AV5220" t="str">
            <v>1400 Seguridad Social</v>
          </cell>
        </row>
        <row r="5221">
          <cell r="Y5221">
            <v>13100000</v>
          </cell>
          <cell r="Z5221">
            <v>13100000</v>
          </cell>
          <cell r="AB5221">
            <v>2601688.46</v>
          </cell>
          <cell r="AD5221">
            <v>0</v>
          </cell>
          <cell r="AV5221" t="str">
            <v>1400 Seguridad Social</v>
          </cell>
        </row>
        <row r="5222">
          <cell r="Y5222">
            <v>43000000</v>
          </cell>
          <cell r="Z5222">
            <v>43000000</v>
          </cell>
          <cell r="AB5222">
            <v>10208973.5</v>
          </cell>
          <cell r="AD5222">
            <v>0</v>
          </cell>
          <cell r="AV5222" t="str">
            <v>1500 Otras prestaciones sociales y económicas</v>
          </cell>
        </row>
        <row r="5223">
          <cell r="Y5223">
            <v>4197159</v>
          </cell>
          <cell r="Z5223">
            <v>4197159</v>
          </cell>
          <cell r="AB5223">
            <v>0</v>
          </cell>
          <cell r="AD5223">
            <v>0</v>
          </cell>
          <cell r="AV5223" t="str">
            <v>1500 Otras prestaciones sociales y económicas</v>
          </cell>
        </row>
        <row r="5224">
          <cell r="Y5224">
            <v>7000000</v>
          </cell>
          <cell r="Z5224">
            <v>7000000</v>
          </cell>
          <cell r="AB5224">
            <v>0</v>
          </cell>
          <cell r="AD5224">
            <v>0</v>
          </cell>
          <cell r="AV5224" t="str">
            <v>1500 Otras prestaciones sociales y económicas</v>
          </cell>
        </row>
        <row r="5225">
          <cell r="Y5225">
            <v>53000000</v>
          </cell>
          <cell r="Z5225">
            <v>53000000</v>
          </cell>
          <cell r="AB5225">
            <v>0</v>
          </cell>
          <cell r="AD5225">
            <v>0</v>
          </cell>
          <cell r="AV5225" t="str">
            <v>1500 Otras prestaciones sociales y económicas</v>
          </cell>
        </row>
        <row r="5226">
          <cell r="Y5226">
            <v>500000</v>
          </cell>
          <cell r="Z5226">
            <v>500000</v>
          </cell>
          <cell r="AB5226">
            <v>152400.75</v>
          </cell>
          <cell r="AD5226">
            <v>0</v>
          </cell>
          <cell r="AV5226" t="str">
            <v>1500 Otras prestaciones sociales y económicas</v>
          </cell>
        </row>
        <row r="5227">
          <cell r="Y5227">
            <v>4744022</v>
          </cell>
          <cell r="Z5227">
            <v>4744022</v>
          </cell>
          <cell r="AB5227">
            <v>850975.5</v>
          </cell>
          <cell r="AD5227">
            <v>0</v>
          </cell>
          <cell r="AV5227" t="str">
            <v>1500 Otras prestaciones sociales y económicas</v>
          </cell>
        </row>
        <row r="5228">
          <cell r="Y5228">
            <v>16995978</v>
          </cell>
          <cell r="Z5228">
            <v>16995978</v>
          </cell>
          <cell r="AB5228">
            <v>4257651.28</v>
          </cell>
          <cell r="AD5228">
            <v>0</v>
          </cell>
          <cell r="AV5228" t="str">
            <v>1500 Otras prestaciones sociales y económicas</v>
          </cell>
        </row>
        <row r="5229">
          <cell r="Y5229">
            <v>200000</v>
          </cell>
          <cell r="Z5229">
            <v>200000</v>
          </cell>
          <cell r="AB5229">
            <v>49928.99</v>
          </cell>
          <cell r="AD5229">
            <v>0</v>
          </cell>
          <cell r="AV5229" t="str">
            <v>1500 Otras prestaciones sociales y económicas</v>
          </cell>
        </row>
        <row r="5230">
          <cell r="Y5230">
            <v>17000000</v>
          </cell>
          <cell r="Z5230">
            <v>17000000</v>
          </cell>
          <cell r="AB5230">
            <v>3899951.48</v>
          </cell>
          <cell r="AD5230">
            <v>0</v>
          </cell>
          <cell r="AV5230" t="str">
            <v>1500 Otras prestaciones sociales y económicas</v>
          </cell>
        </row>
        <row r="5231">
          <cell r="Y5231">
            <v>8000000</v>
          </cell>
          <cell r="Z5231">
            <v>8000000</v>
          </cell>
          <cell r="AB5231">
            <v>1801546.73</v>
          </cell>
          <cell r="AD5231">
            <v>0</v>
          </cell>
          <cell r="AV5231" t="str">
            <v>1500 Otras prestaciones sociales y económicas</v>
          </cell>
        </row>
        <row r="5232">
          <cell r="Y5232">
            <v>38000000</v>
          </cell>
          <cell r="Z5232">
            <v>38000000</v>
          </cell>
          <cell r="AB5232">
            <v>8856000</v>
          </cell>
          <cell r="AD5232">
            <v>0</v>
          </cell>
          <cell r="AV5232" t="str">
            <v>1500 Otras prestaciones sociales y económicas</v>
          </cell>
        </row>
        <row r="5233">
          <cell r="Y5233">
            <v>2300000</v>
          </cell>
          <cell r="Z5233">
            <v>2300000</v>
          </cell>
          <cell r="AB5233">
            <v>0</v>
          </cell>
          <cell r="AD5233">
            <v>0</v>
          </cell>
          <cell r="AV5233" t="str">
            <v>1500 Otras prestaciones sociales y económicas</v>
          </cell>
        </row>
        <row r="5234">
          <cell r="Y5234">
            <v>70000</v>
          </cell>
          <cell r="Z5234">
            <v>70000</v>
          </cell>
          <cell r="AB5234">
            <v>0</v>
          </cell>
          <cell r="AD5234">
            <v>0</v>
          </cell>
          <cell r="AV5234" t="str">
            <v>1500 Otras prestaciones sociales y económicas</v>
          </cell>
        </row>
        <row r="5235">
          <cell r="Y5235">
            <v>35500000</v>
          </cell>
          <cell r="Z5235">
            <v>35500000</v>
          </cell>
          <cell r="AB5235">
            <v>11454652.199999999</v>
          </cell>
          <cell r="AD5235">
            <v>0</v>
          </cell>
          <cell r="AV5235" t="str">
            <v>1500 Otras prestaciones sociales y económicas</v>
          </cell>
        </row>
        <row r="5236">
          <cell r="Y5236">
            <v>54000000</v>
          </cell>
          <cell r="Z5236">
            <v>54000000</v>
          </cell>
          <cell r="AB5236">
            <v>12913328.789999999</v>
          </cell>
          <cell r="AD5236">
            <v>0</v>
          </cell>
          <cell r="AV5236" t="str">
            <v>1500 Otras prestaciones sociales y económicas</v>
          </cell>
        </row>
        <row r="5237">
          <cell r="Y5237">
            <v>126558</v>
          </cell>
          <cell r="Z5237">
            <v>126558</v>
          </cell>
          <cell r="AB5237">
            <v>11199</v>
          </cell>
          <cell r="AD5237">
            <v>0</v>
          </cell>
          <cell r="AV5237" t="str">
            <v>1500 Otras prestaciones sociales y económicas</v>
          </cell>
        </row>
        <row r="5238">
          <cell r="Y5238">
            <v>150853</v>
          </cell>
          <cell r="Z5238">
            <v>150853</v>
          </cell>
          <cell r="AB5238">
            <v>24600</v>
          </cell>
          <cell r="AD5238">
            <v>0</v>
          </cell>
          <cell r="AV5238" t="str">
            <v>1700 Pago de estímulos a servidores públicos</v>
          </cell>
        </row>
        <row r="5239">
          <cell r="Y5239">
            <v>8200000</v>
          </cell>
          <cell r="Z5239">
            <v>8200000</v>
          </cell>
          <cell r="AB5239">
            <v>0</v>
          </cell>
          <cell r="AD5239">
            <v>0</v>
          </cell>
          <cell r="AV5239" t="str">
            <v>1700 Pago de estímulos a servidores públicos</v>
          </cell>
        </row>
        <row r="5240">
          <cell r="Y5240">
            <v>20400000</v>
          </cell>
          <cell r="Z5240">
            <v>20400000</v>
          </cell>
          <cell r="AB5240">
            <v>1322312.8</v>
          </cell>
          <cell r="AD5240">
            <v>0</v>
          </cell>
          <cell r="AV5240" t="str">
            <v>1700 Pago de estímulos a servidores públicos</v>
          </cell>
        </row>
        <row r="5241">
          <cell r="Y5241">
            <v>100000</v>
          </cell>
          <cell r="Z5241">
            <v>100000</v>
          </cell>
          <cell r="AB5241">
            <v>0</v>
          </cell>
          <cell r="AD5241">
            <v>0</v>
          </cell>
          <cell r="AV5241" t="str">
            <v>1700 Pago de estímulos a servidores públicos</v>
          </cell>
        </row>
        <row r="5242">
          <cell r="Y5242">
            <v>1250000</v>
          </cell>
          <cell r="Z5242">
            <v>1250000</v>
          </cell>
          <cell r="AB5242">
            <v>211702</v>
          </cell>
          <cell r="AD5242">
            <v>0</v>
          </cell>
          <cell r="AV5242" t="str">
            <v>3900 Otros servicios generales</v>
          </cell>
        </row>
        <row r="5243">
          <cell r="Y5243">
            <v>9700000</v>
          </cell>
          <cell r="Z5243">
            <v>9700000</v>
          </cell>
          <cell r="AB5243">
            <v>4702337.12</v>
          </cell>
          <cell r="AD5243">
            <v>0</v>
          </cell>
          <cell r="AV5243" t="str">
            <v>3900 Otros servicios generales</v>
          </cell>
        </row>
        <row r="5244">
          <cell r="Y5244">
            <v>250000</v>
          </cell>
          <cell r="Z5244">
            <v>250000</v>
          </cell>
          <cell r="AB5244">
            <v>78664.710000000006</v>
          </cell>
          <cell r="AD5244">
            <v>0</v>
          </cell>
          <cell r="AV5244" t="str">
            <v>3900 Otros servicios generales</v>
          </cell>
        </row>
        <row r="5245">
          <cell r="Y5245">
            <v>3380000</v>
          </cell>
          <cell r="Z5245">
            <v>3380000</v>
          </cell>
          <cell r="AB5245">
            <v>3711.47</v>
          </cell>
          <cell r="AD5245">
            <v>0</v>
          </cell>
          <cell r="AV5245" t="str">
            <v>1100 Remuneraciones al personal de carácter permanente</v>
          </cell>
        </row>
        <row r="5246">
          <cell r="Y5246">
            <v>151620000</v>
          </cell>
          <cell r="Z5246">
            <v>151620000</v>
          </cell>
          <cell r="AB5246">
            <v>36992912.890000001</v>
          </cell>
          <cell r="AD5246">
            <v>0</v>
          </cell>
          <cell r="AV5246" t="str">
            <v>1100 Remuneraciones al personal de carácter permanente</v>
          </cell>
        </row>
        <row r="5247">
          <cell r="Y5247">
            <v>462099</v>
          </cell>
          <cell r="Z5247">
            <v>462099</v>
          </cell>
          <cell r="AB5247">
            <v>0</v>
          </cell>
          <cell r="AD5247">
            <v>0</v>
          </cell>
          <cell r="AV5247" t="str">
            <v>1100 Remuneraciones al personal de carácter permanente</v>
          </cell>
        </row>
        <row r="5248">
          <cell r="Y5248">
            <v>1385773</v>
          </cell>
          <cell r="Z5248">
            <v>1385773</v>
          </cell>
          <cell r="AB5248">
            <v>0</v>
          </cell>
          <cell r="AD5248">
            <v>0</v>
          </cell>
          <cell r="AV5248" t="str">
            <v>1200 Remuneraciones al personal de carácter transitorio</v>
          </cell>
        </row>
        <row r="5249">
          <cell r="Y5249">
            <v>1737901</v>
          </cell>
          <cell r="Z5249">
            <v>1737901</v>
          </cell>
          <cell r="AB5249">
            <v>1590484.86</v>
          </cell>
          <cell r="AD5249">
            <v>0</v>
          </cell>
          <cell r="AV5249" t="str">
            <v>1300 Remuneraciones adicionales y especiales</v>
          </cell>
        </row>
        <row r="5250">
          <cell r="Y5250">
            <v>20719038</v>
          </cell>
          <cell r="Z5250">
            <v>20719038</v>
          </cell>
          <cell r="AB5250">
            <v>2808168</v>
          </cell>
          <cell r="AD5250">
            <v>0</v>
          </cell>
          <cell r="AV5250" t="str">
            <v>3900 Otros servicios generales</v>
          </cell>
        </row>
        <row r="5251">
          <cell r="Y5251">
            <v>2800000</v>
          </cell>
          <cell r="Z5251">
            <v>2800000</v>
          </cell>
          <cell r="AB5251">
            <v>2474000</v>
          </cell>
          <cell r="AD5251">
            <v>0</v>
          </cell>
          <cell r="AV5251" t="str">
            <v>1500 Otras prestaciones sociales y económicas</v>
          </cell>
        </row>
        <row r="5252">
          <cell r="Y5252">
            <v>2320286</v>
          </cell>
          <cell r="Z5252">
            <v>2320286</v>
          </cell>
          <cell r="AB5252">
            <v>0</v>
          </cell>
          <cell r="AD5252">
            <v>0</v>
          </cell>
          <cell r="AV5252" t="str">
            <v>1500 Otras prestaciones sociales y económicas</v>
          </cell>
        </row>
        <row r="5253">
          <cell r="Y5253">
            <v>8050441</v>
          </cell>
          <cell r="Z5253">
            <v>8050441</v>
          </cell>
          <cell r="AB5253">
            <v>1733203.55</v>
          </cell>
          <cell r="AD5253">
            <v>0</v>
          </cell>
          <cell r="AV5253" t="str">
            <v>1500 Otras prestaciones sociales y económicas</v>
          </cell>
        </row>
        <row r="5254">
          <cell r="Y5254">
            <v>3845896</v>
          </cell>
          <cell r="Z5254">
            <v>3845896</v>
          </cell>
          <cell r="AB5254">
            <v>0</v>
          </cell>
          <cell r="AD5254">
            <v>0</v>
          </cell>
          <cell r="AV5254" t="str">
            <v>1100 Remuneraciones al personal de carácter permanente</v>
          </cell>
        </row>
        <row r="5255">
          <cell r="Y5255">
            <v>10098</v>
          </cell>
          <cell r="Z5255">
            <v>10098</v>
          </cell>
          <cell r="AB5255">
            <v>0</v>
          </cell>
          <cell r="AD5255">
            <v>0</v>
          </cell>
          <cell r="AV5255" t="str">
            <v>1300 Remuneraciones adicionales y especiales</v>
          </cell>
        </row>
        <row r="5256">
          <cell r="Y5256">
            <v>14000000</v>
          </cell>
          <cell r="Z5256">
            <v>14000000</v>
          </cell>
          <cell r="AB5256">
            <v>2248374.4500000002</v>
          </cell>
          <cell r="AD5256">
            <v>0</v>
          </cell>
          <cell r="AV5256" t="str">
            <v>1400 Seguridad Social</v>
          </cell>
        </row>
        <row r="5257">
          <cell r="Y5257">
            <v>13800000</v>
          </cell>
          <cell r="Z5257">
            <v>13800000</v>
          </cell>
          <cell r="AB5257">
            <v>0</v>
          </cell>
          <cell r="AD5257">
            <v>0</v>
          </cell>
          <cell r="AV5257" t="str">
            <v>1400 Seguridad Social</v>
          </cell>
        </row>
        <row r="5258">
          <cell r="Y5258">
            <v>1700000</v>
          </cell>
          <cell r="Z5258">
            <v>1700000</v>
          </cell>
          <cell r="AB5258">
            <v>266162.78000000003</v>
          </cell>
          <cell r="AD5258">
            <v>0</v>
          </cell>
          <cell r="AV5258" t="str">
            <v>1400 Seguridad Social</v>
          </cell>
        </row>
        <row r="5259">
          <cell r="Y5259">
            <v>80327</v>
          </cell>
          <cell r="Z5259">
            <v>80327</v>
          </cell>
          <cell r="AB5259">
            <v>0</v>
          </cell>
          <cell r="AD5259">
            <v>0</v>
          </cell>
          <cell r="AV5259" t="str">
            <v>1500 Otras prestaciones sociales y económicas</v>
          </cell>
        </row>
        <row r="5260">
          <cell r="Y5260">
            <v>1000000</v>
          </cell>
          <cell r="Z5260">
            <v>1000000</v>
          </cell>
          <cell r="AB5260">
            <v>187744.66</v>
          </cell>
          <cell r="AD5260">
            <v>0</v>
          </cell>
          <cell r="AV5260" t="str">
            <v>1500 Otras prestaciones sociales y económicas</v>
          </cell>
        </row>
        <row r="5261">
          <cell r="Y5261">
            <v>2042972</v>
          </cell>
          <cell r="Z5261">
            <v>2042972</v>
          </cell>
          <cell r="AB5261">
            <v>0</v>
          </cell>
          <cell r="AD5261">
            <v>0</v>
          </cell>
          <cell r="AV5261" t="str">
            <v>1500 Otras prestaciones sociales y económicas</v>
          </cell>
        </row>
        <row r="5262">
          <cell r="Y5262">
            <v>1000000</v>
          </cell>
          <cell r="Z5262">
            <v>1000000</v>
          </cell>
          <cell r="AB5262">
            <v>0</v>
          </cell>
          <cell r="AD5262">
            <v>0</v>
          </cell>
          <cell r="AV5262" t="str">
            <v>1700 Pago de estímulos a servidores públicos</v>
          </cell>
        </row>
        <row r="5263">
          <cell r="Y5263">
            <v>2000475</v>
          </cell>
          <cell r="Z5263">
            <v>2000475</v>
          </cell>
          <cell r="AB5263">
            <v>0</v>
          </cell>
          <cell r="AD5263">
            <v>0</v>
          </cell>
          <cell r="AV5263" t="str">
            <v>1300 Remuneraciones adicionales y especiales</v>
          </cell>
        </row>
        <row r="5264">
          <cell r="Y5264">
            <v>7700000</v>
          </cell>
          <cell r="Z5264">
            <v>7700000</v>
          </cell>
          <cell r="AB5264">
            <v>1311662.56</v>
          </cell>
          <cell r="AD5264">
            <v>0</v>
          </cell>
          <cell r="AV5264" t="str">
            <v>1400 Seguridad Social</v>
          </cell>
        </row>
        <row r="5265">
          <cell r="Y5265">
            <v>369673</v>
          </cell>
          <cell r="Z5265">
            <v>369673</v>
          </cell>
          <cell r="AB5265">
            <v>0</v>
          </cell>
          <cell r="AD5265">
            <v>0</v>
          </cell>
          <cell r="AV5265" t="str">
            <v>1500 Otras prestaciones sociales y económicas</v>
          </cell>
        </row>
        <row r="5266">
          <cell r="Y5266">
            <v>509813</v>
          </cell>
          <cell r="Z5266">
            <v>509813</v>
          </cell>
          <cell r="AB5266">
            <v>359506</v>
          </cell>
          <cell r="AD5266">
            <v>0</v>
          </cell>
          <cell r="AV5266" t="str">
            <v>1500 Otras prestaciones sociales y económicas</v>
          </cell>
        </row>
        <row r="5267">
          <cell r="Y5267">
            <v>649147</v>
          </cell>
          <cell r="Z5267">
            <v>649147</v>
          </cell>
          <cell r="AB5267">
            <v>0</v>
          </cell>
          <cell r="AD5267">
            <v>0</v>
          </cell>
          <cell r="AV5267" t="str">
            <v>1700 Pago de estímulos a servidores públicos</v>
          </cell>
        </row>
        <row r="5268">
          <cell r="Y5268">
            <v>11823482</v>
          </cell>
          <cell r="Z5268">
            <v>11823482</v>
          </cell>
          <cell r="AB5268">
            <v>1977432.87</v>
          </cell>
          <cell r="AD5268">
            <v>0</v>
          </cell>
          <cell r="AV5268" t="str">
            <v>1300 Remuneraciones adicionales y especiales</v>
          </cell>
        </row>
        <row r="5269">
          <cell r="Y5269">
            <v>602555</v>
          </cell>
          <cell r="Z5269">
            <v>602555</v>
          </cell>
          <cell r="AB5269">
            <v>0</v>
          </cell>
          <cell r="AD5269">
            <v>0</v>
          </cell>
          <cell r="AV5269" t="str">
            <v>1500 Otras prestaciones sociales y económicas</v>
          </cell>
        </row>
        <row r="5270">
          <cell r="Y5270">
            <v>1890187</v>
          </cell>
          <cell r="Z5270">
            <v>1890187</v>
          </cell>
          <cell r="AB5270">
            <v>620000</v>
          </cell>
          <cell r="AD5270">
            <v>51043</v>
          </cell>
          <cell r="AV5270" t="str">
            <v>1500 Otras prestaciones sociales y económicas</v>
          </cell>
        </row>
        <row r="5271">
          <cell r="Y5271">
            <v>3799849</v>
          </cell>
          <cell r="Z5271">
            <v>3799849</v>
          </cell>
          <cell r="AB5271">
            <v>0</v>
          </cell>
          <cell r="AD5271">
            <v>0</v>
          </cell>
          <cell r="AV5271" t="str">
            <v>2700 Vestuario, blancos, prendas de protección y artículos deportivos</v>
          </cell>
        </row>
        <row r="5272">
          <cell r="Y5272">
            <v>6920489</v>
          </cell>
          <cell r="Z5272">
            <v>6920489</v>
          </cell>
          <cell r="AB5272">
            <v>0</v>
          </cell>
          <cell r="AD5272">
            <v>0</v>
          </cell>
          <cell r="AV5272" t="str">
            <v>2700 Vestuario, blancos, prendas de protección y artículos deportivos</v>
          </cell>
        </row>
        <row r="5273">
          <cell r="Y5273">
            <v>50000</v>
          </cell>
          <cell r="Z5273">
            <v>50000</v>
          </cell>
          <cell r="AB5273">
            <v>0</v>
          </cell>
          <cell r="AD5273">
            <v>0</v>
          </cell>
          <cell r="AV5273" t="str">
            <v>2300 Materias primas y materiales de producción y comercialización</v>
          </cell>
        </row>
        <row r="5274">
          <cell r="Y5274">
            <v>17000000</v>
          </cell>
          <cell r="Z5274">
            <v>17000000</v>
          </cell>
          <cell r="AB5274">
            <v>2723415.52</v>
          </cell>
          <cell r="AD5274">
            <v>9766749.5500000007</v>
          </cell>
          <cell r="AV5274" t="str">
            <v>2400 Materiales y artículos de construcción y de reparación</v>
          </cell>
        </row>
        <row r="5275">
          <cell r="Y5275">
            <v>350000</v>
          </cell>
          <cell r="Z5275">
            <v>350000</v>
          </cell>
          <cell r="AB5275">
            <v>0</v>
          </cell>
          <cell r="AD5275">
            <v>0</v>
          </cell>
          <cell r="AV5275" t="str">
            <v>2400 Materiales y artículos de construcción y de reparación</v>
          </cell>
        </row>
        <row r="5276">
          <cell r="Y5276">
            <v>749800</v>
          </cell>
          <cell r="Z5276">
            <v>749800</v>
          </cell>
          <cell r="AB5276">
            <v>0</v>
          </cell>
          <cell r="AD5276">
            <v>0</v>
          </cell>
          <cell r="AV5276" t="str">
            <v>2400 Materiales y artículos de construcción y de reparación</v>
          </cell>
        </row>
        <row r="5277">
          <cell r="Y5277">
            <v>100000</v>
          </cell>
          <cell r="Z5277">
            <v>100000</v>
          </cell>
          <cell r="AB5277">
            <v>0</v>
          </cell>
          <cell r="AD5277">
            <v>0</v>
          </cell>
          <cell r="AV5277" t="str">
            <v>2400 Materiales y artículos de construcción y de reparación</v>
          </cell>
        </row>
        <row r="5278">
          <cell r="Y5278">
            <v>17100000</v>
          </cell>
          <cell r="Z5278">
            <v>17100000</v>
          </cell>
          <cell r="AB5278">
            <v>4999215.37</v>
          </cell>
          <cell r="AD5278">
            <v>0</v>
          </cell>
          <cell r="AV5278" t="str">
            <v>2400 Materiales y artículos de construcción y de reparación</v>
          </cell>
        </row>
        <row r="5279">
          <cell r="Y5279">
            <v>1850000</v>
          </cell>
          <cell r="Z5279">
            <v>1850000</v>
          </cell>
          <cell r="AB5279">
            <v>0</v>
          </cell>
          <cell r="AD5279">
            <v>0</v>
          </cell>
          <cell r="AV5279" t="str">
            <v>2400 Materiales y artículos de construcción y de reparación</v>
          </cell>
        </row>
        <row r="5280">
          <cell r="Y5280">
            <v>50000</v>
          </cell>
          <cell r="Z5280">
            <v>50000</v>
          </cell>
          <cell r="AB5280">
            <v>0</v>
          </cell>
          <cell r="AD5280">
            <v>0</v>
          </cell>
          <cell r="AV5280" t="str">
            <v>2400 Materiales y artículos de construcción y de reparación</v>
          </cell>
        </row>
        <row r="5281">
          <cell r="Y5281">
            <v>7000000</v>
          </cell>
          <cell r="Z5281">
            <v>7000000</v>
          </cell>
          <cell r="AB5281">
            <v>1995887.74</v>
          </cell>
          <cell r="AD5281">
            <v>3304.95</v>
          </cell>
          <cell r="AV5281" t="str">
            <v>2400 Materiales y artículos de construcción y de reparación</v>
          </cell>
        </row>
        <row r="5282">
          <cell r="Y5282">
            <v>1900000</v>
          </cell>
          <cell r="Z5282">
            <v>1900000</v>
          </cell>
          <cell r="AB5282">
            <v>0</v>
          </cell>
          <cell r="AD5282">
            <v>0</v>
          </cell>
          <cell r="AV5282" t="str">
            <v>2500 Productos químicos, farmacéuticos y de laboratorio</v>
          </cell>
        </row>
        <row r="5283">
          <cell r="Y5283">
            <v>1100000</v>
          </cell>
          <cell r="Z5283">
            <v>1100000</v>
          </cell>
          <cell r="AB5283">
            <v>0</v>
          </cell>
          <cell r="AD5283">
            <v>0</v>
          </cell>
          <cell r="AV5283" t="str">
            <v>2900 Herramientas, refacciones y accesorios menores</v>
          </cell>
        </row>
        <row r="5284">
          <cell r="Y5284">
            <v>800000</v>
          </cell>
          <cell r="Z5284">
            <v>800000</v>
          </cell>
          <cell r="AB5284">
            <v>0</v>
          </cell>
          <cell r="AD5284">
            <v>0</v>
          </cell>
          <cell r="AV5284" t="str">
            <v>2900 Herramientas, refacciones y accesorios menores</v>
          </cell>
        </row>
        <row r="5285">
          <cell r="Y5285">
            <v>2000000</v>
          </cell>
          <cell r="Z5285">
            <v>2000000</v>
          </cell>
          <cell r="AB5285">
            <v>0</v>
          </cell>
          <cell r="AD5285">
            <v>0</v>
          </cell>
          <cell r="AV5285" t="str">
            <v>3200 Servicios de arrendamiento</v>
          </cell>
        </row>
        <row r="5286">
          <cell r="Y5286">
            <v>300000</v>
          </cell>
          <cell r="Z5286">
            <v>300000</v>
          </cell>
          <cell r="AB5286">
            <v>54455.91</v>
          </cell>
          <cell r="AD5286">
            <v>245544.09</v>
          </cell>
          <cell r="AV5286" t="str">
            <v>3400 Servicios financieros, bancarios y comerciales</v>
          </cell>
        </row>
        <row r="5287">
          <cell r="Y5287">
            <v>791209</v>
          </cell>
          <cell r="Z5287">
            <v>791209</v>
          </cell>
          <cell r="AB5287">
            <v>0</v>
          </cell>
          <cell r="AD5287">
            <v>0</v>
          </cell>
          <cell r="AV5287" t="str">
            <v>3500 Servicios de instalación, reparación, mantenimiento, y conservación</v>
          </cell>
        </row>
        <row r="5288">
          <cell r="Y5288">
            <v>500000</v>
          </cell>
          <cell r="Z5288">
            <v>500000</v>
          </cell>
          <cell r="AB5288">
            <v>0</v>
          </cell>
          <cell r="AD5288">
            <v>0</v>
          </cell>
          <cell r="AV5288" t="str">
            <v>5600 Maquinaria, otros equipos y herramientas</v>
          </cell>
        </row>
        <row r="5289">
          <cell r="Y5289">
            <v>5000000</v>
          </cell>
          <cell r="Z5289">
            <v>5000000</v>
          </cell>
          <cell r="AB5289">
            <v>0</v>
          </cell>
          <cell r="AD5289">
            <v>0</v>
          </cell>
          <cell r="AV5289" t="str">
            <v>5600 Maquinaria, otros equipos y herramientas</v>
          </cell>
        </row>
        <row r="5290">
          <cell r="Y5290">
            <v>16204957</v>
          </cell>
          <cell r="Z5290">
            <v>16204957</v>
          </cell>
          <cell r="AB5290">
            <v>3064499.48</v>
          </cell>
          <cell r="AD5290">
            <v>13137569.77</v>
          </cell>
          <cell r="AV5290" t="str">
            <v>6100 Obra pública en bienes de dominio público</v>
          </cell>
        </row>
        <row r="5291">
          <cell r="Y5291">
            <v>3500000</v>
          </cell>
          <cell r="Z5291">
            <v>3500000</v>
          </cell>
          <cell r="AB5291">
            <v>0</v>
          </cell>
          <cell r="AD5291">
            <v>0</v>
          </cell>
          <cell r="AV5291" t="str">
            <v>6100 Obra pública en bienes de dominio público</v>
          </cell>
        </row>
        <row r="5292">
          <cell r="Y5292">
            <v>9500000</v>
          </cell>
          <cell r="Z5292">
            <v>9500000</v>
          </cell>
          <cell r="AB5292">
            <v>0</v>
          </cell>
          <cell r="AD5292">
            <v>0</v>
          </cell>
          <cell r="AV5292" t="str">
            <v>6100 Obra pública en bienes de dominio público</v>
          </cell>
        </row>
        <row r="5293">
          <cell r="Y5293">
            <v>3500000</v>
          </cell>
          <cell r="Z5293">
            <v>3500000</v>
          </cell>
          <cell r="AB5293">
            <v>0</v>
          </cell>
          <cell r="AD5293">
            <v>0</v>
          </cell>
          <cell r="AV5293" t="str">
            <v>6100 Obra pública en bienes de dominio público</v>
          </cell>
        </row>
        <row r="5294">
          <cell r="Y5294">
            <v>800000</v>
          </cell>
          <cell r="Z5294">
            <v>800000</v>
          </cell>
          <cell r="AB5294">
            <v>0</v>
          </cell>
          <cell r="AD5294">
            <v>0</v>
          </cell>
          <cell r="AV5294" t="str">
            <v>6100 Obra pública en bienes de dominio público</v>
          </cell>
        </row>
        <row r="5295">
          <cell r="Y5295">
            <v>2500000</v>
          </cell>
          <cell r="Z5295">
            <v>2500000</v>
          </cell>
          <cell r="AB5295">
            <v>0</v>
          </cell>
          <cell r="AD5295">
            <v>0</v>
          </cell>
          <cell r="AV5295" t="str">
            <v>6100 Obra pública en bienes de dominio público</v>
          </cell>
        </row>
        <row r="5296">
          <cell r="Y5296">
            <v>38656213</v>
          </cell>
          <cell r="Z5296">
            <v>38656213</v>
          </cell>
          <cell r="AB5296">
            <v>0</v>
          </cell>
          <cell r="AD5296">
            <v>0</v>
          </cell>
          <cell r="AV5296" t="str">
            <v>6100 Obra pública en bienes de dominio público</v>
          </cell>
        </row>
        <row r="5297">
          <cell r="Y5297">
            <v>708791</v>
          </cell>
          <cell r="Z5297">
            <v>708791</v>
          </cell>
          <cell r="AB5297">
            <v>0</v>
          </cell>
          <cell r="AD5297">
            <v>0</v>
          </cell>
          <cell r="AV5297" t="str">
            <v>3500 Servicios de instalación, reparación, mantenimiento, y conservación</v>
          </cell>
        </row>
        <row r="5298">
          <cell r="Y5298">
            <v>25000000</v>
          </cell>
          <cell r="Z5298">
            <v>25000000</v>
          </cell>
          <cell r="AB5298">
            <v>0</v>
          </cell>
          <cell r="AD5298">
            <v>0</v>
          </cell>
          <cell r="AV5298" t="str">
            <v>6100 Obra pública en bienes de dominio público</v>
          </cell>
        </row>
        <row r="5299">
          <cell r="Y5299">
            <v>43991145</v>
          </cell>
          <cell r="Z5299">
            <v>43991145</v>
          </cell>
          <cell r="AB5299">
            <v>0</v>
          </cell>
          <cell r="AD5299">
            <v>0</v>
          </cell>
          <cell r="AV5299" t="str">
            <v>6100 Obra pública en bienes de dominio público</v>
          </cell>
        </row>
        <row r="5300">
          <cell r="Y5300">
            <v>35000000</v>
          </cell>
          <cell r="Z5300">
            <v>35000000</v>
          </cell>
          <cell r="AB5300">
            <v>0</v>
          </cell>
          <cell r="AD5300">
            <v>0</v>
          </cell>
          <cell r="AV5300" t="str">
            <v>6100 Obra pública en bienes de dominio público</v>
          </cell>
        </row>
        <row r="5301">
          <cell r="Y5301">
            <v>0</v>
          </cell>
          <cell r="Z5301">
            <v>81846.89</v>
          </cell>
          <cell r="AB5301">
            <v>0</v>
          </cell>
          <cell r="AD5301">
            <v>0</v>
          </cell>
          <cell r="AV5301" t="str">
            <v>3900 Otros servicios generales</v>
          </cell>
        </row>
        <row r="5302">
          <cell r="Y5302">
            <v>1500000</v>
          </cell>
          <cell r="Z5302">
            <v>1418153.11</v>
          </cell>
          <cell r="AB5302">
            <v>0</v>
          </cell>
          <cell r="AD5302">
            <v>0</v>
          </cell>
          <cell r="AV5302" t="str">
            <v>7900 Provisiones para Contingencias y Otras Erogaciones Especiales</v>
          </cell>
        </row>
        <row r="5303">
          <cell r="Y5303">
            <v>500000</v>
          </cell>
          <cell r="Z5303">
            <v>500000</v>
          </cell>
          <cell r="AB5303">
            <v>0</v>
          </cell>
          <cell r="AD5303">
            <v>0</v>
          </cell>
          <cell r="AV5303" t="str">
            <v>7900 Provisiones para Contingencias y Otras Erogaciones Especiales</v>
          </cell>
        </row>
        <row r="5304">
          <cell r="Y5304">
            <v>200000</v>
          </cell>
          <cell r="Z5304">
            <v>200000</v>
          </cell>
          <cell r="AB5304">
            <v>0</v>
          </cell>
          <cell r="AD5304">
            <v>194856.8</v>
          </cell>
          <cell r="AV5304" t="str">
            <v>2500 Productos químicos, farmacéuticos y de laboratorio</v>
          </cell>
        </row>
        <row r="5305">
          <cell r="Y5305">
            <v>650000</v>
          </cell>
          <cell r="Z5305">
            <v>650000</v>
          </cell>
          <cell r="AB5305">
            <v>645731.4</v>
          </cell>
          <cell r="AD5305">
            <v>0</v>
          </cell>
          <cell r="AV5305" t="str">
            <v>2900 Herramientas, refacciones y accesorios menores</v>
          </cell>
        </row>
        <row r="5306">
          <cell r="Y5306">
            <v>600000</v>
          </cell>
          <cell r="Z5306">
            <v>600000</v>
          </cell>
          <cell r="AB5306">
            <v>49996</v>
          </cell>
          <cell r="AD5306">
            <v>550004</v>
          </cell>
          <cell r="AV5306" t="str">
            <v>2100 Materiales de administración, emisión de documentos y artículos oficiales</v>
          </cell>
        </row>
        <row r="5307">
          <cell r="Y5307">
            <v>5450000</v>
          </cell>
          <cell r="Z5307">
            <v>5450000</v>
          </cell>
          <cell r="AB5307">
            <v>0</v>
          </cell>
          <cell r="AD5307">
            <v>50000</v>
          </cell>
          <cell r="AV5307" t="str">
            <v>2100 Materiales de administración, emisión de documentos y artículos oficiales</v>
          </cell>
        </row>
        <row r="5308">
          <cell r="Y5308">
            <v>800000</v>
          </cell>
          <cell r="Z5308">
            <v>800000</v>
          </cell>
          <cell r="AB5308">
            <v>0</v>
          </cell>
          <cell r="AD5308">
            <v>0</v>
          </cell>
          <cell r="AV5308" t="str">
            <v>2100 Materiales de administración, emisión de documentos y artículos oficiales</v>
          </cell>
        </row>
        <row r="5309">
          <cell r="Y5309">
            <v>500000</v>
          </cell>
          <cell r="Z5309">
            <v>500000</v>
          </cell>
          <cell r="AB5309">
            <v>0</v>
          </cell>
          <cell r="AD5309">
            <v>0</v>
          </cell>
          <cell r="AV5309" t="str">
            <v>2100 Materiales de administración, emisión de documentos y artículos oficiales</v>
          </cell>
        </row>
        <row r="5310">
          <cell r="Y5310">
            <v>185000</v>
          </cell>
          <cell r="Z5310">
            <v>185000</v>
          </cell>
          <cell r="AB5310">
            <v>0</v>
          </cell>
          <cell r="AD5310">
            <v>185000</v>
          </cell>
          <cell r="AV5310" t="str">
            <v>2100 Materiales de administración, emisión de documentos y artículos oficiales</v>
          </cell>
        </row>
        <row r="5311">
          <cell r="Y5311">
            <v>1000000</v>
          </cell>
          <cell r="Z5311">
            <v>1000000</v>
          </cell>
          <cell r="AB5311">
            <v>0</v>
          </cell>
          <cell r="AD5311">
            <v>0</v>
          </cell>
          <cell r="AV5311" t="str">
            <v>2100 Materiales de administración, emisión de documentos y artículos oficiales</v>
          </cell>
        </row>
        <row r="5312">
          <cell r="Y5312">
            <v>250000</v>
          </cell>
          <cell r="Z5312">
            <v>250000</v>
          </cell>
          <cell r="AB5312">
            <v>23999.75</v>
          </cell>
          <cell r="AD5312">
            <v>226000.25</v>
          </cell>
          <cell r="AV5312" t="str">
            <v>2100 Materiales de administración, emisión de documentos y artículos oficiales</v>
          </cell>
        </row>
        <row r="5313">
          <cell r="Y5313">
            <v>1500000</v>
          </cell>
          <cell r="Z5313">
            <v>1500000</v>
          </cell>
          <cell r="AB5313">
            <v>0</v>
          </cell>
          <cell r="AD5313">
            <v>0</v>
          </cell>
          <cell r="AV5313" t="str">
            <v>2100 Materiales de administración, emisión de documentos y artículos oficiales</v>
          </cell>
        </row>
        <row r="5314">
          <cell r="Y5314">
            <v>600000</v>
          </cell>
          <cell r="Z5314">
            <v>600000</v>
          </cell>
          <cell r="AB5314">
            <v>74998.98</v>
          </cell>
          <cell r="AD5314">
            <v>525001.02</v>
          </cell>
          <cell r="AV5314" t="str">
            <v>2100 Materiales de administración, emisión de documentos y artículos oficiales</v>
          </cell>
        </row>
        <row r="5315">
          <cell r="Y5315">
            <v>4900000</v>
          </cell>
          <cell r="Z5315">
            <v>4900000</v>
          </cell>
          <cell r="AB5315">
            <v>405984.8</v>
          </cell>
          <cell r="AD5315">
            <v>0</v>
          </cell>
          <cell r="AV5315" t="str">
            <v>2100 Materiales de administración, emisión de documentos y artículos oficiales</v>
          </cell>
        </row>
        <row r="5316">
          <cell r="Y5316">
            <v>710000</v>
          </cell>
          <cell r="Z5316">
            <v>710000</v>
          </cell>
          <cell r="AB5316">
            <v>99988.35</v>
          </cell>
          <cell r="AD5316">
            <v>610011.65</v>
          </cell>
          <cell r="AV5316" t="str">
            <v>2200 Alimentos y utensilios</v>
          </cell>
        </row>
        <row r="5317">
          <cell r="Y5317">
            <v>3400000</v>
          </cell>
          <cell r="Z5317">
            <v>3400000</v>
          </cell>
          <cell r="AB5317">
            <v>0</v>
          </cell>
          <cell r="AD5317">
            <v>675984</v>
          </cell>
          <cell r="AV5317" t="str">
            <v>2200 Alimentos y utensilios</v>
          </cell>
        </row>
        <row r="5318">
          <cell r="Y5318">
            <v>175000</v>
          </cell>
          <cell r="Z5318">
            <v>175000</v>
          </cell>
          <cell r="AB5318">
            <v>0</v>
          </cell>
          <cell r="AD5318">
            <v>175000</v>
          </cell>
          <cell r="AV5318" t="str">
            <v>2400 Materiales y artículos de construcción y de reparación</v>
          </cell>
        </row>
        <row r="5319">
          <cell r="Y5319">
            <v>100000</v>
          </cell>
          <cell r="Z5319">
            <v>100000</v>
          </cell>
          <cell r="AB5319">
            <v>0</v>
          </cell>
          <cell r="AD5319">
            <v>100000</v>
          </cell>
          <cell r="AV5319" t="str">
            <v>2400 Materiales y artículos de construcción y de reparación</v>
          </cell>
        </row>
        <row r="5320">
          <cell r="Y5320">
            <v>100000</v>
          </cell>
          <cell r="Z5320">
            <v>100000</v>
          </cell>
          <cell r="AB5320">
            <v>0</v>
          </cell>
          <cell r="AD5320">
            <v>100000</v>
          </cell>
          <cell r="AV5320" t="str">
            <v>2400 Materiales y artículos de construcción y de reparación</v>
          </cell>
        </row>
        <row r="5321">
          <cell r="Y5321">
            <v>550000</v>
          </cell>
          <cell r="Z5321">
            <v>550000</v>
          </cell>
          <cell r="AB5321">
            <v>24999.45</v>
          </cell>
          <cell r="AD5321">
            <v>525000.55000000005</v>
          </cell>
          <cell r="AV5321" t="str">
            <v>2400 Materiales y artículos de construcción y de reparación</v>
          </cell>
        </row>
        <row r="5322">
          <cell r="Y5322">
            <v>6400000</v>
          </cell>
          <cell r="Z5322">
            <v>6400000</v>
          </cell>
          <cell r="AB5322">
            <v>269932</v>
          </cell>
          <cell r="AD5322">
            <v>0</v>
          </cell>
          <cell r="AV5322" t="str">
            <v>2400 Materiales y artículos de construcción y de reparación</v>
          </cell>
        </row>
        <row r="5323">
          <cell r="Y5323">
            <v>500000</v>
          </cell>
          <cell r="Z5323">
            <v>500000</v>
          </cell>
          <cell r="AB5323">
            <v>24996.84</v>
          </cell>
          <cell r="AD5323">
            <v>475003.16</v>
          </cell>
          <cell r="AV5323" t="str">
            <v>2400 Materiales y artículos de construcción y de reparación</v>
          </cell>
        </row>
        <row r="5324">
          <cell r="Y5324">
            <v>460743</v>
          </cell>
          <cell r="Z5324">
            <v>460743</v>
          </cell>
          <cell r="AB5324">
            <v>0</v>
          </cell>
          <cell r="AD5324">
            <v>0</v>
          </cell>
          <cell r="AV5324" t="str">
            <v>2400 Materiales y artículos de construcción y de reparación</v>
          </cell>
        </row>
        <row r="5325">
          <cell r="Y5325">
            <v>4250000</v>
          </cell>
          <cell r="Z5325">
            <v>4250000</v>
          </cell>
          <cell r="AB5325">
            <v>74996.460000000006</v>
          </cell>
          <cell r="AD5325">
            <v>0</v>
          </cell>
          <cell r="AV5325" t="str">
            <v>2400 Materiales y artículos de construcción y de reparación</v>
          </cell>
        </row>
        <row r="5326">
          <cell r="Y5326">
            <v>500000</v>
          </cell>
          <cell r="Z5326">
            <v>500000</v>
          </cell>
          <cell r="AB5326">
            <v>49997.25</v>
          </cell>
          <cell r="AD5326">
            <v>450002.75</v>
          </cell>
          <cell r="AV5326" t="str">
            <v>2400 Materiales y artículos de construcción y de reparación</v>
          </cell>
        </row>
        <row r="5327">
          <cell r="Y5327">
            <v>2150000</v>
          </cell>
          <cell r="Z5327">
            <v>2150000</v>
          </cell>
          <cell r="AB5327">
            <v>229200.25</v>
          </cell>
          <cell r="AD5327">
            <v>0</v>
          </cell>
          <cell r="AV5327" t="str">
            <v>2400 Materiales y artículos de construcción y de reparación</v>
          </cell>
        </row>
        <row r="5328">
          <cell r="Y5328">
            <v>30000</v>
          </cell>
          <cell r="Z5328">
            <v>30000</v>
          </cell>
          <cell r="AB5328">
            <v>0</v>
          </cell>
          <cell r="AD5328">
            <v>30000</v>
          </cell>
          <cell r="AV5328" t="str">
            <v>2400 Materiales y artículos de construcción y de reparación</v>
          </cell>
        </row>
        <row r="5329">
          <cell r="Y5329">
            <v>155000</v>
          </cell>
          <cell r="Z5329">
            <v>155000</v>
          </cell>
          <cell r="AB5329">
            <v>24999.69</v>
          </cell>
          <cell r="AD5329">
            <v>130000.31</v>
          </cell>
          <cell r="AV5329" t="str">
            <v>2400 Materiales y artículos de construcción y de reparación</v>
          </cell>
        </row>
        <row r="5330">
          <cell r="Y5330">
            <v>3955000</v>
          </cell>
          <cell r="Z5330">
            <v>3955000</v>
          </cell>
          <cell r="AB5330">
            <v>268713.90999999997</v>
          </cell>
          <cell r="AD5330">
            <v>17274.84</v>
          </cell>
          <cell r="AV5330" t="str">
            <v>2400 Materiales y artículos de construcción y de reparación</v>
          </cell>
        </row>
        <row r="5331">
          <cell r="Y5331">
            <v>10000</v>
          </cell>
          <cell r="Z5331">
            <v>10000</v>
          </cell>
          <cell r="AB5331">
            <v>0</v>
          </cell>
          <cell r="AD5331">
            <v>10000</v>
          </cell>
          <cell r="AV5331" t="str">
            <v>2500 Productos químicos, farmacéuticos y de laboratorio</v>
          </cell>
        </row>
        <row r="5332">
          <cell r="Y5332">
            <v>1750000</v>
          </cell>
          <cell r="Z5332">
            <v>1750000</v>
          </cell>
          <cell r="AB5332">
            <v>0</v>
          </cell>
          <cell r="AD5332">
            <v>250000</v>
          </cell>
          <cell r="AV5332" t="str">
            <v>2500 Productos químicos, farmacéuticos y de laboratorio</v>
          </cell>
        </row>
        <row r="5333">
          <cell r="Y5333">
            <v>180000</v>
          </cell>
          <cell r="Z5333">
            <v>180000</v>
          </cell>
          <cell r="AB5333">
            <v>24999.25</v>
          </cell>
          <cell r="AD5333">
            <v>155000.75</v>
          </cell>
          <cell r="AV5333" t="str">
            <v>2500 Productos químicos, farmacéuticos y de laboratorio</v>
          </cell>
        </row>
        <row r="5334">
          <cell r="Y5334">
            <v>1410000</v>
          </cell>
          <cell r="Z5334">
            <v>1410000</v>
          </cell>
          <cell r="AB5334">
            <v>405952.44</v>
          </cell>
          <cell r="AD5334">
            <v>0</v>
          </cell>
          <cell r="AV5334" t="str">
            <v>2600 Combustibles, lubricantes y aditivos</v>
          </cell>
        </row>
        <row r="5335">
          <cell r="Y5335">
            <v>400000</v>
          </cell>
          <cell r="Z5335">
            <v>400000</v>
          </cell>
          <cell r="AB5335">
            <v>0</v>
          </cell>
          <cell r="AD5335">
            <v>0</v>
          </cell>
          <cell r="AV5335" t="str">
            <v>2700 Vestuario, blancos, prendas de protección y artículos deportivos</v>
          </cell>
        </row>
        <row r="5336">
          <cell r="Y5336">
            <v>100000</v>
          </cell>
          <cell r="Z5336">
            <v>100000</v>
          </cell>
          <cell r="AB5336">
            <v>0</v>
          </cell>
          <cell r="AD5336">
            <v>0</v>
          </cell>
          <cell r="AV5336" t="str">
            <v>2700 Vestuario, blancos, prendas de protección y artículos deportivos</v>
          </cell>
        </row>
        <row r="5337">
          <cell r="Y5337">
            <v>225000</v>
          </cell>
          <cell r="Z5337">
            <v>225000</v>
          </cell>
          <cell r="AB5337">
            <v>0</v>
          </cell>
          <cell r="AD5337">
            <v>225000</v>
          </cell>
          <cell r="AV5337" t="str">
            <v>2900 Herramientas, refacciones y accesorios menores</v>
          </cell>
        </row>
        <row r="5338">
          <cell r="Y5338">
            <v>2760000</v>
          </cell>
          <cell r="Z5338">
            <v>2760000</v>
          </cell>
          <cell r="AB5338">
            <v>103981.81</v>
          </cell>
          <cell r="AD5338">
            <v>98073.36</v>
          </cell>
          <cell r="AV5338" t="str">
            <v>2900 Herramientas, refacciones y accesorios menores</v>
          </cell>
        </row>
        <row r="5339">
          <cell r="Y5339">
            <v>50000</v>
          </cell>
          <cell r="Z5339">
            <v>50000</v>
          </cell>
          <cell r="AB5339">
            <v>0</v>
          </cell>
          <cell r="AD5339">
            <v>50000</v>
          </cell>
          <cell r="AV5339" t="str">
            <v>2900 Herramientas, refacciones y accesorios menores</v>
          </cell>
        </row>
        <row r="5340">
          <cell r="Y5340">
            <v>100000</v>
          </cell>
          <cell r="Z5340">
            <v>100000</v>
          </cell>
          <cell r="AB5340">
            <v>0</v>
          </cell>
          <cell r="AD5340">
            <v>0</v>
          </cell>
          <cell r="AV5340" t="str">
            <v>2900 Herramientas, refacciones y accesorios menores</v>
          </cell>
        </row>
        <row r="5341">
          <cell r="Y5341">
            <v>200000</v>
          </cell>
          <cell r="Z5341">
            <v>200000</v>
          </cell>
          <cell r="AB5341">
            <v>0</v>
          </cell>
          <cell r="AD5341">
            <v>200000</v>
          </cell>
          <cell r="AV5341" t="str">
            <v>2900 Herramientas, refacciones y accesorios menores</v>
          </cell>
        </row>
        <row r="5342">
          <cell r="Y5342">
            <v>650000</v>
          </cell>
          <cell r="Z5342">
            <v>650000</v>
          </cell>
          <cell r="AB5342">
            <v>0</v>
          </cell>
          <cell r="AD5342">
            <v>0</v>
          </cell>
          <cell r="AV5342" t="str">
            <v>2900 Herramientas, refacciones y accesorios menores</v>
          </cell>
        </row>
        <row r="5343">
          <cell r="Y5343">
            <v>25000</v>
          </cell>
          <cell r="Z5343">
            <v>25000</v>
          </cell>
          <cell r="AB5343">
            <v>4960.0200000000004</v>
          </cell>
          <cell r="AD5343">
            <v>20039.98</v>
          </cell>
          <cell r="AV5343" t="str">
            <v>2900 Herramientas, refacciones y accesorios menores</v>
          </cell>
        </row>
        <row r="5344">
          <cell r="Y5344">
            <v>1944890</v>
          </cell>
          <cell r="Z5344">
            <v>1944890</v>
          </cell>
          <cell r="AB5344">
            <v>733458.14</v>
          </cell>
          <cell r="AD5344">
            <v>8.86</v>
          </cell>
          <cell r="AV5344" t="str">
            <v>2900 Herramientas, refacciones y accesorios menores</v>
          </cell>
        </row>
        <row r="5345">
          <cell r="Y5345">
            <v>500000</v>
          </cell>
          <cell r="Z5345">
            <v>500000</v>
          </cell>
          <cell r="AB5345">
            <v>149981.20000000001</v>
          </cell>
          <cell r="AD5345">
            <v>18.79</v>
          </cell>
          <cell r="AV5345" t="str">
            <v>2900 Herramientas, refacciones y accesorios menores</v>
          </cell>
        </row>
        <row r="5346">
          <cell r="Y5346">
            <v>20000</v>
          </cell>
          <cell r="Z5346">
            <v>20000</v>
          </cell>
          <cell r="AB5346">
            <v>0</v>
          </cell>
          <cell r="AD5346">
            <v>20000</v>
          </cell>
          <cell r="AV5346" t="str">
            <v>3100 Servicios básicos</v>
          </cell>
        </row>
        <row r="5347">
          <cell r="Y5347">
            <v>2500000</v>
          </cell>
          <cell r="Z5347">
            <v>2500000</v>
          </cell>
          <cell r="AB5347">
            <v>0</v>
          </cell>
          <cell r="AD5347">
            <v>0</v>
          </cell>
          <cell r="AV5347" t="str">
            <v>3200 Servicios de arrendamiento</v>
          </cell>
        </row>
        <row r="5348">
          <cell r="Y5348">
            <v>800000</v>
          </cell>
          <cell r="Z5348">
            <v>800000</v>
          </cell>
          <cell r="AB5348">
            <v>400000</v>
          </cell>
          <cell r="AD5348">
            <v>92000</v>
          </cell>
          <cell r="AV5348" t="str">
            <v>3200 Servicios de arrendamiento</v>
          </cell>
        </row>
        <row r="5349">
          <cell r="Y5349">
            <v>5700000</v>
          </cell>
          <cell r="Z5349">
            <v>5700000</v>
          </cell>
          <cell r="AB5349">
            <v>737719.54</v>
          </cell>
          <cell r="AD5349">
            <v>4962280.46</v>
          </cell>
          <cell r="AV5349" t="str">
            <v>3200 Servicios de arrendamiento</v>
          </cell>
        </row>
        <row r="5350">
          <cell r="Y5350">
            <v>3000000</v>
          </cell>
          <cell r="Z5350">
            <v>3000000</v>
          </cell>
          <cell r="AB5350">
            <v>0</v>
          </cell>
          <cell r="AD5350">
            <v>986000</v>
          </cell>
          <cell r="AV5350" t="str">
            <v>3300 Servicios profesionales, científicos, técnicos y otros servicios</v>
          </cell>
        </row>
        <row r="5351">
          <cell r="Y5351">
            <v>1050000</v>
          </cell>
          <cell r="Z5351">
            <v>1050000</v>
          </cell>
          <cell r="AB5351">
            <v>0</v>
          </cell>
          <cell r="AD5351">
            <v>49996</v>
          </cell>
          <cell r="AV5351" t="str">
            <v>3300 Servicios profesionales, científicos, técnicos y otros servicios</v>
          </cell>
        </row>
        <row r="5352">
          <cell r="Y5352">
            <v>10000000</v>
          </cell>
          <cell r="Z5352">
            <v>10000000</v>
          </cell>
          <cell r="AB5352">
            <v>2043269.25</v>
          </cell>
          <cell r="AD5352">
            <v>1225961.52</v>
          </cell>
          <cell r="AV5352" t="str">
            <v>3300 Servicios profesionales, científicos, técnicos y otros servicios</v>
          </cell>
        </row>
        <row r="5353">
          <cell r="Y5353">
            <v>55000</v>
          </cell>
          <cell r="Z5353">
            <v>55000</v>
          </cell>
          <cell r="AB5353">
            <v>0</v>
          </cell>
          <cell r="AD5353">
            <v>55000</v>
          </cell>
          <cell r="AV5353" t="str">
            <v>3400 Servicios financieros, bancarios y comerciales</v>
          </cell>
        </row>
        <row r="5354">
          <cell r="Y5354">
            <v>80000</v>
          </cell>
          <cell r="Z5354">
            <v>80000</v>
          </cell>
          <cell r="AB5354">
            <v>0</v>
          </cell>
          <cell r="AD5354">
            <v>80000</v>
          </cell>
          <cell r="AV5354" t="str">
            <v>3500 Servicios de instalación, reparación, mantenimiento, y conservación</v>
          </cell>
        </row>
        <row r="5355">
          <cell r="Y5355">
            <v>60000</v>
          </cell>
          <cell r="Z5355">
            <v>60000</v>
          </cell>
          <cell r="AB5355">
            <v>0</v>
          </cell>
          <cell r="AD5355">
            <v>0</v>
          </cell>
          <cell r="AV5355" t="str">
            <v>3500 Servicios de instalación, reparación, mantenimiento, y conservación</v>
          </cell>
        </row>
        <row r="5356">
          <cell r="Y5356">
            <v>3000000</v>
          </cell>
          <cell r="Z5356">
            <v>3000000</v>
          </cell>
          <cell r="AB5356">
            <v>0</v>
          </cell>
          <cell r="AD5356">
            <v>0</v>
          </cell>
          <cell r="AV5356" t="str">
            <v>3500 Servicios de instalación, reparación, mantenimiento, y conservación</v>
          </cell>
        </row>
        <row r="5357">
          <cell r="Y5357">
            <v>5717168</v>
          </cell>
          <cell r="Z5357">
            <v>5717168</v>
          </cell>
          <cell r="AB5357">
            <v>0</v>
          </cell>
          <cell r="AD5357">
            <v>1056335.8999999999</v>
          </cell>
          <cell r="AV5357" t="str">
            <v>3500 Servicios de instalación, reparación, mantenimiento, y conservación</v>
          </cell>
        </row>
        <row r="5358">
          <cell r="Y5358">
            <v>4523879</v>
          </cell>
          <cell r="Z5358">
            <v>4523879</v>
          </cell>
          <cell r="AB5358">
            <v>0</v>
          </cell>
          <cell r="AD5358">
            <v>0</v>
          </cell>
          <cell r="AV5358" t="str">
            <v>3500 Servicios de instalación, reparación, mantenimiento, y conservación</v>
          </cell>
        </row>
        <row r="5359">
          <cell r="Y5359">
            <v>342000</v>
          </cell>
          <cell r="Z5359">
            <v>342000</v>
          </cell>
          <cell r="AB5359">
            <v>0</v>
          </cell>
          <cell r="AD5359">
            <v>62639.48</v>
          </cell>
          <cell r="AV5359" t="str">
            <v>3500 Servicios de instalación, reparación, mantenimiento, y conservación</v>
          </cell>
        </row>
        <row r="5360">
          <cell r="Y5360">
            <v>8300000</v>
          </cell>
          <cell r="Z5360">
            <v>8300000</v>
          </cell>
          <cell r="AB5360">
            <v>0</v>
          </cell>
          <cell r="AD5360">
            <v>0</v>
          </cell>
          <cell r="AV5360" t="str">
            <v>3600 Servicios de comunicación social y publicidad</v>
          </cell>
        </row>
        <row r="5361">
          <cell r="Y5361">
            <v>500000</v>
          </cell>
          <cell r="Z5361">
            <v>500000</v>
          </cell>
          <cell r="AB5361">
            <v>0</v>
          </cell>
          <cell r="AD5361">
            <v>0</v>
          </cell>
          <cell r="AV5361" t="str">
            <v>3600 Servicios de comunicación social y publicidad</v>
          </cell>
        </row>
        <row r="5362">
          <cell r="Y5362">
            <v>400000</v>
          </cell>
          <cell r="Z5362">
            <v>400000</v>
          </cell>
          <cell r="AB5362">
            <v>44563</v>
          </cell>
          <cell r="AD5362">
            <v>355437</v>
          </cell>
          <cell r="AV5362" t="str">
            <v>3700 Servicios de traslado y viáticos</v>
          </cell>
        </row>
        <row r="5363">
          <cell r="Y5363">
            <v>3839768</v>
          </cell>
          <cell r="Z5363">
            <v>3839768</v>
          </cell>
          <cell r="AB5363">
            <v>803980</v>
          </cell>
          <cell r="AD5363">
            <v>50000</v>
          </cell>
          <cell r="AV5363" t="str">
            <v>3900 Otros servicios generales</v>
          </cell>
        </row>
        <row r="5364">
          <cell r="Y5364">
            <v>500000</v>
          </cell>
          <cell r="Z5364">
            <v>500000</v>
          </cell>
          <cell r="AB5364">
            <v>0</v>
          </cell>
          <cell r="AD5364">
            <v>0</v>
          </cell>
          <cell r="AV5364" t="str">
            <v>5100 Mobiliario y equipo de administración</v>
          </cell>
        </row>
        <row r="5365">
          <cell r="Y5365">
            <v>700000</v>
          </cell>
          <cell r="Z5365">
            <v>700000</v>
          </cell>
          <cell r="AB5365">
            <v>0</v>
          </cell>
          <cell r="AD5365">
            <v>0</v>
          </cell>
          <cell r="AV5365" t="str">
            <v>5100 Mobiliario y equipo de administración</v>
          </cell>
        </row>
        <row r="5366">
          <cell r="Y5366">
            <v>1350000</v>
          </cell>
          <cell r="Z5366">
            <v>1350000</v>
          </cell>
          <cell r="AB5366">
            <v>0</v>
          </cell>
          <cell r="AD5366">
            <v>0</v>
          </cell>
          <cell r="AV5366" t="str">
            <v>5100 Mobiliario y equipo de administración</v>
          </cell>
        </row>
        <row r="5367">
          <cell r="Y5367">
            <v>1000000</v>
          </cell>
          <cell r="Z5367">
            <v>1000000</v>
          </cell>
          <cell r="AB5367">
            <v>0</v>
          </cell>
          <cell r="AD5367">
            <v>0</v>
          </cell>
          <cell r="AV5367" t="str">
            <v>5100 Mobiliario y equipo de administración</v>
          </cell>
        </row>
        <row r="5368">
          <cell r="Y5368">
            <v>300000</v>
          </cell>
          <cell r="Z5368">
            <v>300000</v>
          </cell>
          <cell r="AB5368">
            <v>0</v>
          </cell>
          <cell r="AD5368">
            <v>0</v>
          </cell>
          <cell r="AV5368" t="str">
            <v>5200 Mobiliario y equipo educacional y recreativo</v>
          </cell>
        </row>
        <row r="5369">
          <cell r="Y5369">
            <v>1300000</v>
          </cell>
          <cell r="Z5369">
            <v>1300000</v>
          </cell>
          <cell r="AB5369">
            <v>0</v>
          </cell>
          <cell r="AD5369">
            <v>0</v>
          </cell>
          <cell r="AV5369" t="str">
            <v>5400 Vehículos y equipo de transporte</v>
          </cell>
        </row>
        <row r="5370">
          <cell r="Y5370">
            <v>4000000</v>
          </cell>
          <cell r="Z5370">
            <v>4000000</v>
          </cell>
          <cell r="AB5370">
            <v>0</v>
          </cell>
          <cell r="AD5370">
            <v>0</v>
          </cell>
          <cell r="AV5370" t="str">
            <v>5400 Vehículos y equipo de transporte</v>
          </cell>
        </row>
        <row r="5371">
          <cell r="Y5371">
            <v>200000</v>
          </cell>
          <cell r="Z5371">
            <v>200000</v>
          </cell>
          <cell r="AB5371">
            <v>0</v>
          </cell>
          <cell r="AD5371">
            <v>0</v>
          </cell>
          <cell r="AV5371" t="str">
            <v>5400 Vehículos y equipo de transporte</v>
          </cell>
        </row>
        <row r="5372">
          <cell r="Y5372">
            <v>500000</v>
          </cell>
          <cell r="Z5372">
            <v>500000</v>
          </cell>
          <cell r="AB5372">
            <v>0</v>
          </cell>
          <cell r="AD5372">
            <v>0</v>
          </cell>
          <cell r="AV5372" t="str">
            <v>5400 Vehículos y equipo de transporte</v>
          </cell>
        </row>
        <row r="5373">
          <cell r="Y5373">
            <v>2200000</v>
          </cell>
          <cell r="Z5373">
            <v>2200000</v>
          </cell>
          <cell r="AB5373">
            <v>0</v>
          </cell>
          <cell r="AD5373">
            <v>0</v>
          </cell>
          <cell r="AV5373" t="str">
            <v>5600 Maquinaria, otros equipos y herramientas</v>
          </cell>
        </row>
        <row r="5374">
          <cell r="Y5374">
            <v>1795000</v>
          </cell>
          <cell r="Z5374">
            <v>1795000</v>
          </cell>
          <cell r="AB5374">
            <v>0</v>
          </cell>
          <cell r="AD5374">
            <v>0</v>
          </cell>
          <cell r="AV5374" t="str">
            <v>5600 Maquinaria, otros equipos y herramientas</v>
          </cell>
        </row>
        <row r="5375">
          <cell r="Y5375">
            <v>100000</v>
          </cell>
          <cell r="Z5375">
            <v>100000</v>
          </cell>
          <cell r="AB5375">
            <v>0</v>
          </cell>
          <cell r="AD5375">
            <v>0</v>
          </cell>
          <cell r="AV5375" t="str">
            <v>5600 Maquinaria, otros equipos y herramientas</v>
          </cell>
        </row>
        <row r="5376">
          <cell r="Y5376">
            <v>100000</v>
          </cell>
          <cell r="Z5376">
            <v>100000</v>
          </cell>
          <cell r="AB5376">
            <v>0</v>
          </cell>
          <cell r="AD5376">
            <v>0</v>
          </cell>
          <cell r="AV5376" t="str">
            <v>5600 Maquinaria, otros equipos y herramientas</v>
          </cell>
        </row>
        <row r="5377">
          <cell r="Y5377">
            <v>500000</v>
          </cell>
          <cell r="Z5377">
            <v>500000</v>
          </cell>
          <cell r="AB5377">
            <v>0</v>
          </cell>
          <cell r="AD5377">
            <v>0</v>
          </cell>
          <cell r="AV5377" t="str">
            <v>5900 Activos intangibles</v>
          </cell>
        </row>
        <row r="5378">
          <cell r="Y5378">
            <v>6782168</v>
          </cell>
          <cell r="Z5378">
            <v>6782168</v>
          </cell>
          <cell r="AB5378">
            <v>0</v>
          </cell>
          <cell r="AD5378">
            <v>0</v>
          </cell>
          <cell r="AV5378" t="str">
            <v>2400 Materiales y artículos de construcción y de reparación</v>
          </cell>
        </row>
        <row r="5379">
          <cell r="Y5379">
            <v>16085742</v>
          </cell>
          <cell r="Z5379">
            <v>16085742</v>
          </cell>
          <cell r="AB5379">
            <v>0</v>
          </cell>
          <cell r="AD5379">
            <v>0</v>
          </cell>
          <cell r="AV5379" t="str">
            <v>3500 Servicios de instalación, reparación, mantenimiento, y conservación</v>
          </cell>
        </row>
        <row r="5380">
          <cell r="Y5380">
            <v>70572243</v>
          </cell>
          <cell r="Z5380">
            <v>70572243</v>
          </cell>
          <cell r="AB5380">
            <v>11757199.630000001</v>
          </cell>
          <cell r="AD5380">
            <v>12055952.470000001</v>
          </cell>
          <cell r="AV5380" t="str">
            <v>2600 Combustibles, lubricantes y aditivos</v>
          </cell>
        </row>
        <row r="5381">
          <cell r="Y5381">
            <v>2458308</v>
          </cell>
          <cell r="Z5381">
            <v>2458308</v>
          </cell>
          <cell r="AB5381">
            <v>0</v>
          </cell>
          <cell r="AD5381">
            <v>2458308</v>
          </cell>
          <cell r="AV5381" t="str">
            <v>3100 Servicios básicos</v>
          </cell>
        </row>
        <row r="5382">
          <cell r="Y5382">
            <v>99125394</v>
          </cell>
          <cell r="Z5382">
            <v>99125394</v>
          </cell>
          <cell r="AB5382">
            <v>25873768.620000001</v>
          </cell>
          <cell r="AD5382">
            <v>73251625.379999995</v>
          </cell>
          <cell r="AV5382" t="str">
            <v>3100 Servicios básicos</v>
          </cell>
        </row>
        <row r="5383">
          <cell r="Y5383">
            <v>26304092</v>
          </cell>
          <cell r="Z5383">
            <v>26304092</v>
          </cell>
          <cell r="AB5383">
            <v>4528596.76</v>
          </cell>
          <cell r="AD5383">
            <v>21775495.239999998</v>
          </cell>
          <cell r="AV5383" t="str">
            <v>3100 Servicios básicos</v>
          </cell>
        </row>
        <row r="5384">
          <cell r="Y5384">
            <v>2200000</v>
          </cell>
          <cell r="Z5384">
            <v>2200000</v>
          </cell>
          <cell r="AB5384">
            <v>0</v>
          </cell>
          <cell r="AD5384">
            <v>660000</v>
          </cell>
          <cell r="AV5384" t="str">
            <v>3100 Servicios básicos</v>
          </cell>
        </row>
        <row r="5385">
          <cell r="Y5385">
            <v>23801512</v>
          </cell>
          <cell r="Z5385">
            <v>23801512</v>
          </cell>
          <cell r="AB5385">
            <v>7910521</v>
          </cell>
          <cell r="AD5385">
            <v>0</v>
          </cell>
          <cell r="AV5385" t="str">
            <v>3100 Servicios básicos</v>
          </cell>
        </row>
        <row r="5386">
          <cell r="Y5386">
            <v>1206855</v>
          </cell>
          <cell r="Z5386">
            <v>1206855</v>
          </cell>
          <cell r="AB5386">
            <v>32917.9</v>
          </cell>
          <cell r="AD5386">
            <v>0</v>
          </cell>
          <cell r="AV5386" t="str">
            <v>3100 Servicios básicos</v>
          </cell>
        </row>
        <row r="5387">
          <cell r="Y5387">
            <v>807534</v>
          </cell>
          <cell r="Z5387">
            <v>807534</v>
          </cell>
          <cell r="AB5387">
            <v>72855.13</v>
          </cell>
          <cell r="AD5387">
            <v>0</v>
          </cell>
          <cell r="AV5387" t="str">
            <v>3100 Servicios básicos</v>
          </cell>
        </row>
        <row r="5388">
          <cell r="Y5388">
            <v>1751000</v>
          </cell>
          <cell r="Z5388">
            <v>1751000</v>
          </cell>
          <cell r="AB5388">
            <v>95751.039999999994</v>
          </cell>
          <cell r="AD5388">
            <v>1655248.96</v>
          </cell>
          <cell r="AV5388" t="str">
            <v>3100 Servicios básicos</v>
          </cell>
        </row>
        <row r="5389">
          <cell r="Y5389">
            <v>6310000</v>
          </cell>
          <cell r="Z5389">
            <v>6310000</v>
          </cell>
          <cell r="AB5389">
            <v>0</v>
          </cell>
          <cell r="AD5389">
            <v>1206854.98</v>
          </cell>
          <cell r="AV5389" t="str">
            <v>3200 Servicios de arrendamiento</v>
          </cell>
        </row>
        <row r="5390">
          <cell r="Y5390">
            <v>824000</v>
          </cell>
          <cell r="Z5390">
            <v>824000</v>
          </cell>
          <cell r="AB5390">
            <v>50466.44</v>
          </cell>
          <cell r="AD5390">
            <v>155533.56</v>
          </cell>
          <cell r="AV5390" t="str">
            <v>3300 Servicios profesionales, científicos, técnicos y otros servicios</v>
          </cell>
        </row>
        <row r="5391">
          <cell r="Y5391">
            <v>87548654</v>
          </cell>
          <cell r="Z5391">
            <v>87548654</v>
          </cell>
          <cell r="AB5391">
            <v>0</v>
          </cell>
          <cell r="AD5391">
            <v>0</v>
          </cell>
          <cell r="AV5391" t="str">
            <v>3300 Servicios profesionales, científicos, técnicos y otros servicios</v>
          </cell>
        </row>
        <row r="5392">
          <cell r="Y5392">
            <v>484100</v>
          </cell>
          <cell r="Z5392">
            <v>0</v>
          </cell>
          <cell r="AB5392">
            <v>0</v>
          </cell>
          <cell r="AD5392">
            <v>0</v>
          </cell>
          <cell r="AV5392" t="str">
            <v>3400 Servicios financieros, bancarios y comerciales</v>
          </cell>
        </row>
        <row r="5393">
          <cell r="Y5393">
            <v>17364947</v>
          </cell>
          <cell r="Z5393">
            <v>17364947</v>
          </cell>
          <cell r="AB5393">
            <v>2400524.98</v>
          </cell>
          <cell r="AD5393">
            <v>12002624.890000001</v>
          </cell>
          <cell r="AV5393" t="str">
            <v>3400 Servicios financieros, bancarios y comerciales</v>
          </cell>
        </row>
        <row r="5394">
          <cell r="Y5394">
            <v>10000000</v>
          </cell>
          <cell r="Z5394">
            <v>10000000</v>
          </cell>
          <cell r="AB5394">
            <v>1211448.67</v>
          </cell>
          <cell r="AD5394">
            <v>2088551.33</v>
          </cell>
          <cell r="AV5394" t="str">
            <v>3500 Servicios de instalación, reparación, mantenimiento, y conservación</v>
          </cell>
        </row>
        <row r="5395">
          <cell r="Y5395">
            <v>3770000</v>
          </cell>
          <cell r="Z5395">
            <v>3770000</v>
          </cell>
          <cell r="AB5395">
            <v>557294.98</v>
          </cell>
          <cell r="AD5395">
            <v>723705.02</v>
          </cell>
          <cell r="AV5395" t="str">
            <v>3500 Servicios de instalación, reparación, mantenimiento, y conservación</v>
          </cell>
        </row>
        <row r="5396">
          <cell r="Y5396">
            <v>8163808</v>
          </cell>
          <cell r="Z5396">
            <v>8163808</v>
          </cell>
          <cell r="AB5396">
            <v>0</v>
          </cell>
          <cell r="AD5396">
            <v>1699142</v>
          </cell>
          <cell r="AV5396" t="str">
            <v>3500 Servicios de instalación, reparación, mantenimiento, y conservación</v>
          </cell>
        </row>
        <row r="5397">
          <cell r="Y5397">
            <v>0</v>
          </cell>
          <cell r="Z5397">
            <v>484100</v>
          </cell>
          <cell r="AB5397">
            <v>0</v>
          </cell>
          <cell r="AD5397">
            <v>0</v>
          </cell>
          <cell r="AV5397" t="str">
            <v>3900 Otros servicios generales</v>
          </cell>
        </row>
        <row r="5398">
          <cell r="Y5398">
            <v>5583630</v>
          </cell>
          <cell r="Z5398">
            <v>5583630</v>
          </cell>
          <cell r="AB5398">
            <v>170191.29</v>
          </cell>
          <cell r="AD5398">
            <v>1872104.23</v>
          </cell>
          <cell r="AV5398" t="str">
            <v>3900 Otros servicios generales</v>
          </cell>
        </row>
        <row r="5399">
          <cell r="Y5399">
            <v>150000</v>
          </cell>
          <cell r="Z5399">
            <v>150000</v>
          </cell>
          <cell r="AB5399">
            <v>0</v>
          </cell>
          <cell r="AD5399">
            <v>0</v>
          </cell>
          <cell r="AV5399" t="str">
            <v>2200 Alimentos y utensilios</v>
          </cell>
        </row>
        <row r="5400">
          <cell r="Y5400">
            <v>1700000</v>
          </cell>
          <cell r="Z5400">
            <v>1700000</v>
          </cell>
          <cell r="AB5400">
            <v>405842.2</v>
          </cell>
          <cell r="AD5400">
            <v>0</v>
          </cell>
          <cell r="AV5400" t="str">
            <v>2500 Productos químicos, farmacéuticos y de laboratorio</v>
          </cell>
        </row>
        <row r="5401">
          <cell r="Y5401">
            <v>1300000</v>
          </cell>
          <cell r="Z5401">
            <v>1300000</v>
          </cell>
          <cell r="AB5401">
            <v>0</v>
          </cell>
          <cell r="AD5401">
            <v>0</v>
          </cell>
          <cell r="AV5401" t="str">
            <v>2500 Productos químicos, farmacéuticos y de laboratorio</v>
          </cell>
        </row>
        <row r="5402">
          <cell r="Y5402">
            <v>500000</v>
          </cell>
          <cell r="Z5402">
            <v>500000</v>
          </cell>
          <cell r="AB5402">
            <v>0</v>
          </cell>
          <cell r="AD5402">
            <v>150000</v>
          </cell>
          <cell r="AV5402" t="str">
            <v>3200 Servicios de arrendamiento</v>
          </cell>
        </row>
        <row r="5403">
          <cell r="Y5403">
            <v>200000</v>
          </cell>
          <cell r="Z5403">
            <v>200000</v>
          </cell>
          <cell r="AB5403">
            <v>0</v>
          </cell>
          <cell r="AD5403">
            <v>0</v>
          </cell>
          <cell r="AV5403" t="str">
            <v>3500 Servicios de instalación, reparación, mantenimiento, y conservación</v>
          </cell>
        </row>
        <row r="5404">
          <cell r="Y5404">
            <v>400000</v>
          </cell>
          <cell r="Z5404">
            <v>400000</v>
          </cell>
          <cell r="AB5404">
            <v>0</v>
          </cell>
          <cell r="AD5404">
            <v>0</v>
          </cell>
          <cell r="AV5404" t="str">
            <v>2100 Materiales de administración, emisión de documentos y artículos oficiales</v>
          </cell>
        </row>
        <row r="5405">
          <cell r="Y5405">
            <v>400000</v>
          </cell>
          <cell r="Z5405">
            <v>400000</v>
          </cell>
          <cell r="AB5405">
            <v>0</v>
          </cell>
          <cell r="AD5405">
            <v>199996.76</v>
          </cell>
          <cell r="AV5405" t="str">
            <v>2700 Vestuario, blancos, prendas de protección y artículos deportivos</v>
          </cell>
        </row>
        <row r="5406">
          <cell r="Y5406">
            <v>2000000</v>
          </cell>
          <cell r="Z5406">
            <v>2000000</v>
          </cell>
          <cell r="AB5406">
            <v>333333.3</v>
          </cell>
          <cell r="AD5406">
            <v>1666666.55</v>
          </cell>
          <cell r="AV5406" t="str">
            <v>3500 Servicios de instalación, reparación, mantenimiento, y conservación</v>
          </cell>
        </row>
        <row r="5407">
          <cell r="Y5407">
            <v>100000</v>
          </cell>
          <cell r="Z5407">
            <v>100000</v>
          </cell>
          <cell r="AB5407">
            <v>0</v>
          </cell>
          <cell r="AD5407">
            <v>49999.99</v>
          </cell>
          <cell r="AV5407" t="str">
            <v>3900 Otros servicios generales</v>
          </cell>
        </row>
        <row r="5408">
          <cell r="Y5408">
            <v>1200000</v>
          </cell>
          <cell r="Z5408">
            <v>1200000</v>
          </cell>
          <cell r="AB5408">
            <v>0</v>
          </cell>
          <cell r="AD5408">
            <v>1200000</v>
          </cell>
          <cell r="AV5408" t="str">
            <v>4400 Ayudas sociales</v>
          </cell>
        </row>
        <row r="5409">
          <cell r="Y5409">
            <v>0</v>
          </cell>
          <cell r="Z5409">
            <v>140000</v>
          </cell>
          <cell r="AB5409">
            <v>0</v>
          </cell>
          <cell r="AD5409">
            <v>0</v>
          </cell>
          <cell r="AV5409" t="str">
            <v>2100 Materiales de administración, emisión de documentos y artículos oficiales</v>
          </cell>
        </row>
        <row r="5410">
          <cell r="Y5410">
            <v>509000</v>
          </cell>
          <cell r="Z5410">
            <v>509000</v>
          </cell>
          <cell r="AB5410">
            <v>0</v>
          </cell>
          <cell r="AD5410">
            <v>0</v>
          </cell>
          <cell r="AV5410" t="str">
            <v>2100 Materiales de administración, emisión de documentos y artículos oficiales</v>
          </cell>
        </row>
        <row r="5411">
          <cell r="Y5411">
            <v>140000</v>
          </cell>
          <cell r="Z5411">
            <v>0</v>
          </cell>
          <cell r="AB5411">
            <v>0</v>
          </cell>
          <cell r="AD5411">
            <v>0</v>
          </cell>
          <cell r="AV5411" t="str">
            <v>2100 Materiales de administración, emisión de documentos y artículos oficiales</v>
          </cell>
        </row>
        <row r="5412">
          <cell r="Y5412">
            <v>1500000</v>
          </cell>
          <cell r="Z5412">
            <v>1500000</v>
          </cell>
          <cell r="AB5412">
            <v>38440</v>
          </cell>
          <cell r="AD5412">
            <v>0</v>
          </cell>
          <cell r="AV5412" t="str">
            <v>2200 Alimentos y utensilios</v>
          </cell>
        </row>
        <row r="5413">
          <cell r="Y5413">
            <v>500000</v>
          </cell>
          <cell r="Z5413">
            <v>500000</v>
          </cell>
          <cell r="AB5413">
            <v>0</v>
          </cell>
          <cell r="AD5413">
            <v>0</v>
          </cell>
          <cell r="AV5413" t="str">
            <v>2700 Vestuario, blancos, prendas de protección y artículos deportivos</v>
          </cell>
        </row>
        <row r="5414">
          <cell r="Y5414">
            <v>500000</v>
          </cell>
          <cell r="Z5414">
            <v>500000</v>
          </cell>
          <cell r="AB5414">
            <v>0</v>
          </cell>
          <cell r="AD5414">
            <v>0</v>
          </cell>
          <cell r="AV5414" t="str">
            <v>3200 Servicios de arrendamiento</v>
          </cell>
        </row>
        <row r="5415">
          <cell r="Y5415">
            <v>3500000</v>
          </cell>
          <cell r="Z5415">
            <v>3500000</v>
          </cell>
          <cell r="AB5415">
            <v>149062.49</v>
          </cell>
          <cell r="AD5415">
            <v>1350937.51</v>
          </cell>
          <cell r="AV5415" t="str">
            <v>3200 Servicios de arrendamiento</v>
          </cell>
        </row>
        <row r="5416">
          <cell r="Y5416">
            <v>2000000</v>
          </cell>
          <cell r="Z5416">
            <v>2000000</v>
          </cell>
          <cell r="AB5416">
            <v>77720</v>
          </cell>
          <cell r="AD5416">
            <v>922279.99</v>
          </cell>
          <cell r="AV5416" t="str">
            <v>3800 Servicios oficiales</v>
          </cell>
        </row>
        <row r="5417">
          <cell r="Y5417">
            <v>500000</v>
          </cell>
          <cell r="Z5417">
            <v>500000</v>
          </cell>
          <cell r="AB5417">
            <v>0</v>
          </cell>
          <cell r="AD5417">
            <v>99998.96</v>
          </cell>
          <cell r="AV5417" t="str">
            <v>3800 Servicios oficiales</v>
          </cell>
        </row>
        <row r="5418">
          <cell r="Y5418">
            <v>400000</v>
          </cell>
          <cell r="Z5418">
            <v>400000</v>
          </cell>
          <cell r="AB5418">
            <v>0</v>
          </cell>
          <cell r="AD5418">
            <v>0</v>
          </cell>
          <cell r="AV5418" t="str">
            <v>5100 Mobiliario y equipo de administración</v>
          </cell>
        </row>
        <row r="5419">
          <cell r="Y5419">
            <v>200000</v>
          </cell>
          <cell r="Z5419">
            <v>200000</v>
          </cell>
          <cell r="AB5419">
            <v>0</v>
          </cell>
          <cell r="AD5419">
            <v>0</v>
          </cell>
          <cell r="AV5419" t="str">
            <v>5100 Mobiliario y equipo de administración</v>
          </cell>
        </row>
        <row r="5420">
          <cell r="Y5420">
            <v>1000000</v>
          </cell>
          <cell r="Z5420">
            <v>1000000</v>
          </cell>
          <cell r="AB5420">
            <v>0</v>
          </cell>
          <cell r="AD5420">
            <v>1000000</v>
          </cell>
          <cell r="AV5420" t="str">
            <v>4400 Ayudas sociales</v>
          </cell>
        </row>
        <row r="5421">
          <cell r="Y5421">
            <v>6000000</v>
          </cell>
          <cell r="Z5421">
            <v>6000000</v>
          </cell>
          <cell r="AB5421">
            <v>0</v>
          </cell>
          <cell r="AD5421">
            <v>5965019.4000000004</v>
          </cell>
          <cell r="AV5421" t="str">
            <v>4400 Ayudas sociales</v>
          </cell>
        </row>
        <row r="5422">
          <cell r="Y5422">
            <v>324000</v>
          </cell>
          <cell r="Z5422">
            <v>324000</v>
          </cell>
          <cell r="AB5422">
            <v>0</v>
          </cell>
          <cell r="AD5422">
            <v>0</v>
          </cell>
          <cell r="AV5422" t="str">
            <v>4400 Ayudas sociales</v>
          </cell>
        </row>
        <row r="5423">
          <cell r="Y5423">
            <v>850000</v>
          </cell>
          <cell r="Z5423">
            <v>850000</v>
          </cell>
          <cell r="AB5423">
            <v>0</v>
          </cell>
          <cell r="AD5423">
            <v>0</v>
          </cell>
          <cell r="AV5423" t="str">
            <v>2200 Alimentos y utensilios</v>
          </cell>
        </row>
        <row r="5424">
          <cell r="Y5424">
            <v>400000</v>
          </cell>
          <cell r="Z5424">
            <v>400000</v>
          </cell>
          <cell r="AB5424">
            <v>0</v>
          </cell>
          <cell r="AD5424">
            <v>0</v>
          </cell>
          <cell r="AV5424" t="str">
            <v>3200 Servicios de arrendamiento</v>
          </cell>
        </row>
        <row r="5425">
          <cell r="Y5425">
            <v>300000</v>
          </cell>
          <cell r="Z5425">
            <v>300000</v>
          </cell>
          <cell r="AB5425">
            <v>377.21</v>
          </cell>
          <cell r="AD5425">
            <v>99622.79</v>
          </cell>
          <cell r="AV5425" t="str">
            <v>3200 Servicios de arrendamiento</v>
          </cell>
        </row>
        <row r="5426">
          <cell r="Y5426">
            <v>330000</v>
          </cell>
          <cell r="Z5426">
            <v>330000</v>
          </cell>
          <cell r="AB5426">
            <v>0</v>
          </cell>
          <cell r="AD5426">
            <v>0</v>
          </cell>
          <cell r="AV5426" t="str">
            <v>3800 Servicios oficiales</v>
          </cell>
        </row>
        <row r="5427">
          <cell r="Y5427">
            <v>142000</v>
          </cell>
          <cell r="Z5427">
            <v>142000</v>
          </cell>
          <cell r="AB5427">
            <v>0</v>
          </cell>
          <cell r="AD5427">
            <v>0</v>
          </cell>
          <cell r="AV5427" t="str">
            <v>3800 Servicios oficiales</v>
          </cell>
        </row>
        <row r="5428">
          <cell r="Y5428">
            <v>1780000</v>
          </cell>
          <cell r="Z5428">
            <v>1780000</v>
          </cell>
          <cell r="AB5428">
            <v>0</v>
          </cell>
          <cell r="AD5428">
            <v>0</v>
          </cell>
          <cell r="AV5428" t="str">
            <v>4400 Ayudas sociales</v>
          </cell>
        </row>
        <row r="5429">
          <cell r="Y5429">
            <v>1000000</v>
          </cell>
          <cell r="Z5429">
            <v>1000000</v>
          </cell>
          <cell r="AB5429">
            <v>0</v>
          </cell>
          <cell r="AD5429">
            <v>0</v>
          </cell>
          <cell r="AV5429" t="str">
            <v>4400 Ayudas sociales</v>
          </cell>
        </row>
        <row r="5430">
          <cell r="Y5430">
            <v>7503614</v>
          </cell>
          <cell r="Z5430">
            <v>7503614</v>
          </cell>
          <cell r="AB5430">
            <v>0</v>
          </cell>
          <cell r="AD5430">
            <v>0</v>
          </cell>
          <cell r="AV5430" t="str">
            <v>4400 Ayudas sociales</v>
          </cell>
        </row>
        <row r="5431">
          <cell r="Y5431">
            <v>2700000</v>
          </cell>
          <cell r="Z5431">
            <v>2700000</v>
          </cell>
          <cell r="AB5431">
            <v>0</v>
          </cell>
          <cell r="AD5431">
            <v>0</v>
          </cell>
          <cell r="AV5431" t="str">
            <v>4400 Ayudas sociales</v>
          </cell>
        </row>
        <row r="5432">
          <cell r="Y5432">
            <v>3400000</v>
          </cell>
          <cell r="Z5432">
            <v>3400000</v>
          </cell>
          <cell r="AB5432">
            <v>0</v>
          </cell>
          <cell r="AD5432">
            <v>0</v>
          </cell>
          <cell r="AV5432" t="str">
            <v>4400 Ayudas sociales</v>
          </cell>
        </row>
        <row r="5433">
          <cell r="Y5433">
            <v>3458214</v>
          </cell>
          <cell r="Z5433">
            <v>3458214</v>
          </cell>
          <cell r="AB5433">
            <v>0</v>
          </cell>
          <cell r="AD5433">
            <v>0</v>
          </cell>
          <cell r="AV5433" t="str">
            <v>4400 Ayudas sociales</v>
          </cell>
        </row>
        <row r="5434">
          <cell r="Y5434">
            <v>300000</v>
          </cell>
          <cell r="Z5434">
            <v>300000</v>
          </cell>
          <cell r="AB5434">
            <v>0</v>
          </cell>
          <cell r="AD5434">
            <v>0</v>
          </cell>
          <cell r="AV5434" t="str">
            <v>2500 Productos químicos, farmacéuticos y de laboratorio</v>
          </cell>
        </row>
        <row r="5435">
          <cell r="Y5435">
            <v>100000</v>
          </cell>
          <cell r="Z5435">
            <v>100000</v>
          </cell>
          <cell r="AB5435">
            <v>0</v>
          </cell>
          <cell r="AD5435">
            <v>0</v>
          </cell>
          <cell r="AV5435" t="str">
            <v>2500 Productos químicos, farmacéuticos y de laboratorio</v>
          </cell>
        </row>
        <row r="5436">
          <cell r="Y5436">
            <v>6000000</v>
          </cell>
          <cell r="Z5436">
            <v>6000000</v>
          </cell>
          <cell r="AB5436">
            <v>0</v>
          </cell>
          <cell r="AD5436">
            <v>0</v>
          </cell>
          <cell r="AV5436" t="str">
            <v>4400 Ayudas sociales</v>
          </cell>
        </row>
        <row r="5437">
          <cell r="Y5437">
            <v>100000</v>
          </cell>
          <cell r="Z5437">
            <v>100000</v>
          </cell>
          <cell r="AB5437">
            <v>0</v>
          </cell>
          <cell r="AD5437">
            <v>0</v>
          </cell>
          <cell r="AV5437" t="str">
            <v>2400 Materiales y artículos de construcción y de reparación</v>
          </cell>
        </row>
        <row r="5438">
          <cell r="Y5438">
            <v>300000</v>
          </cell>
          <cell r="Z5438">
            <v>300000</v>
          </cell>
          <cell r="AB5438">
            <v>0</v>
          </cell>
          <cell r="AD5438">
            <v>0</v>
          </cell>
          <cell r="AV5438" t="str">
            <v>2500 Productos químicos, farmacéuticos y de laboratorio</v>
          </cell>
        </row>
        <row r="5439">
          <cell r="Y5439">
            <v>600000</v>
          </cell>
          <cell r="Z5439">
            <v>600000</v>
          </cell>
          <cell r="AB5439">
            <v>0</v>
          </cell>
          <cell r="AD5439">
            <v>0</v>
          </cell>
          <cell r="AV5439" t="str">
            <v>2600 Combustibles, lubricantes y aditivos</v>
          </cell>
        </row>
        <row r="5440">
          <cell r="Y5440">
            <v>250000</v>
          </cell>
          <cell r="Z5440">
            <v>250000</v>
          </cell>
          <cell r="AB5440">
            <v>0</v>
          </cell>
          <cell r="AD5440">
            <v>0</v>
          </cell>
          <cell r="AV5440" t="str">
            <v>2700 Vestuario, blancos, prendas de protección y artículos deportivos</v>
          </cell>
        </row>
        <row r="5441">
          <cell r="Y5441">
            <v>300000</v>
          </cell>
          <cell r="Z5441">
            <v>300000</v>
          </cell>
          <cell r="AB5441">
            <v>0</v>
          </cell>
          <cell r="AD5441">
            <v>0</v>
          </cell>
          <cell r="AV5441" t="str">
            <v>2900 Herramientas, refacciones y accesorios menores</v>
          </cell>
        </row>
        <row r="5442">
          <cell r="Y5442">
            <v>150000</v>
          </cell>
          <cell r="Z5442">
            <v>150000</v>
          </cell>
          <cell r="AB5442">
            <v>0</v>
          </cell>
          <cell r="AD5442">
            <v>0</v>
          </cell>
          <cell r="AV5442" t="str">
            <v>2900 Herramientas, refacciones y accesorios menores</v>
          </cell>
        </row>
        <row r="5443">
          <cell r="Y5443">
            <v>100000</v>
          </cell>
          <cell r="Z5443">
            <v>100000</v>
          </cell>
          <cell r="AB5443">
            <v>0</v>
          </cell>
          <cell r="AD5443">
            <v>0</v>
          </cell>
          <cell r="AV5443" t="str">
            <v>3800 Servicios oficiales</v>
          </cell>
        </row>
        <row r="5444">
          <cell r="Y5444">
            <v>7000000</v>
          </cell>
          <cell r="Z5444">
            <v>7000000</v>
          </cell>
          <cell r="AB5444">
            <v>0</v>
          </cell>
          <cell r="AD5444">
            <v>6278180</v>
          </cell>
          <cell r="AV5444" t="str">
            <v>4400 Ayudas sociales</v>
          </cell>
        </row>
        <row r="5445">
          <cell r="Y5445">
            <v>700000</v>
          </cell>
          <cell r="Z5445">
            <v>700000</v>
          </cell>
          <cell r="AB5445">
            <v>0</v>
          </cell>
          <cell r="AD5445">
            <v>0</v>
          </cell>
          <cell r="AV5445" t="str">
            <v>3200 Servicios de arrendamiento</v>
          </cell>
        </row>
        <row r="5446">
          <cell r="Y5446">
            <v>250000</v>
          </cell>
          <cell r="Z5446">
            <v>250000</v>
          </cell>
          <cell r="AB5446">
            <v>0</v>
          </cell>
          <cell r="AD5446">
            <v>0</v>
          </cell>
          <cell r="AV5446" t="str">
            <v>3200 Servicios de arrendamiento</v>
          </cell>
        </row>
        <row r="5447">
          <cell r="Y5447">
            <v>350000</v>
          </cell>
          <cell r="Z5447">
            <v>350000</v>
          </cell>
          <cell r="AB5447">
            <v>25464.44</v>
          </cell>
          <cell r="AD5447">
            <v>0</v>
          </cell>
          <cell r="AV5447" t="str">
            <v>2100 Materiales de administración, emisión de documentos y artículos oficiales</v>
          </cell>
        </row>
        <row r="5448">
          <cell r="Y5448">
            <v>260000</v>
          </cell>
          <cell r="Z5448">
            <v>260000</v>
          </cell>
          <cell r="AB5448">
            <v>0</v>
          </cell>
          <cell r="AD5448">
            <v>132956.88</v>
          </cell>
          <cell r="AV5448" t="str">
            <v>2100 Materiales de administración, emisión de documentos y artículos oficiales</v>
          </cell>
        </row>
        <row r="5449">
          <cell r="Y5449">
            <v>850000</v>
          </cell>
          <cell r="Z5449">
            <v>850000</v>
          </cell>
          <cell r="AB5449">
            <v>0</v>
          </cell>
          <cell r="AD5449">
            <v>0</v>
          </cell>
          <cell r="AV5449" t="str">
            <v>2200 Alimentos y utensilios</v>
          </cell>
        </row>
        <row r="5450">
          <cell r="Y5450">
            <v>40000</v>
          </cell>
          <cell r="Z5450">
            <v>40000</v>
          </cell>
          <cell r="AB5450">
            <v>24940</v>
          </cell>
          <cell r="AD5450">
            <v>0</v>
          </cell>
          <cell r="AV5450" t="str">
            <v>2400 Materiales y artículos de construcción y de reparación</v>
          </cell>
        </row>
        <row r="5451">
          <cell r="Y5451">
            <v>5000</v>
          </cell>
          <cell r="Z5451">
            <v>5000</v>
          </cell>
          <cell r="AB5451">
            <v>4999.8900000000003</v>
          </cell>
          <cell r="AD5451">
            <v>0</v>
          </cell>
          <cell r="AV5451" t="str">
            <v>2400 Materiales y artículos de construcción y de reparación</v>
          </cell>
        </row>
        <row r="5452">
          <cell r="Y5452">
            <v>5000</v>
          </cell>
          <cell r="Z5452">
            <v>5000</v>
          </cell>
          <cell r="AB5452">
            <v>4669.58</v>
          </cell>
          <cell r="AD5452">
            <v>0</v>
          </cell>
          <cell r="AV5452" t="str">
            <v>2400 Materiales y artículos de construcción y de reparación</v>
          </cell>
        </row>
        <row r="5453">
          <cell r="Y5453">
            <v>55000</v>
          </cell>
          <cell r="Z5453">
            <v>55000</v>
          </cell>
          <cell r="AB5453">
            <v>0</v>
          </cell>
          <cell r="AD5453">
            <v>20073.8</v>
          </cell>
          <cell r="AV5453" t="str">
            <v>2400 Materiales y artículos de construcción y de reparación</v>
          </cell>
        </row>
        <row r="5454">
          <cell r="Y5454">
            <v>5000</v>
          </cell>
          <cell r="Z5454">
            <v>5000</v>
          </cell>
          <cell r="AB5454">
            <v>4999.6000000000004</v>
          </cell>
          <cell r="AD5454">
            <v>0</v>
          </cell>
          <cell r="AV5454" t="str">
            <v>2600 Combustibles, lubricantes y aditivos</v>
          </cell>
        </row>
        <row r="5455">
          <cell r="Y5455">
            <v>15000</v>
          </cell>
          <cell r="Z5455">
            <v>15000</v>
          </cell>
          <cell r="AB5455">
            <v>13788.22</v>
          </cell>
          <cell r="AD5455">
            <v>0</v>
          </cell>
          <cell r="AV5455" t="str">
            <v>2900 Herramientas, refacciones y accesorios menores</v>
          </cell>
        </row>
        <row r="5456">
          <cell r="Y5456">
            <v>5000</v>
          </cell>
          <cell r="Z5456">
            <v>5000</v>
          </cell>
          <cell r="AB5456">
            <v>4488.74</v>
          </cell>
          <cell r="AD5456">
            <v>0</v>
          </cell>
          <cell r="AV5456" t="str">
            <v>2900 Herramientas, refacciones y accesorios menores</v>
          </cell>
        </row>
        <row r="5457">
          <cell r="Y5457">
            <v>5000</v>
          </cell>
          <cell r="Z5457">
            <v>5000</v>
          </cell>
          <cell r="AB5457">
            <v>4785</v>
          </cell>
          <cell r="AD5457">
            <v>0</v>
          </cell>
          <cell r="AV5457" t="str">
            <v>2900 Herramientas, refacciones y accesorios menores</v>
          </cell>
        </row>
        <row r="5458">
          <cell r="Y5458">
            <v>900000</v>
          </cell>
          <cell r="Z5458">
            <v>900000</v>
          </cell>
          <cell r="AB5458">
            <v>0</v>
          </cell>
          <cell r="AD5458">
            <v>0</v>
          </cell>
          <cell r="AV5458" t="str">
            <v>3200 Servicios de arrendamiento</v>
          </cell>
        </row>
        <row r="5459">
          <cell r="Y5459">
            <v>2000000</v>
          </cell>
          <cell r="Z5459">
            <v>2000000</v>
          </cell>
          <cell r="AB5459">
            <v>39124.449999999997</v>
          </cell>
          <cell r="AD5459">
            <v>560875.53</v>
          </cell>
          <cell r="AV5459" t="str">
            <v>3200 Servicios de arrendamiento</v>
          </cell>
        </row>
        <row r="5460">
          <cell r="Y5460">
            <v>1100000</v>
          </cell>
          <cell r="Z5460">
            <v>1100000</v>
          </cell>
          <cell r="AB5460">
            <v>0</v>
          </cell>
          <cell r="AD5460">
            <v>406000</v>
          </cell>
          <cell r="AV5460" t="str">
            <v>3600 Servicios de comunicación social y publicidad</v>
          </cell>
        </row>
        <row r="5461">
          <cell r="Y5461">
            <v>1600000</v>
          </cell>
          <cell r="Z5461">
            <v>1600000</v>
          </cell>
          <cell r="AB5461">
            <v>0</v>
          </cell>
          <cell r="AD5461">
            <v>0</v>
          </cell>
          <cell r="AV5461" t="str">
            <v>3800 Servicios oficiales</v>
          </cell>
        </row>
        <row r="5462">
          <cell r="Y5462">
            <v>25000</v>
          </cell>
          <cell r="Z5462">
            <v>25000</v>
          </cell>
          <cell r="AB5462">
            <v>0</v>
          </cell>
          <cell r="AD5462">
            <v>0</v>
          </cell>
          <cell r="AV5462" t="str">
            <v>5100 Mobiliario y equipo de administración</v>
          </cell>
        </row>
        <row r="5463">
          <cell r="Y5463">
            <v>25000</v>
          </cell>
          <cell r="Z5463">
            <v>25000</v>
          </cell>
          <cell r="AB5463">
            <v>0</v>
          </cell>
          <cell r="AD5463">
            <v>0</v>
          </cell>
          <cell r="AV5463" t="str">
            <v>5100 Mobiliario y equipo de administración</v>
          </cell>
        </row>
        <row r="5464">
          <cell r="Y5464">
            <v>5000</v>
          </cell>
          <cell r="Z5464">
            <v>5000</v>
          </cell>
          <cell r="AB5464">
            <v>0</v>
          </cell>
          <cell r="AD5464">
            <v>0</v>
          </cell>
          <cell r="AV5464" t="str">
            <v>5100 Mobiliario y equipo de administración</v>
          </cell>
        </row>
        <row r="5465">
          <cell r="Y5465">
            <v>280000</v>
          </cell>
          <cell r="Z5465">
            <v>280000</v>
          </cell>
          <cell r="AB5465">
            <v>0</v>
          </cell>
          <cell r="AD5465">
            <v>0</v>
          </cell>
          <cell r="AV5465" t="str">
            <v>5200 Mobiliario y equipo educacional y recreativo</v>
          </cell>
        </row>
        <row r="5466">
          <cell r="Y5466">
            <v>2700000</v>
          </cell>
          <cell r="Z5466">
            <v>2700000</v>
          </cell>
          <cell r="AB5466">
            <v>0</v>
          </cell>
          <cell r="AD5466">
            <v>0</v>
          </cell>
          <cell r="AV5466" t="str">
            <v>5400 Vehículos y equipo de transporte</v>
          </cell>
        </row>
        <row r="5467">
          <cell r="Y5467">
            <v>50000</v>
          </cell>
          <cell r="Z5467">
            <v>50000</v>
          </cell>
          <cell r="AB5467">
            <v>0</v>
          </cell>
          <cell r="AD5467">
            <v>0</v>
          </cell>
          <cell r="AV5467" t="str">
            <v>5600 Maquinaria, otros equipos y herramientas</v>
          </cell>
        </row>
        <row r="5468">
          <cell r="Y5468">
            <v>679147</v>
          </cell>
          <cell r="Z5468">
            <v>679147</v>
          </cell>
          <cell r="AB5468">
            <v>255795</v>
          </cell>
          <cell r="AD5468">
            <v>0</v>
          </cell>
          <cell r="AV5468" t="str">
            <v>1100 Remuneraciones al personal de carácter permanente</v>
          </cell>
        </row>
        <row r="5469">
          <cell r="Y5469">
            <v>1600</v>
          </cell>
          <cell r="Z5469">
            <v>1600</v>
          </cell>
          <cell r="AB5469">
            <v>269</v>
          </cell>
          <cell r="AD5469">
            <v>0</v>
          </cell>
          <cell r="AV5469" t="str">
            <v>1300 Remuneraciones adicionales y especiales</v>
          </cell>
        </row>
        <row r="5470">
          <cell r="Y5470">
            <v>32428</v>
          </cell>
          <cell r="Z5470">
            <v>32428</v>
          </cell>
          <cell r="AB5470">
            <v>0</v>
          </cell>
          <cell r="AD5470">
            <v>0</v>
          </cell>
          <cell r="AV5470" t="str">
            <v>1300 Remuneraciones adicionales y especiales</v>
          </cell>
        </row>
        <row r="5471">
          <cell r="Y5471">
            <v>674485</v>
          </cell>
          <cell r="Z5471">
            <v>674485</v>
          </cell>
          <cell r="AB5471">
            <v>189140.27</v>
          </cell>
          <cell r="AD5471">
            <v>0</v>
          </cell>
          <cell r="AV5471" t="str">
            <v>1300 Remuneraciones adicionales y especiales</v>
          </cell>
        </row>
        <row r="5472">
          <cell r="Y5472">
            <v>1170</v>
          </cell>
          <cell r="Z5472">
            <v>1170</v>
          </cell>
          <cell r="AB5472">
            <v>743.33</v>
          </cell>
          <cell r="AD5472">
            <v>0</v>
          </cell>
          <cell r="AV5472" t="str">
            <v>1300 Remuneraciones adicionales y especiales</v>
          </cell>
        </row>
        <row r="5473">
          <cell r="Y5473">
            <v>117226</v>
          </cell>
          <cell r="Z5473">
            <v>117226</v>
          </cell>
          <cell r="AB5473">
            <v>21717.53</v>
          </cell>
          <cell r="AD5473">
            <v>0</v>
          </cell>
          <cell r="AV5473" t="str">
            <v>1400 Seguridad Social</v>
          </cell>
        </row>
        <row r="5474">
          <cell r="Y5474">
            <v>58789</v>
          </cell>
          <cell r="Z5474">
            <v>58789</v>
          </cell>
          <cell r="AB5474">
            <v>8663.6200000000008</v>
          </cell>
          <cell r="AD5474">
            <v>0</v>
          </cell>
          <cell r="AV5474" t="str">
            <v>1400 Seguridad Social</v>
          </cell>
        </row>
        <row r="5475">
          <cell r="Y5475">
            <v>60000</v>
          </cell>
          <cell r="Z5475">
            <v>60000</v>
          </cell>
          <cell r="AB5475">
            <v>8966.86</v>
          </cell>
          <cell r="AD5475">
            <v>0</v>
          </cell>
          <cell r="AV5475" t="str">
            <v>1400 Seguridad Social</v>
          </cell>
        </row>
        <row r="5476">
          <cell r="Y5476">
            <v>180000</v>
          </cell>
          <cell r="Z5476">
            <v>180000</v>
          </cell>
          <cell r="AB5476">
            <v>0</v>
          </cell>
          <cell r="AD5476">
            <v>0</v>
          </cell>
          <cell r="AV5476" t="str">
            <v>1400 Seguridad Social</v>
          </cell>
        </row>
        <row r="5477">
          <cell r="Y5477">
            <v>4000</v>
          </cell>
          <cell r="Z5477">
            <v>4000</v>
          </cell>
          <cell r="AB5477">
            <v>650.04999999999995</v>
          </cell>
          <cell r="AD5477">
            <v>0</v>
          </cell>
          <cell r="AV5477" t="str">
            <v>1400 Seguridad Social</v>
          </cell>
        </row>
        <row r="5478">
          <cell r="Y5478">
            <v>12000</v>
          </cell>
          <cell r="Z5478">
            <v>12000</v>
          </cell>
          <cell r="AB5478">
            <v>2581.5</v>
          </cell>
          <cell r="AD5478">
            <v>0</v>
          </cell>
          <cell r="AV5478" t="str">
            <v>1500 Otras prestaciones sociales y económicas</v>
          </cell>
        </row>
        <row r="5479">
          <cell r="Y5479">
            <v>3974762</v>
          </cell>
          <cell r="Z5479">
            <v>3974762</v>
          </cell>
          <cell r="AB5479">
            <v>1046539.5</v>
          </cell>
          <cell r="AD5479">
            <v>0</v>
          </cell>
          <cell r="AV5479" t="str">
            <v>1500 Otras prestaciones sociales y económicas</v>
          </cell>
        </row>
        <row r="5480">
          <cell r="Y5480">
            <v>189555</v>
          </cell>
          <cell r="Z5480">
            <v>189555</v>
          </cell>
          <cell r="AB5480">
            <v>33184</v>
          </cell>
          <cell r="AD5480">
            <v>0</v>
          </cell>
          <cell r="AV5480" t="str">
            <v>3900 Otros servicios generales</v>
          </cell>
        </row>
        <row r="5481">
          <cell r="Y5481">
            <v>321624</v>
          </cell>
          <cell r="Z5481">
            <v>321624</v>
          </cell>
          <cell r="AB5481">
            <v>48498.9</v>
          </cell>
          <cell r="AD5481">
            <v>0</v>
          </cell>
          <cell r="AV5481" t="str">
            <v>3900 Otros servicios generales</v>
          </cell>
        </row>
        <row r="5482">
          <cell r="Y5482">
            <v>117714</v>
          </cell>
          <cell r="Z5482">
            <v>117714</v>
          </cell>
          <cell r="AB5482">
            <v>0</v>
          </cell>
          <cell r="AD5482">
            <v>0</v>
          </cell>
          <cell r="AV5482" t="str">
            <v>2100 Materiales de administración, emisión de documentos y artículos oficiales</v>
          </cell>
        </row>
        <row r="5483">
          <cell r="Y5483">
            <v>83278</v>
          </cell>
          <cell r="Z5483">
            <v>83278</v>
          </cell>
          <cell r="AB5483">
            <v>0</v>
          </cell>
          <cell r="AD5483">
            <v>0</v>
          </cell>
          <cell r="AV5483" t="str">
            <v>2100 Materiales de administración, emisión de documentos y artículos oficiales</v>
          </cell>
        </row>
        <row r="5484">
          <cell r="Y5484">
            <v>325000</v>
          </cell>
          <cell r="Z5484">
            <v>325000</v>
          </cell>
          <cell r="AB5484">
            <v>0</v>
          </cell>
          <cell r="AD5484">
            <v>0</v>
          </cell>
          <cell r="AV5484" t="str">
            <v>2100 Materiales de administración, emisión de documentos y artículos oficiales</v>
          </cell>
        </row>
        <row r="5485">
          <cell r="Y5485">
            <v>148610</v>
          </cell>
          <cell r="Z5485">
            <v>148610</v>
          </cell>
          <cell r="AB5485">
            <v>0</v>
          </cell>
          <cell r="AD5485">
            <v>0</v>
          </cell>
          <cell r="AV5485" t="str">
            <v>2100 Materiales de administración, emisión de documentos y artículos oficiales</v>
          </cell>
        </row>
        <row r="5486">
          <cell r="Y5486">
            <v>120000</v>
          </cell>
          <cell r="Z5486">
            <v>120000</v>
          </cell>
          <cell r="AB5486">
            <v>0</v>
          </cell>
          <cell r="AD5486">
            <v>0</v>
          </cell>
          <cell r="AV5486" t="str">
            <v>2100 Materiales de administración, emisión de documentos y artículos oficiales</v>
          </cell>
        </row>
        <row r="5487">
          <cell r="Y5487">
            <v>20000</v>
          </cell>
          <cell r="Z5487">
            <v>20000</v>
          </cell>
          <cell r="AB5487">
            <v>0</v>
          </cell>
          <cell r="AD5487">
            <v>0</v>
          </cell>
          <cell r="AV5487" t="str">
            <v>2100 Materiales de administración, emisión de documentos y artículos oficiales</v>
          </cell>
        </row>
        <row r="5488">
          <cell r="Y5488">
            <v>700000</v>
          </cell>
          <cell r="Z5488">
            <v>700000</v>
          </cell>
          <cell r="AB5488">
            <v>0</v>
          </cell>
          <cell r="AD5488">
            <v>0</v>
          </cell>
          <cell r="AV5488" t="str">
            <v>2200 Alimentos y utensilios</v>
          </cell>
        </row>
        <row r="5489">
          <cell r="Y5489">
            <v>38079</v>
          </cell>
          <cell r="Z5489">
            <v>38079</v>
          </cell>
          <cell r="AB5489">
            <v>0</v>
          </cell>
          <cell r="AD5489">
            <v>0</v>
          </cell>
          <cell r="AV5489" t="str">
            <v>2400 Materiales y artículos de construcción y de reparación</v>
          </cell>
        </row>
        <row r="5490">
          <cell r="Y5490">
            <v>37427</v>
          </cell>
          <cell r="Z5490">
            <v>37427</v>
          </cell>
          <cell r="AB5490">
            <v>0</v>
          </cell>
          <cell r="AD5490">
            <v>0</v>
          </cell>
          <cell r="AV5490" t="str">
            <v>2400 Materiales y artículos de construcción y de reparación</v>
          </cell>
        </row>
        <row r="5491">
          <cell r="Y5491">
            <v>345</v>
          </cell>
          <cell r="Z5491">
            <v>345</v>
          </cell>
          <cell r="AB5491">
            <v>0</v>
          </cell>
          <cell r="AD5491">
            <v>0</v>
          </cell>
          <cell r="AV5491" t="str">
            <v>2400 Materiales y artículos de construcción y de reparación</v>
          </cell>
        </row>
        <row r="5492">
          <cell r="Y5492">
            <v>120000</v>
          </cell>
          <cell r="Z5492">
            <v>120000</v>
          </cell>
          <cell r="AB5492">
            <v>0</v>
          </cell>
          <cell r="AD5492">
            <v>0</v>
          </cell>
          <cell r="AV5492" t="str">
            <v>2500 Productos químicos, farmacéuticos y de laboratorio</v>
          </cell>
        </row>
        <row r="5493">
          <cell r="Y5493">
            <v>15000</v>
          </cell>
          <cell r="Z5493">
            <v>15000</v>
          </cell>
          <cell r="AB5493">
            <v>0</v>
          </cell>
          <cell r="AD5493">
            <v>0</v>
          </cell>
          <cell r="AV5493" t="str">
            <v>2500 Productos químicos, farmacéuticos y de laboratorio</v>
          </cell>
        </row>
        <row r="5494">
          <cell r="Y5494">
            <v>100000</v>
          </cell>
          <cell r="Z5494">
            <v>100000</v>
          </cell>
          <cell r="AB5494">
            <v>0</v>
          </cell>
          <cell r="AD5494">
            <v>0</v>
          </cell>
          <cell r="AV5494" t="str">
            <v>2500 Productos químicos, farmacéuticos y de laboratorio</v>
          </cell>
        </row>
        <row r="5495">
          <cell r="Y5495">
            <v>200000</v>
          </cell>
          <cell r="Z5495">
            <v>200000</v>
          </cell>
          <cell r="AB5495">
            <v>0</v>
          </cell>
          <cell r="AD5495">
            <v>0</v>
          </cell>
          <cell r="AV5495" t="str">
            <v>2500 Productos químicos, farmacéuticos y de laboratorio</v>
          </cell>
        </row>
        <row r="5496">
          <cell r="Y5496">
            <v>185539</v>
          </cell>
          <cell r="Z5496">
            <v>185539</v>
          </cell>
          <cell r="AB5496">
            <v>27598.39</v>
          </cell>
          <cell r="AD5496">
            <v>34462.74</v>
          </cell>
          <cell r="AV5496" t="str">
            <v>2600 Combustibles, lubricantes y aditivos</v>
          </cell>
        </row>
        <row r="5497">
          <cell r="Y5497">
            <v>39075</v>
          </cell>
          <cell r="Z5497">
            <v>39075</v>
          </cell>
          <cell r="AB5497">
            <v>0</v>
          </cell>
          <cell r="AD5497">
            <v>0</v>
          </cell>
          <cell r="AV5497" t="str">
            <v>2700 Vestuario, blancos, prendas de protección y artículos deportivos</v>
          </cell>
        </row>
        <row r="5498">
          <cell r="Y5498">
            <v>106398</v>
          </cell>
          <cell r="Z5498">
            <v>106398</v>
          </cell>
          <cell r="AB5498">
            <v>0</v>
          </cell>
          <cell r="AD5498">
            <v>0</v>
          </cell>
          <cell r="AV5498" t="str">
            <v>2700 Vestuario, blancos, prendas de protección y artículos deportivos</v>
          </cell>
        </row>
        <row r="5499">
          <cell r="Y5499">
            <v>49968</v>
          </cell>
          <cell r="Z5499">
            <v>49968</v>
          </cell>
          <cell r="AB5499">
            <v>0</v>
          </cell>
          <cell r="AD5499">
            <v>0</v>
          </cell>
          <cell r="AV5499" t="str">
            <v>2700 Vestuario, blancos, prendas de protección y artículos deportivos</v>
          </cell>
        </row>
        <row r="5500">
          <cell r="Y5500">
            <v>543177</v>
          </cell>
          <cell r="Z5500">
            <v>543177</v>
          </cell>
          <cell r="AB5500">
            <v>0</v>
          </cell>
          <cell r="AD5500">
            <v>0</v>
          </cell>
          <cell r="AV5500" t="str">
            <v>2900 Herramientas, refacciones y accesorios menores</v>
          </cell>
        </row>
        <row r="5501">
          <cell r="Y5501">
            <v>15000</v>
          </cell>
          <cell r="Z5501">
            <v>15000</v>
          </cell>
          <cell r="AB5501">
            <v>0</v>
          </cell>
          <cell r="AD5501">
            <v>0</v>
          </cell>
          <cell r="AV5501" t="str">
            <v>2900 Herramientas, refacciones y accesorios menores</v>
          </cell>
        </row>
        <row r="5502">
          <cell r="Y5502">
            <v>2600</v>
          </cell>
          <cell r="Z5502">
            <v>2600</v>
          </cell>
          <cell r="AB5502">
            <v>0</v>
          </cell>
          <cell r="AD5502">
            <v>0</v>
          </cell>
          <cell r="AV5502" t="str">
            <v>2900 Herramientas, refacciones y accesorios menores</v>
          </cell>
        </row>
        <row r="5503">
          <cell r="Y5503">
            <v>250000</v>
          </cell>
          <cell r="Z5503">
            <v>250000</v>
          </cell>
          <cell r="AB5503">
            <v>0</v>
          </cell>
          <cell r="AD5503">
            <v>0</v>
          </cell>
          <cell r="AV5503" t="str">
            <v>2900 Herramientas, refacciones y accesorios menores</v>
          </cell>
        </row>
        <row r="5504">
          <cell r="Y5504">
            <v>530000</v>
          </cell>
          <cell r="Z5504">
            <v>530000</v>
          </cell>
          <cell r="AB5504">
            <v>0</v>
          </cell>
          <cell r="AD5504">
            <v>0</v>
          </cell>
          <cell r="AV5504" t="str">
            <v>2900 Herramientas, refacciones y accesorios menores</v>
          </cell>
        </row>
        <row r="5505">
          <cell r="Y5505">
            <v>123980</v>
          </cell>
          <cell r="Z5505">
            <v>123980</v>
          </cell>
          <cell r="AB5505">
            <v>0</v>
          </cell>
          <cell r="AD5505">
            <v>0</v>
          </cell>
          <cell r="AV5505" t="str">
            <v>2900 Herramientas, refacciones y accesorios menores</v>
          </cell>
        </row>
        <row r="5506">
          <cell r="Y5506">
            <v>144200</v>
          </cell>
          <cell r="Z5506">
            <v>144200</v>
          </cell>
          <cell r="AB5506">
            <v>0</v>
          </cell>
          <cell r="AD5506">
            <v>0</v>
          </cell>
          <cell r="AV5506" t="str">
            <v>3100 Servicios básicos</v>
          </cell>
        </row>
        <row r="5507">
          <cell r="Y5507">
            <v>42400</v>
          </cell>
          <cell r="Z5507">
            <v>42400</v>
          </cell>
          <cell r="AB5507">
            <v>0</v>
          </cell>
          <cell r="AD5507">
            <v>0</v>
          </cell>
          <cell r="AV5507" t="str">
            <v>3100 Servicios básicos</v>
          </cell>
        </row>
        <row r="5508">
          <cell r="Y5508">
            <v>84800</v>
          </cell>
          <cell r="Z5508">
            <v>84800</v>
          </cell>
          <cell r="AB5508">
            <v>0</v>
          </cell>
          <cell r="AD5508">
            <v>0</v>
          </cell>
          <cell r="AV5508" t="str">
            <v>3100 Servicios básicos</v>
          </cell>
        </row>
        <row r="5509">
          <cell r="Y5509">
            <v>5002</v>
          </cell>
          <cell r="Z5509">
            <v>5002</v>
          </cell>
          <cell r="AB5509">
            <v>0</v>
          </cell>
          <cell r="AD5509">
            <v>0</v>
          </cell>
          <cell r="AV5509" t="str">
            <v>3100 Servicios básicos</v>
          </cell>
        </row>
        <row r="5510">
          <cell r="Y5510">
            <v>1816096</v>
          </cell>
          <cell r="Z5510">
            <v>1816096</v>
          </cell>
          <cell r="AB5510">
            <v>0</v>
          </cell>
          <cell r="AD5510">
            <v>0</v>
          </cell>
          <cell r="AV5510" t="str">
            <v>3100 Servicios básicos</v>
          </cell>
        </row>
        <row r="5511">
          <cell r="Y5511">
            <v>1427593</v>
          </cell>
          <cell r="Z5511">
            <v>1427593</v>
          </cell>
          <cell r="AB5511">
            <v>0</v>
          </cell>
          <cell r="AD5511">
            <v>0</v>
          </cell>
          <cell r="AV5511" t="str">
            <v>3200 Servicios de arrendamiento</v>
          </cell>
        </row>
        <row r="5512">
          <cell r="Y5512">
            <v>25000</v>
          </cell>
          <cell r="Z5512">
            <v>25000</v>
          </cell>
          <cell r="AB5512">
            <v>0</v>
          </cell>
          <cell r="AD5512">
            <v>0</v>
          </cell>
          <cell r="AV5512" t="str">
            <v>3200 Servicios de arrendamiento</v>
          </cell>
        </row>
        <row r="5513">
          <cell r="Y5513">
            <v>66664</v>
          </cell>
          <cell r="Z5513">
            <v>66664</v>
          </cell>
          <cell r="AB5513">
            <v>0</v>
          </cell>
          <cell r="AD5513">
            <v>0</v>
          </cell>
          <cell r="AV5513" t="str">
            <v>3200 Servicios de arrendamiento</v>
          </cell>
        </row>
        <row r="5514">
          <cell r="Y5514">
            <v>130402</v>
          </cell>
          <cell r="Z5514">
            <v>130402</v>
          </cell>
          <cell r="AB5514">
            <v>52163.519999999997</v>
          </cell>
          <cell r="AD5514">
            <v>52163.519999999997</v>
          </cell>
          <cell r="AV5514" t="str">
            <v>3300 Servicios profesionales, científicos, técnicos y otros servicios</v>
          </cell>
        </row>
        <row r="5515">
          <cell r="Y5515">
            <v>4018459</v>
          </cell>
          <cell r="Z5515">
            <v>4018459</v>
          </cell>
          <cell r="AB5515">
            <v>923206.2</v>
          </cell>
          <cell r="AD5515">
            <v>381712.77</v>
          </cell>
          <cell r="AV5515" t="str">
            <v>3300 Servicios profesionales, científicos, técnicos y otros servicios</v>
          </cell>
        </row>
        <row r="5516">
          <cell r="Y5516">
            <v>125644</v>
          </cell>
          <cell r="Z5516">
            <v>125644</v>
          </cell>
          <cell r="AB5516">
            <v>0</v>
          </cell>
          <cell r="AD5516">
            <v>0</v>
          </cell>
          <cell r="AV5516" t="str">
            <v>3300 Servicios profesionales, científicos, técnicos y otros servicios</v>
          </cell>
        </row>
        <row r="5517">
          <cell r="Y5517">
            <v>123600</v>
          </cell>
          <cell r="Z5517">
            <v>123600</v>
          </cell>
          <cell r="AB5517">
            <v>29337.08</v>
          </cell>
          <cell r="AD5517">
            <v>25662.92</v>
          </cell>
          <cell r="AV5517" t="str">
            <v>3300 Servicios profesionales, científicos, técnicos y otros servicios</v>
          </cell>
        </row>
        <row r="5518">
          <cell r="Y5518">
            <v>470000</v>
          </cell>
          <cell r="Z5518">
            <v>470000</v>
          </cell>
          <cell r="AB5518">
            <v>0</v>
          </cell>
          <cell r="AD5518">
            <v>0</v>
          </cell>
          <cell r="AV5518" t="str">
            <v>3300 Servicios profesionales, científicos, técnicos y otros servicios</v>
          </cell>
        </row>
        <row r="5519">
          <cell r="Y5519">
            <v>400000</v>
          </cell>
          <cell r="Z5519">
            <v>400000</v>
          </cell>
          <cell r="AB5519">
            <v>0</v>
          </cell>
          <cell r="AD5519">
            <v>0</v>
          </cell>
          <cell r="AV5519" t="str">
            <v>3300 Servicios profesionales, científicos, técnicos y otros servicios</v>
          </cell>
        </row>
        <row r="5520">
          <cell r="Y5520">
            <v>361140</v>
          </cell>
          <cell r="Z5520">
            <v>361140</v>
          </cell>
          <cell r="AB5520">
            <v>9432.0499999999993</v>
          </cell>
          <cell r="AD5520">
            <v>67009.77</v>
          </cell>
          <cell r="AV5520" t="str">
            <v>3400 Servicios financieros, bancarios y comerciales</v>
          </cell>
        </row>
        <row r="5521">
          <cell r="Y5521">
            <v>60000</v>
          </cell>
          <cell r="Z5521">
            <v>60000</v>
          </cell>
          <cell r="AB5521">
            <v>0</v>
          </cell>
          <cell r="AD5521">
            <v>0</v>
          </cell>
          <cell r="AV5521" t="str">
            <v>3500 Servicios de instalación, reparación, mantenimiento, y conservación</v>
          </cell>
        </row>
        <row r="5522">
          <cell r="Y5522">
            <v>20000</v>
          </cell>
          <cell r="Z5522">
            <v>20000</v>
          </cell>
          <cell r="AB5522">
            <v>0</v>
          </cell>
          <cell r="AD5522">
            <v>0</v>
          </cell>
          <cell r="AV5522" t="str">
            <v>3500 Servicios de instalación, reparación, mantenimiento, y conservación</v>
          </cell>
        </row>
        <row r="5523">
          <cell r="Y5523">
            <v>300000</v>
          </cell>
          <cell r="Z5523">
            <v>300000</v>
          </cell>
          <cell r="AB5523">
            <v>0</v>
          </cell>
          <cell r="AD5523">
            <v>0</v>
          </cell>
          <cell r="AV5523" t="str">
            <v>3500 Servicios de instalación, reparación, mantenimiento, y conservación</v>
          </cell>
        </row>
        <row r="5524">
          <cell r="Y5524">
            <v>105120</v>
          </cell>
          <cell r="Z5524">
            <v>105120</v>
          </cell>
          <cell r="AB5524">
            <v>0</v>
          </cell>
          <cell r="AD5524">
            <v>105000</v>
          </cell>
          <cell r="AV5524" t="str">
            <v>3500 Servicios de instalación, reparación, mantenimiento, y conservación</v>
          </cell>
        </row>
        <row r="5525">
          <cell r="Y5525">
            <v>40000</v>
          </cell>
          <cell r="Z5525">
            <v>40000</v>
          </cell>
          <cell r="AB5525">
            <v>0</v>
          </cell>
          <cell r="AD5525">
            <v>0</v>
          </cell>
          <cell r="AV5525" t="str">
            <v>3500 Servicios de instalación, reparación, mantenimiento, y conservación</v>
          </cell>
        </row>
        <row r="5526">
          <cell r="Y5526">
            <v>500000</v>
          </cell>
          <cell r="Z5526">
            <v>500000</v>
          </cell>
          <cell r="AB5526">
            <v>0</v>
          </cell>
          <cell r="AD5526">
            <v>0</v>
          </cell>
          <cell r="AV5526" t="str">
            <v>3600 Servicios de comunicación social y publicidad</v>
          </cell>
        </row>
        <row r="5527">
          <cell r="Y5527">
            <v>300000</v>
          </cell>
          <cell r="Z5527">
            <v>300000</v>
          </cell>
          <cell r="AB5527">
            <v>0</v>
          </cell>
          <cell r="AD5527">
            <v>0</v>
          </cell>
          <cell r="AV5527" t="str">
            <v>3700 Servicios de traslado y viáticos</v>
          </cell>
        </row>
        <row r="5528">
          <cell r="Y5528">
            <v>70000</v>
          </cell>
          <cell r="Z5528">
            <v>70000</v>
          </cell>
          <cell r="AB5528">
            <v>0</v>
          </cell>
          <cell r="AD5528">
            <v>0</v>
          </cell>
          <cell r="AV5528" t="str">
            <v>3700 Servicios de traslado y viáticos</v>
          </cell>
        </row>
        <row r="5529">
          <cell r="Y5529">
            <v>30000</v>
          </cell>
          <cell r="Z5529">
            <v>30000</v>
          </cell>
          <cell r="AB5529">
            <v>0</v>
          </cell>
          <cell r="AD5529">
            <v>0</v>
          </cell>
          <cell r="AV5529" t="str">
            <v>3700 Servicios de traslado y viáticos</v>
          </cell>
        </row>
        <row r="5530">
          <cell r="Y5530">
            <v>850000</v>
          </cell>
          <cell r="Z5530">
            <v>850000</v>
          </cell>
          <cell r="AB5530">
            <v>0</v>
          </cell>
          <cell r="AD5530">
            <v>0</v>
          </cell>
          <cell r="AV5530" t="str">
            <v>3700 Servicios de traslado y viáticos</v>
          </cell>
        </row>
        <row r="5531">
          <cell r="Y5531">
            <v>240000</v>
          </cell>
          <cell r="Z5531">
            <v>240000</v>
          </cell>
          <cell r="AB5531">
            <v>0</v>
          </cell>
          <cell r="AD5531">
            <v>159936</v>
          </cell>
          <cell r="AV5531" t="str">
            <v>3700 Servicios de traslado y viáticos</v>
          </cell>
        </row>
        <row r="5532">
          <cell r="Y5532">
            <v>70000</v>
          </cell>
          <cell r="Z5532">
            <v>70000</v>
          </cell>
          <cell r="AB5532">
            <v>0</v>
          </cell>
          <cell r="AD5532">
            <v>0</v>
          </cell>
          <cell r="AV5532" t="str">
            <v>3900 Otros servicios generales</v>
          </cell>
        </row>
        <row r="5533">
          <cell r="Y5533">
            <v>100000</v>
          </cell>
          <cell r="Z5533">
            <v>100000</v>
          </cell>
          <cell r="AB5533">
            <v>0</v>
          </cell>
          <cell r="AD5533">
            <v>0</v>
          </cell>
          <cell r="AV5533" t="str">
            <v>3900 Otros servicios generales</v>
          </cell>
        </row>
        <row r="5534">
          <cell r="Y5534">
            <v>20600</v>
          </cell>
          <cell r="Z5534">
            <v>20600</v>
          </cell>
          <cell r="AB5534">
            <v>260.51</v>
          </cell>
          <cell r="AD5534">
            <v>2865.59</v>
          </cell>
          <cell r="AV5534" t="str">
            <v>3900 Otros servicios generales</v>
          </cell>
        </row>
        <row r="5535">
          <cell r="Y5535">
            <v>181677</v>
          </cell>
          <cell r="Z5535">
            <v>181677</v>
          </cell>
          <cell r="AB5535">
            <v>0</v>
          </cell>
          <cell r="AD5535">
            <v>0</v>
          </cell>
          <cell r="AV5535" t="str">
            <v>1600 Previsiones</v>
          </cell>
        </row>
        <row r="5536">
          <cell r="Y5536">
            <v>67021</v>
          </cell>
          <cell r="Z5536">
            <v>67021</v>
          </cell>
          <cell r="AB5536">
            <v>0</v>
          </cell>
          <cell r="AD5536">
            <v>0</v>
          </cell>
          <cell r="AV5536" t="str">
            <v>7900 Provisiones para Contingencias y Otras Erogaciones Especiales</v>
          </cell>
        </row>
        <row r="5537">
          <cell r="Y5537">
            <v>120000</v>
          </cell>
          <cell r="Z5537">
            <v>120000</v>
          </cell>
          <cell r="AB5537">
            <v>0</v>
          </cell>
          <cell r="AD5537">
            <v>0</v>
          </cell>
          <cell r="AV5537" t="str">
            <v>3300 Servicios profesionales, científicos, técnicos y otros servicios</v>
          </cell>
        </row>
        <row r="5538">
          <cell r="Y5538">
            <v>360000</v>
          </cell>
          <cell r="Z5538">
            <v>360000</v>
          </cell>
          <cell r="AB5538">
            <v>0</v>
          </cell>
          <cell r="AD5538">
            <v>0</v>
          </cell>
          <cell r="AV5538" t="str">
            <v>3800 Servicios oficiales</v>
          </cell>
        </row>
        <row r="5539">
          <cell r="Y5539">
            <v>120000</v>
          </cell>
          <cell r="Z5539">
            <v>120000</v>
          </cell>
          <cell r="AB5539">
            <v>0</v>
          </cell>
          <cell r="AD5539">
            <v>0</v>
          </cell>
          <cell r="AV5539" t="str">
            <v>3300 Servicios profesionales, científicos, técnicos y otros servicios</v>
          </cell>
        </row>
        <row r="5540">
          <cell r="Y5540">
            <v>360000</v>
          </cell>
          <cell r="Z5540">
            <v>360000</v>
          </cell>
          <cell r="AB5540">
            <v>0</v>
          </cell>
          <cell r="AD5540">
            <v>0</v>
          </cell>
          <cell r="AV5540" t="str">
            <v>3800 Servicios oficiales</v>
          </cell>
        </row>
        <row r="5541">
          <cell r="Y5541">
            <v>80000</v>
          </cell>
          <cell r="Z5541">
            <v>80000</v>
          </cell>
          <cell r="AB5541">
            <v>0</v>
          </cell>
          <cell r="AD5541">
            <v>0</v>
          </cell>
          <cell r="AV5541" t="str">
            <v>2100 Materiales de administración, emisión de documentos y artículos oficiales</v>
          </cell>
        </row>
        <row r="5542">
          <cell r="Y5542">
            <v>10000</v>
          </cell>
          <cell r="Z5542">
            <v>10000</v>
          </cell>
          <cell r="AB5542">
            <v>0</v>
          </cell>
          <cell r="AD5542">
            <v>0</v>
          </cell>
          <cell r="AV5542" t="str">
            <v>2100 Materiales de administración, emisión de documentos y artículos oficiales</v>
          </cell>
        </row>
        <row r="5543">
          <cell r="Y5543">
            <v>130000</v>
          </cell>
          <cell r="Z5543">
            <v>130000</v>
          </cell>
          <cell r="AB5543">
            <v>0</v>
          </cell>
          <cell r="AD5543">
            <v>0</v>
          </cell>
          <cell r="AV5543" t="str">
            <v>2100 Materiales de administración, emisión de documentos y artículos oficiales</v>
          </cell>
        </row>
        <row r="5544">
          <cell r="Y5544">
            <v>1310000</v>
          </cell>
          <cell r="Z5544">
            <v>1310000</v>
          </cell>
          <cell r="AB5544">
            <v>0</v>
          </cell>
          <cell r="AD5544">
            <v>0</v>
          </cell>
          <cell r="AV5544" t="str">
            <v>2100 Materiales de administración, emisión de documentos y artículos oficiales</v>
          </cell>
        </row>
        <row r="5545">
          <cell r="Y5545">
            <v>50000</v>
          </cell>
          <cell r="Z5545">
            <v>50000</v>
          </cell>
          <cell r="AB5545">
            <v>0</v>
          </cell>
          <cell r="AD5545">
            <v>0</v>
          </cell>
          <cell r="AV5545" t="str">
            <v>2100 Materiales de administración, emisión de documentos y artículos oficiales</v>
          </cell>
        </row>
        <row r="5546">
          <cell r="Y5546">
            <v>153000</v>
          </cell>
          <cell r="Z5546">
            <v>153000</v>
          </cell>
          <cell r="AB5546">
            <v>0</v>
          </cell>
          <cell r="AD5546">
            <v>0</v>
          </cell>
          <cell r="AV5546" t="str">
            <v>2100 Materiales de administración, emisión de documentos y artículos oficiales</v>
          </cell>
        </row>
        <row r="5547">
          <cell r="Y5547">
            <v>80000</v>
          </cell>
          <cell r="Z5547">
            <v>80000</v>
          </cell>
          <cell r="AB5547">
            <v>0</v>
          </cell>
          <cell r="AD5547">
            <v>0</v>
          </cell>
          <cell r="AV5547" t="str">
            <v>2100 Materiales de administración, emisión de documentos y artículos oficiales</v>
          </cell>
        </row>
        <row r="5548">
          <cell r="Y5548">
            <v>120000</v>
          </cell>
          <cell r="Z5548">
            <v>120000</v>
          </cell>
          <cell r="AB5548">
            <v>0</v>
          </cell>
          <cell r="AD5548">
            <v>30000</v>
          </cell>
          <cell r="AV5548" t="str">
            <v>2200 Alimentos y utensilios</v>
          </cell>
        </row>
        <row r="5549">
          <cell r="Y5549">
            <v>10000</v>
          </cell>
          <cell r="Z5549">
            <v>10000</v>
          </cell>
          <cell r="AB5549">
            <v>0</v>
          </cell>
          <cell r="AD5549">
            <v>0</v>
          </cell>
          <cell r="AV5549" t="str">
            <v>2200 Alimentos y utensilios</v>
          </cell>
        </row>
        <row r="5550">
          <cell r="Y5550">
            <v>5000</v>
          </cell>
          <cell r="Z5550">
            <v>5000</v>
          </cell>
          <cell r="AB5550">
            <v>0</v>
          </cell>
          <cell r="AD5550">
            <v>0</v>
          </cell>
          <cell r="AV5550" t="str">
            <v>2300 Materias primas y materiales de producción y comercialización</v>
          </cell>
        </row>
        <row r="5551">
          <cell r="Y5551">
            <v>10000</v>
          </cell>
          <cell r="Z5551">
            <v>10000</v>
          </cell>
          <cell r="AB5551">
            <v>0</v>
          </cell>
          <cell r="AD5551">
            <v>0</v>
          </cell>
          <cell r="AV5551" t="str">
            <v>2300 Materias primas y materiales de producción y comercialización</v>
          </cell>
        </row>
        <row r="5552">
          <cell r="Y5552">
            <v>10000</v>
          </cell>
          <cell r="Z5552">
            <v>10000</v>
          </cell>
          <cell r="AB5552">
            <v>0</v>
          </cell>
          <cell r="AD5552">
            <v>0</v>
          </cell>
          <cell r="AV5552" t="str">
            <v>2400 Materiales y artículos de construcción y de reparación</v>
          </cell>
        </row>
        <row r="5553">
          <cell r="Y5553">
            <v>5000</v>
          </cell>
          <cell r="Z5553">
            <v>5000</v>
          </cell>
          <cell r="AB5553">
            <v>0</v>
          </cell>
          <cell r="AD5553">
            <v>0</v>
          </cell>
          <cell r="AV5553" t="str">
            <v>2400 Materiales y artículos de construcción y de reparación</v>
          </cell>
        </row>
        <row r="5554">
          <cell r="Y5554">
            <v>60000</v>
          </cell>
          <cell r="Z5554">
            <v>60000</v>
          </cell>
          <cell r="AB5554">
            <v>0</v>
          </cell>
          <cell r="AD5554">
            <v>0</v>
          </cell>
          <cell r="AV5554" t="str">
            <v>2400 Materiales y artículos de construcción y de reparación</v>
          </cell>
        </row>
        <row r="5555">
          <cell r="Y5555">
            <v>2000</v>
          </cell>
          <cell r="Z5555">
            <v>2000</v>
          </cell>
          <cell r="AB5555">
            <v>0</v>
          </cell>
          <cell r="AD5555">
            <v>0</v>
          </cell>
          <cell r="AV5555" t="str">
            <v>2500 Productos químicos, farmacéuticos y de laboratorio</v>
          </cell>
        </row>
        <row r="5556">
          <cell r="Y5556">
            <v>5000</v>
          </cell>
          <cell r="Z5556">
            <v>5000</v>
          </cell>
          <cell r="AB5556">
            <v>0</v>
          </cell>
          <cell r="AD5556">
            <v>0</v>
          </cell>
          <cell r="AV5556" t="str">
            <v>2500 Productos químicos, farmacéuticos y de laboratorio</v>
          </cell>
        </row>
        <row r="5557">
          <cell r="Y5557">
            <v>20000</v>
          </cell>
          <cell r="Z5557">
            <v>20000</v>
          </cell>
          <cell r="AB5557">
            <v>0</v>
          </cell>
          <cell r="AD5557">
            <v>0</v>
          </cell>
          <cell r="AV5557" t="str">
            <v>2500 Productos químicos, farmacéuticos y de laboratorio</v>
          </cell>
        </row>
        <row r="5558">
          <cell r="Y5558">
            <v>7000</v>
          </cell>
          <cell r="Z5558">
            <v>7000</v>
          </cell>
          <cell r="AB5558">
            <v>0</v>
          </cell>
          <cell r="AD5558">
            <v>0</v>
          </cell>
          <cell r="AV5558" t="str">
            <v>2500 Productos químicos, farmacéuticos y de laboratorio</v>
          </cell>
        </row>
        <row r="5559">
          <cell r="Y5559">
            <v>60000</v>
          </cell>
          <cell r="Z5559">
            <v>60000</v>
          </cell>
          <cell r="AB5559">
            <v>0</v>
          </cell>
          <cell r="AD5559">
            <v>0</v>
          </cell>
          <cell r="AV5559" t="str">
            <v>2500 Productos químicos, farmacéuticos y de laboratorio</v>
          </cell>
        </row>
        <row r="5560">
          <cell r="Y5560">
            <v>12000</v>
          </cell>
          <cell r="Z5560">
            <v>12000</v>
          </cell>
          <cell r="AB5560">
            <v>0</v>
          </cell>
          <cell r="AD5560">
            <v>0</v>
          </cell>
          <cell r="AV5560" t="str">
            <v>2500 Productos químicos, farmacéuticos y de laboratorio</v>
          </cell>
        </row>
        <row r="5561">
          <cell r="Y5561">
            <v>25000</v>
          </cell>
          <cell r="Z5561">
            <v>25000</v>
          </cell>
          <cell r="AB5561">
            <v>0</v>
          </cell>
          <cell r="AD5561">
            <v>0</v>
          </cell>
          <cell r="AV5561" t="str">
            <v>2600 Combustibles, lubricantes y aditivos</v>
          </cell>
        </row>
        <row r="5562">
          <cell r="Y5562">
            <v>302337</v>
          </cell>
          <cell r="Z5562">
            <v>302337</v>
          </cell>
          <cell r="AB5562">
            <v>44604.71</v>
          </cell>
          <cell r="AD5562">
            <v>56174.29</v>
          </cell>
          <cell r="AV5562" t="str">
            <v>2600 Combustibles, lubricantes y aditivos</v>
          </cell>
        </row>
        <row r="5563">
          <cell r="Y5563">
            <v>300000</v>
          </cell>
          <cell r="Z5563">
            <v>300000</v>
          </cell>
          <cell r="AB5563">
            <v>0</v>
          </cell>
          <cell r="AD5563">
            <v>0</v>
          </cell>
          <cell r="AV5563" t="str">
            <v>2700 Vestuario, blancos, prendas de protección y artículos deportivos</v>
          </cell>
        </row>
        <row r="5564">
          <cell r="Y5564">
            <v>106558</v>
          </cell>
          <cell r="Z5564">
            <v>106558</v>
          </cell>
          <cell r="AB5564">
            <v>0</v>
          </cell>
          <cell r="AD5564">
            <v>0</v>
          </cell>
          <cell r="AV5564" t="str">
            <v>2700 Vestuario, blancos, prendas de protección y artículos deportivos</v>
          </cell>
        </row>
        <row r="5565">
          <cell r="Y5565">
            <v>50000</v>
          </cell>
          <cell r="Z5565">
            <v>50000</v>
          </cell>
          <cell r="AB5565">
            <v>0</v>
          </cell>
          <cell r="AD5565">
            <v>0</v>
          </cell>
          <cell r="AV5565" t="str">
            <v>2700 Vestuario, blancos, prendas de protección y artículos deportivos</v>
          </cell>
        </row>
        <row r="5566">
          <cell r="Y5566">
            <v>5000</v>
          </cell>
          <cell r="Z5566">
            <v>5000</v>
          </cell>
          <cell r="AB5566">
            <v>0</v>
          </cell>
          <cell r="AD5566">
            <v>0</v>
          </cell>
          <cell r="AV5566" t="str">
            <v>2700 Vestuario, blancos, prendas de protección y artículos deportivos</v>
          </cell>
        </row>
        <row r="5567">
          <cell r="Y5567">
            <v>80000</v>
          </cell>
          <cell r="Z5567">
            <v>80000</v>
          </cell>
          <cell r="AB5567">
            <v>0</v>
          </cell>
          <cell r="AD5567">
            <v>0</v>
          </cell>
          <cell r="AV5567" t="str">
            <v>2700 Vestuario, blancos, prendas de protección y artículos deportivos</v>
          </cell>
        </row>
        <row r="5568">
          <cell r="Y5568">
            <v>15000</v>
          </cell>
          <cell r="Z5568">
            <v>15000</v>
          </cell>
          <cell r="AB5568">
            <v>0</v>
          </cell>
          <cell r="AD5568">
            <v>0</v>
          </cell>
          <cell r="AV5568" t="str">
            <v>2700 Vestuario, blancos, prendas de protección y artículos deportivos</v>
          </cell>
        </row>
        <row r="5569">
          <cell r="Y5569">
            <v>3000</v>
          </cell>
          <cell r="Z5569">
            <v>3000</v>
          </cell>
          <cell r="AB5569">
            <v>0</v>
          </cell>
          <cell r="AD5569">
            <v>0</v>
          </cell>
          <cell r="AV5569" t="str">
            <v>2700 Vestuario, blancos, prendas de protección y artículos deportivos</v>
          </cell>
        </row>
        <row r="5570">
          <cell r="Y5570">
            <v>75000</v>
          </cell>
          <cell r="Z5570">
            <v>75000</v>
          </cell>
          <cell r="AB5570">
            <v>0</v>
          </cell>
          <cell r="AD5570">
            <v>0</v>
          </cell>
          <cell r="AV5570" t="str">
            <v>2900 Herramientas, refacciones y accesorios menores</v>
          </cell>
        </row>
        <row r="5571">
          <cell r="Y5571">
            <v>150000</v>
          </cell>
          <cell r="Z5571">
            <v>150000</v>
          </cell>
          <cell r="AB5571">
            <v>0</v>
          </cell>
          <cell r="AD5571">
            <v>0</v>
          </cell>
          <cell r="AV5571" t="str">
            <v>2900 Herramientas, refacciones y accesorios menores</v>
          </cell>
        </row>
        <row r="5572">
          <cell r="Y5572">
            <v>47000</v>
          </cell>
          <cell r="Z5572">
            <v>47000</v>
          </cell>
          <cell r="AB5572">
            <v>0</v>
          </cell>
          <cell r="AD5572">
            <v>0</v>
          </cell>
          <cell r="AV5572" t="str">
            <v>2900 Herramientas, refacciones y accesorios menores</v>
          </cell>
        </row>
        <row r="5573">
          <cell r="Y5573">
            <v>70000</v>
          </cell>
          <cell r="Z5573">
            <v>70000</v>
          </cell>
          <cell r="AB5573">
            <v>0</v>
          </cell>
          <cell r="AD5573">
            <v>0</v>
          </cell>
          <cell r="AV5573" t="str">
            <v>2900 Herramientas, refacciones y accesorios menores</v>
          </cell>
        </row>
        <row r="5574">
          <cell r="Y5574">
            <v>133900</v>
          </cell>
          <cell r="Z5574">
            <v>133900</v>
          </cell>
          <cell r="AB5574">
            <v>0</v>
          </cell>
          <cell r="AD5574">
            <v>0</v>
          </cell>
          <cell r="AV5574" t="str">
            <v>3100 Servicios básicos</v>
          </cell>
        </row>
        <row r="5575">
          <cell r="Y5575">
            <v>32703</v>
          </cell>
          <cell r="Z5575">
            <v>32703</v>
          </cell>
          <cell r="AB5575">
            <v>7906</v>
          </cell>
          <cell r="AD5575">
            <v>0</v>
          </cell>
          <cell r="AV5575" t="str">
            <v>3100 Servicios básicos</v>
          </cell>
        </row>
        <row r="5576">
          <cell r="Y5576">
            <v>123360</v>
          </cell>
          <cell r="Z5576">
            <v>123360</v>
          </cell>
          <cell r="AB5576">
            <v>0</v>
          </cell>
          <cell r="AD5576">
            <v>0</v>
          </cell>
          <cell r="AV5576" t="str">
            <v>3100 Servicios básicos</v>
          </cell>
        </row>
        <row r="5577">
          <cell r="Y5577">
            <v>36409</v>
          </cell>
          <cell r="Z5577">
            <v>36409</v>
          </cell>
          <cell r="AB5577">
            <v>0</v>
          </cell>
          <cell r="AD5577">
            <v>0</v>
          </cell>
          <cell r="AV5577" t="str">
            <v>3100 Servicios básicos</v>
          </cell>
        </row>
        <row r="5578">
          <cell r="Y5578">
            <v>1000</v>
          </cell>
          <cell r="Z5578">
            <v>1000</v>
          </cell>
          <cell r="AB5578">
            <v>0</v>
          </cell>
          <cell r="AD5578">
            <v>0</v>
          </cell>
          <cell r="AV5578" t="str">
            <v>3100 Servicios básicos</v>
          </cell>
        </row>
        <row r="5579">
          <cell r="Y5579">
            <v>70000</v>
          </cell>
          <cell r="Z5579">
            <v>70000</v>
          </cell>
          <cell r="AB5579">
            <v>0</v>
          </cell>
          <cell r="AD5579">
            <v>0</v>
          </cell>
          <cell r="AV5579" t="str">
            <v>3100 Servicios básicos</v>
          </cell>
        </row>
        <row r="5580">
          <cell r="Y5580">
            <v>59514</v>
          </cell>
          <cell r="Z5580">
            <v>59514</v>
          </cell>
          <cell r="AB5580">
            <v>9631</v>
          </cell>
          <cell r="AD5580">
            <v>49883</v>
          </cell>
          <cell r="AV5580" t="str">
            <v>3100 Servicios básicos</v>
          </cell>
        </row>
        <row r="5581">
          <cell r="Y5581">
            <v>50000</v>
          </cell>
          <cell r="Z5581">
            <v>50000</v>
          </cell>
          <cell r="AB5581">
            <v>0</v>
          </cell>
          <cell r="AD5581">
            <v>0</v>
          </cell>
          <cell r="AV5581" t="str">
            <v>3200 Servicios de arrendamiento</v>
          </cell>
        </row>
        <row r="5582">
          <cell r="Y5582">
            <v>600000</v>
          </cell>
          <cell r="Z5582">
            <v>600000</v>
          </cell>
          <cell r="AB5582">
            <v>0</v>
          </cell>
          <cell r="AD5582">
            <v>0</v>
          </cell>
          <cell r="AV5582" t="str">
            <v>3200 Servicios de arrendamiento</v>
          </cell>
        </row>
        <row r="5583">
          <cell r="Y5583">
            <v>100000</v>
          </cell>
          <cell r="Z5583">
            <v>100000</v>
          </cell>
          <cell r="AB5583">
            <v>0</v>
          </cell>
          <cell r="AD5583">
            <v>0</v>
          </cell>
          <cell r="AV5583" t="str">
            <v>3300 Servicios profesionales, científicos, técnicos y otros servicios</v>
          </cell>
        </row>
        <row r="5584">
          <cell r="Y5584">
            <v>3634116</v>
          </cell>
          <cell r="Z5584">
            <v>3634116</v>
          </cell>
          <cell r="AB5584">
            <v>0</v>
          </cell>
          <cell r="AD5584">
            <v>0</v>
          </cell>
          <cell r="AV5584" t="str">
            <v>3300 Servicios profesionales, científicos, técnicos y otros servicios</v>
          </cell>
        </row>
        <row r="5585">
          <cell r="Y5585">
            <v>300000</v>
          </cell>
          <cell r="Z5585">
            <v>300000</v>
          </cell>
          <cell r="AB5585">
            <v>0</v>
          </cell>
          <cell r="AD5585">
            <v>0</v>
          </cell>
          <cell r="AV5585" t="str">
            <v>3300 Servicios profesionales, científicos, técnicos y otros servicios</v>
          </cell>
        </row>
        <row r="5586">
          <cell r="Y5586">
            <v>850000</v>
          </cell>
          <cell r="Z5586">
            <v>850000</v>
          </cell>
          <cell r="AB5586">
            <v>0</v>
          </cell>
          <cell r="AD5586">
            <v>466816</v>
          </cell>
          <cell r="AV5586" t="str">
            <v>3300 Servicios profesionales, científicos, técnicos y otros servicios</v>
          </cell>
        </row>
        <row r="5587">
          <cell r="Y5587">
            <v>998126</v>
          </cell>
          <cell r="Z5587">
            <v>998126</v>
          </cell>
          <cell r="AB5587">
            <v>27357</v>
          </cell>
          <cell r="AD5587">
            <v>222174.5</v>
          </cell>
          <cell r="AV5587" t="str">
            <v>3300 Servicios profesionales, científicos, técnicos y otros servicios</v>
          </cell>
        </row>
        <row r="5588">
          <cell r="Y5588">
            <v>2360000</v>
          </cell>
          <cell r="Z5588">
            <v>2360000</v>
          </cell>
          <cell r="AB5588">
            <v>0</v>
          </cell>
          <cell r="AD5588">
            <v>2360000</v>
          </cell>
          <cell r="AV5588" t="str">
            <v>3300 Servicios profesionales, científicos, técnicos y otros servicios</v>
          </cell>
        </row>
        <row r="5589">
          <cell r="Y5589">
            <v>1004999</v>
          </cell>
          <cell r="Z5589">
            <v>1004999</v>
          </cell>
          <cell r="AB5589">
            <v>157289.28</v>
          </cell>
          <cell r="AD5589">
            <v>847709.72</v>
          </cell>
          <cell r="AV5589" t="str">
            <v>3300 Servicios profesionales, científicos, técnicos y otros servicios</v>
          </cell>
        </row>
        <row r="5590">
          <cell r="Y5590">
            <v>80000</v>
          </cell>
          <cell r="Z5590">
            <v>80000</v>
          </cell>
          <cell r="AB5590">
            <v>0</v>
          </cell>
          <cell r="AD5590">
            <v>0</v>
          </cell>
          <cell r="AV5590" t="str">
            <v>3400 Servicios financieros, bancarios y comerciales</v>
          </cell>
        </row>
        <row r="5591">
          <cell r="Y5591">
            <v>50000</v>
          </cell>
          <cell r="Z5591">
            <v>50000</v>
          </cell>
          <cell r="AB5591">
            <v>142.56</v>
          </cell>
          <cell r="AD5591">
            <v>0</v>
          </cell>
          <cell r="AV5591" t="str">
            <v>3400 Servicios financieros, bancarios y comerciales</v>
          </cell>
        </row>
        <row r="5592">
          <cell r="Y5592">
            <v>236000</v>
          </cell>
          <cell r="Z5592">
            <v>236000</v>
          </cell>
          <cell r="AB5592">
            <v>0</v>
          </cell>
          <cell r="AD5592">
            <v>0</v>
          </cell>
          <cell r="AV5592" t="str">
            <v>3400 Servicios financieros, bancarios y comerciales</v>
          </cell>
        </row>
        <row r="5593">
          <cell r="Y5593">
            <v>290551</v>
          </cell>
          <cell r="Z5593">
            <v>290551</v>
          </cell>
          <cell r="AB5593">
            <v>32063.52</v>
          </cell>
          <cell r="AD5593">
            <v>203261.02</v>
          </cell>
          <cell r="AV5593" t="str">
            <v>3400 Servicios financieros, bancarios y comerciales</v>
          </cell>
        </row>
        <row r="5594">
          <cell r="Y5594">
            <v>250000</v>
          </cell>
          <cell r="Z5594">
            <v>250000</v>
          </cell>
          <cell r="AB5594">
            <v>0</v>
          </cell>
          <cell r="AD5594">
            <v>0</v>
          </cell>
          <cell r="AV5594" t="str">
            <v>3400 Servicios financieros, bancarios y comerciales</v>
          </cell>
        </row>
        <row r="5595">
          <cell r="Y5595">
            <v>1560000</v>
          </cell>
          <cell r="Z5595">
            <v>1560000</v>
          </cell>
          <cell r="AB5595">
            <v>0</v>
          </cell>
          <cell r="AD5595">
            <v>79344</v>
          </cell>
          <cell r="AV5595" t="str">
            <v>3500 Servicios de instalación, reparación, mantenimiento, y conservación</v>
          </cell>
        </row>
        <row r="5596">
          <cell r="Y5596">
            <v>25000</v>
          </cell>
          <cell r="Z5596">
            <v>25000</v>
          </cell>
          <cell r="AB5596">
            <v>0</v>
          </cell>
          <cell r="AD5596">
            <v>0</v>
          </cell>
          <cell r="AV5596" t="str">
            <v>3500 Servicios de instalación, reparación, mantenimiento, y conservación</v>
          </cell>
        </row>
        <row r="5597">
          <cell r="Y5597">
            <v>300000</v>
          </cell>
          <cell r="Z5597">
            <v>300000</v>
          </cell>
          <cell r="AB5597">
            <v>0</v>
          </cell>
          <cell r="AD5597">
            <v>0</v>
          </cell>
          <cell r="AV5597" t="str">
            <v>3500 Servicios de instalación, reparación, mantenimiento, y conservación</v>
          </cell>
        </row>
        <row r="5598">
          <cell r="Y5598">
            <v>400000</v>
          </cell>
          <cell r="Z5598">
            <v>400000</v>
          </cell>
          <cell r="AB5598">
            <v>0</v>
          </cell>
          <cell r="AD5598">
            <v>0</v>
          </cell>
          <cell r="AV5598" t="str">
            <v>3500 Servicios de instalación, reparación, mantenimiento, y conservación</v>
          </cell>
        </row>
        <row r="5599">
          <cell r="Y5599">
            <v>200000</v>
          </cell>
          <cell r="Z5599">
            <v>200000</v>
          </cell>
          <cell r="AB5599">
            <v>0</v>
          </cell>
          <cell r="AD5599">
            <v>0</v>
          </cell>
          <cell r="AV5599" t="str">
            <v>3500 Servicios de instalación, reparación, mantenimiento, y conservación</v>
          </cell>
        </row>
        <row r="5600">
          <cell r="Y5600">
            <v>1200000</v>
          </cell>
          <cell r="Z5600">
            <v>1200000</v>
          </cell>
          <cell r="AB5600">
            <v>0</v>
          </cell>
          <cell r="AD5600">
            <v>0</v>
          </cell>
          <cell r="AV5600" t="str">
            <v>3500 Servicios de instalación, reparación, mantenimiento, y conservación</v>
          </cell>
        </row>
        <row r="5601">
          <cell r="Y5601">
            <v>150000</v>
          </cell>
          <cell r="Z5601">
            <v>150000</v>
          </cell>
          <cell r="AB5601">
            <v>0</v>
          </cell>
          <cell r="AD5601">
            <v>0</v>
          </cell>
          <cell r="AV5601" t="str">
            <v>3500 Servicios de instalación, reparación, mantenimiento, y conservación</v>
          </cell>
        </row>
        <row r="5602">
          <cell r="Y5602">
            <v>1373400</v>
          </cell>
          <cell r="Z5602">
            <v>1373400</v>
          </cell>
          <cell r="AB5602">
            <v>0</v>
          </cell>
          <cell r="AD5602">
            <v>0</v>
          </cell>
          <cell r="AV5602" t="str">
            <v>3600 Servicios de comunicación social y publicidad</v>
          </cell>
        </row>
        <row r="5603">
          <cell r="Y5603">
            <v>100000</v>
          </cell>
          <cell r="Z5603">
            <v>100000</v>
          </cell>
          <cell r="AB5603">
            <v>0</v>
          </cell>
          <cell r="AD5603">
            <v>0</v>
          </cell>
          <cell r="AV5603" t="str">
            <v>3700 Servicios de traslado y viáticos</v>
          </cell>
        </row>
        <row r="5604">
          <cell r="Y5604">
            <v>100000</v>
          </cell>
          <cell r="Z5604">
            <v>100000</v>
          </cell>
          <cell r="AB5604">
            <v>0</v>
          </cell>
          <cell r="AD5604">
            <v>0</v>
          </cell>
          <cell r="AV5604" t="str">
            <v>3700 Servicios de traslado y viáticos</v>
          </cell>
        </row>
        <row r="5605">
          <cell r="Y5605">
            <v>90000</v>
          </cell>
          <cell r="Z5605">
            <v>90000</v>
          </cell>
          <cell r="AB5605">
            <v>0</v>
          </cell>
          <cell r="AD5605">
            <v>0</v>
          </cell>
          <cell r="AV5605" t="str">
            <v>3700 Servicios de traslado y viáticos</v>
          </cell>
        </row>
        <row r="5606">
          <cell r="Y5606">
            <v>83000</v>
          </cell>
          <cell r="Z5606">
            <v>83000</v>
          </cell>
          <cell r="AB5606">
            <v>0</v>
          </cell>
          <cell r="AD5606">
            <v>0</v>
          </cell>
          <cell r="AV5606" t="str">
            <v>3700 Servicios de traslado y viáticos</v>
          </cell>
        </row>
        <row r="5607">
          <cell r="Y5607">
            <v>50000</v>
          </cell>
          <cell r="Z5607">
            <v>50000</v>
          </cell>
          <cell r="AB5607">
            <v>0</v>
          </cell>
          <cell r="AD5607">
            <v>0</v>
          </cell>
          <cell r="AV5607" t="str">
            <v>3700 Servicios de traslado y viáticos</v>
          </cell>
        </row>
        <row r="5608">
          <cell r="Y5608">
            <v>141029</v>
          </cell>
          <cell r="Z5608">
            <v>141029</v>
          </cell>
          <cell r="AB5608">
            <v>0</v>
          </cell>
          <cell r="AD5608">
            <v>0</v>
          </cell>
          <cell r="AV5608" t="str">
            <v>3700 Servicios de traslado y viáticos</v>
          </cell>
        </row>
        <row r="5609">
          <cell r="Y5609">
            <v>25000</v>
          </cell>
          <cell r="Z5609">
            <v>25000</v>
          </cell>
          <cell r="AB5609">
            <v>0</v>
          </cell>
          <cell r="AD5609">
            <v>0</v>
          </cell>
          <cell r="AV5609" t="str">
            <v>3700 Servicios de traslado y viáticos</v>
          </cell>
        </row>
        <row r="5610">
          <cell r="Y5610">
            <v>315000</v>
          </cell>
          <cell r="Z5610">
            <v>315000</v>
          </cell>
          <cell r="AB5610">
            <v>0</v>
          </cell>
          <cell r="AD5610">
            <v>0</v>
          </cell>
          <cell r="AV5610" t="str">
            <v>3700 Servicios de traslado y viáticos</v>
          </cell>
        </row>
        <row r="5611">
          <cell r="Y5611">
            <v>2000000</v>
          </cell>
          <cell r="Z5611">
            <v>2000000</v>
          </cell>
          <cell r="AB5611">
            <v>0</v>
          </cell>
          <cell r="AD5611">
            <v>0</v>
          </cell>
          <cell r="AV5611" t="str">
            <v>3800 Servicios oficiales</v>
          </cell>
        </row>
        <row r="5612">
          <cell r="Y5612">
            <v>20000</v>
          </cell>
          <cell r="Z5612">
            <v>20000</v>
          </cell>
          <cell r="AB5612">
            <v>0</v>
          </cell>
          <cell r="AD5612">
            <v>0</v>
          </cell>
          <cell r="AV5612" t="str">
            <v>3800 Servicios oficiales</v>
          </cell>
        </row>
        <row r="5613">
          <cell r="Y5613">
            <v>2500000</v>
          </cell>
          <cell r="Z5613">
            <v>2500000</v>
          </cell>
          <cell r="AB5613">
            <v>0</v>
          </cell>
          <cell r="AD5613">
            <v>200000</v>
          </cell>
          <cell r="AV5613" t="str">
            <v>3800 Servicios oficiales</v>
          </cell>
        </row>
        <row r="5614">
          <cell r="Y5614">
            <v>70000</v>
          </cell>
          <cell r="Z5614">
            <v>70000</v>
          </cell>
          <cell r="AB5614">
            <v>0</v>
          </cell>
          <cell r="AD5614">
            <v>0</v>
          </cell>
          <cell r="AV5614" t="str">
            <v>3900 Otros servicios generales</v>
          </cell>
        </row>
        <row r="5615">
          <cell r="Y5615">
            <v>38264</v>
          </cell>
          <cell r="Z5615">
            <v>38264</v>
          </cell>
          <cell r="AB5615">
            <v>1262.42</v>
          </cell>
          <cell r="AD5615">
            <v>13886.65</v>
          </cell>
          <cell r="AV5615" t="str">
            <v>3900 Otros servicios generales</v>
          </cell>
        </row>
        <row r="5616">
          <cell r="Y5616">
            <v>1800000</v>
          </cell>
          <cell r="Z5616">
            <v>1800000</v>
          </cell>
          <cell r="AB5616">
            <v>0</v>
          </cell>
          <cell r="AD5616">
            <v>0</v>
          </cell>
          <cell r="AV5616" t="str">
            <v>3900 Otros servicios generales</v>
          </cell>
        </row>
        <row r="5617">
          <cell r="Y5617">
            <v>86477</v>
          </cell>
          <cell r="Z5617">
            <v>86477</v>
          </cell>
          <cell r="AB5617">
            <v>0</v>
          </cell>
          <cell r="AD5617">
            <v>0</v>
          </cell>
          <cell r="AV5617" t="str">
            <v>2700 Vestuario, blancos, prendas de protección y artículos deportivos</v>
          </cell>
        </row>
        <row r="5618">
          <cell r="Y5618">
            <v>1136570</v>
          </cell>
          <cell r="Z5618">
            <v>1136570</v>
          </cell>
          <cell r="AB5618">
            <v>0</v>
          </cell>
          <cell r="AD5618">
            <v>0</v>
          </cell>
          <cell r="AV5618" t="str">
            <v>3300 Servicios profesionales, científicos, técnicos y otros servicios</v>
          </cell>
        </row>
        <row r="5619">
          <cell r="Y5619">
            <v>1000000</v>
          </cell>
          <cell r="Z5619">
            <v>1000000</v>
          </cell>
          <cell r="AB5619">
            <v>0</v>
          </cell>
          <cell r="AD5619">
            <v>0</v>
          </cell>
          <cell r="AV5619" t="str">
            <v>3300 Servicios profesionales, científicos, técnicos y otros servicios</v>
          </cell>
        </row>
        <row r="5620">
          <cell r="Y5620">
            <v>120000</v>
          </cell>
          <cell r="Z5620">
            <v>120000</v>
          </cell>
          <cell r="AB5620">
            <v>0</v>
          </cell>
          <cell r="AD5620">
            <v>0</v>
          </cell>
          <cell r="AV5620" t="str">
            <v>3300 Servicios profesionales, científicos, técnicos y otros servicios</v>
          </cell>
        </row>
        <row r="5621">
          <cell r="Y5621">
            <v>360000</v>
          </cell>
          <cell r="Z5621">
            <v>360000</v>
          </cell>
          <cell r="AB5621">
            <v>0</v>
          </cell>
          <cell r="AD5621">
            <v>0</v>
          </cell>
          <cell r="AV5621" t="str">
            <v>3800 Servicios oficiales</v>
          </cell>
        </row>
        <row r="5622">
          <cell r="Y5622">
            <v>150000</v>
          </cell>
          <cell r="Z5622">
            <v>150000</v>
          </cell>
          <cell r="AB5622">
            <v>0</v>
          </cell>
          <cell r="AD5622">
            <v>0</v>
          </cell>
          <cell r="AV5622" t="str">
            <v>2100 Materiales de administración, emisión de documentos y artículos oficiales</v>
          </cell>
        </row>
        <row r="5623">
          <cell r="Y5623">
            <v>750000</v>
          </cell>
          <cell r="Z5623">
            <v>750000</v>
          </cell>
          <cell r="AB5623">
            <v>0</v>
          </cell>
          <cell r="AD5623">
            <v>0</v>
          </cell>
          <cell r="AV5623" t="str">
            <v>2100 Materiales de administración, emisión de documentos y artículos oficiales</v>
          </cell>
        </row>
        <row r="5624">
          <cell r="Y5624">
            <v>300000</v>
          </cell>
          <cell r="Z5624">
            <v>300000</v>
          </cell>
          <cell r="AB5624">
            <v>0</v>
          </cell>
          <cell r="AD5624">
            <v>56758.8</v>
          </cell>
          <cell r="AV5624" t="str">
            <v>2400 Materiales y artículos de construcción y de reparación</v>
          </cell>
        </row>
        <row r="5625">
          <cell r="Y5625">
            <v>400000</v>
          </cell>
          <cell r="Z5625">
            <v>400000</v>
          </cell>
          <cell r="AB5625">
            <v>0</v>
          </cell>
          <cell r="AD5625">
            <v>55123.199999999997</v>
          </cell>
          <cell r="AV5625" t="str">
            <v>2400 Materiales y artículos de construcción y de reparación</v>
          </cell>
        </row>
        <row r="5626">
          <cell r="Y5626">
            <v>100000</v>
          </cell>
          <cell r="Z5626">
            <v>100000</v>
          </cell>
          <cell r="AB5626">
            <v>0</v>
          </cell>
          <cell r="AD5626">
            <v>0</v>
          </cell>
          <cell r="AV5626" t="str">
            <v>2400 Materiales y artículos de construcción y de reparación</v>
          </cell>
        </row>
        <row r="5627">
          <cell r="Y5627">
            <v>600000</v>
          </cell>
          <cell r="Z5627">
            <v>600000</v>
          </cell>
          <cell r="AB5627">
            <v>0</v>
          </cell>
          <cell r="AD5627">
            <v>0</v>
          </cell>
          <cell r="AV5627" t="str">
            <v>2400 Materiales y artículos de construcción y de reparación</v>
          </cell>
        </row>
        <row r="5628">
          <cell r="Y5628">
            <v>2120500</v>
          </cell>
          <cell r="Z5628">
            <v>2120500</v>
          </cell>
          <cell r="AB5628">
            <v>0</v>
          </cell>
          <cell r="AD5628">
            <v>0</v>
          </cell>
          <cell r="AV5628" t="str">
            <v>2400 Materiales y artículos de construcción y de reparación</v>
          </cell>
        </row>
        <row r="5629">
          <cell r="Y5629">
            <v>400000</v>
          </cell>
          <cell r="Z5629">
            <v>400000</v>
          </cell>
          <cell r="AB5629">
            <v>0</v>
          </cell>
          <cell r="AD5629">
            <v>0</v>
          </cell>
          <cell r="AV5629" t="str">
            <v>2500 Productos químicos, farmacéuticos y de laboratorio</v>
          </cell>
        </row>
        <row r="5630">
          <cell r="Y5630">
            <v>750000</v>
          </cell>
          <cell r="Z5630">
            <v>750000</v>
          </cell>
          <cell r="AB5630">
            <v>0</v>
          </cell>
          <cell r="AD5630">
            <v>0</v>
          </cell>
          <cell r="AV5630" t="str">
            <v>2900 Herramientas, refacciones y accesorios menores</v>
          </cell>
        </row>
        <row r="5631">
          <cell r="Y5631">
            <v>300000</v>
          </cell>
          <cell r="Z5631">
            <v>300000</v>
          </cell>
          <cell r="AB5631">
            <v>0</v>
          </cell>
          <cell r="AD5631">
            <v>0</v>
          </cell>
          <cell r="AV5631" t="str">
            <v>3500 Servicios de instalación, reparación, mantenimiento, y conservación</v>
          </cell>
        </row>
        <row r="5632">
          <cell r="Y5632">
            <v>3821343</v>
          </cell>
          <cell r="Z5632">
            <v>3754765</v>
          </cell>
          <cell r="AB5632">
            <v>766862</v>
          </cell>
          <cell r="AD5632">
            <v>0</v>
          </cell>
          <cell r="AV5632" t="str">
            <v>1100 Remuneraciones al personal de carácter permanente</v>
          </cell>
        </row>
        <row r="5633">
          <cell r="Y5633">
            <v>1670000</v>
          </cell>
          <cell r="Z5633">
            <v>1572840.06</v>
          </cell>
          <cell r="AB5633">
            <v>121955.98</v>
          </cell>
          <cell r="AD5633">
            <v>0</v>
          </cell>
          <cell r="AV5633" t="str">
            <v>1100 Remuneraciones al personal de carácter permanente</v>
          </cell>
        </row>
        <row r="5634">
          <cell r="Y5634">
            <v>1079962</v>
          </cell>
          <cell r="Z5634">
            <v>1079962</v>
          </cell>
          <cell r="AB5634">
            <v>172022.5</v>
          </cell>
          <cell r="AD5634">
            <v>822096.35</v>
          </cell>
          <cell r="AV5634" t="str">
            <v>1200 Remuneraciones al personal de carácter transitorio</v>
          </cell>
        </row>
        <row r="5635">
          <cell r="Y5635">
            <v>2500000</v>
          </cell>
          <cell r="Z5635">
            <v>2465181</v>
          </cell>
          <cell r="AB5635">
            <v>508210</v>
          </cell>
          <cell r="AD5635">
            <v>0</v>
          </cell>
          <cell r="AV5635" t="str">
            <v>1200 Remuneraciones al personal de carácter transitorio</v>
          </cell>
        </row>
        <row r="5636">
          <cell r="Y5636">
            <v>150000</v>
          </cell>
          <cell r="Z5636">
            <v>150000</v>
          </cell>
          <cell r="AB5636">
            <v>0</v>
          </cell>
          <cell r="AD5636">
            <v>0</v>
          </cell>
          <cell r="AV5636" t="str">
            <v>1200 Remuneraciones al personal de carácter transitorio</v>
          </cell>
        </row>
        <row r="5637">
          <cell r="Y5637">
            <v>70000</v>
          </cell>
          <cell r="Z5637">
            <v>70000</v>
          </cell>
          <cell r="AB5637">
            <v>3698.5</v>
          </cell>
          <cell r="AD5637">
            <v>0</v>
          </cell>
          <cell r="AV5637" t="str">
            <v>1300 Remuneraciones adicionales y especiales</v>
          </cell>
        </row>
        <row r="5638">
          <cell r="Y5638">
            <v>260000</v>
          </cell>
          <cell r="Z5638">
            <v>260000</v>
          </cell>
          <cell r="AB5638">
            <v>0</v>
          </cell>
          <cell r="AD5638">
            <v>0</v>
          </cell>
          <cell r="AV5638" t="str">
            <v>1300 Remuneraciones adicionales y especiales</v>
          </cell>
        </row>
        <row r="5639">
          <cell r="Y5639">
            <v>3100000</v>
          </cell>
          <cell r="Z5639">
            <v>3052926</v>
          </cell>
          <cell r="AB5639">
            <v>561805.96</v>
          </cell>
          <cell r="AD5639">
            <v>0</v>
          </cell>
          <cell r="AV5639" t="str">
            <v>1300 Remuneraciones adicionales y especiales</v>
          </cell>
        </row>
        <row r="5640">
          <cell r="Y5640">
            <v>430000</v>
          </cell>
          <cell r="Z5640">
            <v>430000</v>
          </cell>
          <cell r="AB5640">
            <v>84817.57</v>
          </cell>
          <cell r="AD5640">
            <v>0</v>
          </cell>
          <cell r="AV5640" t="str">
            <v>1300 Remuneraciones adicionales y especiales</v>
          </cell>
        </row>
        <row r="5641">
          <cell r="Y5641">
            <v>75276</v>
          </cell>
          <cell r="Z5641">
            <v>75276</v>
          </cell>
          <cell r="AB5641">
            <v>22370.6</v>
          </cell>
          <cell r="AD5641">
            <v>0</v>
          </cell>
          <cell r="AV5641" t="str">
            <v>1300 Remuneraciones adicionales y especiales</v>
          </cell>
        </row>
        <row r="5642">
          <cell r="Y5642">
            <v>50000</v>
          </cell>
          <cell r="Z5642">
            <v>31019.05</v>
          </cell>
          <cell r="AB5642">
            <v>16019.05</v>
          </cell>
          <cell r="AD5642">
            <v>0</v>
          </cell>
          <cell r="AV5642" t="str">
            <v>1300 Remuneraciones adicionales y especiales</v>
          </cell>
        </row>
        <row r="5643">
          <cell r="Y5643">
            <v>620000</v>
          </cell>
          <cell r="Z5643">
            <v>570379</v>
          </cell>
          <cell r="AB5643">
            <v>6138</v>
          </cell>
          <cell r="AD5643">
            <v>0</v>
          </cell>
          <cell r="AV5643" t="str">
            <v>1300 Remuneraciones adicionales y especiales</v>
          </cell>
        </row>
        <row r="5644">
          <cell r="Y5644">
            <v>760000</v>
          </cell>
          <cell r="Z5644">
            <v>760000</v>
          </cell>
          <cell r="AB5644">
            <v>72126.710000000006</v>
          </cell>
          <cell r="AD5644">
            <v>0</v>
          </cell>
          <cell r="AV5644" t="str">
            <v>1400 Seguridad Social</v>
          </cell>
        </row>
        <row r="5645">
          <cell r="Y5645">
            <v>283000</v>
          </cell>
          <cell r="Z5645">
            <v>283000</v>
          </cell>
          <cell r="AB5645">
            <v>6819.35</v>
          </cell>
          <cell r="AD5645">
            <v>0</v>
          </cell>
          <cell r="AV5645" t="str">
            <v>1400 Seguridad Social</v>
          </cell>
        </row>
        <row r="5646">
          <cell r="Y5646">
            <v>400000</v>
          </cell>
          <cell r="Z5646">
            <v>400000</v>
          </cell>
          <cell r="AB5646">
            <v>32554.53</v>
          </cell>
          <cell r="AD5646">
            <v>0</v>
          </cell>
          <cell r="AV5646" t="str">
            <v>1400 Seguridad Social</v>
          </cell>
        </row>
        <row r="5647">
          <cell r="Y5647">
            <v>198000</v>
          </cell>
          <cell r="Z5647">
            <v>198000</v>
          </cell>
          <cell r="AB5647">
            <v>25263.9</v>
          </cell>
          <cell r="AD5647">
            <v>0</v>
          </cell>
          <cell r="AV5647" t="str">
            <v>1400 Seguridad Social</v>
          </cell>
        </row>
        <row r="5648">
          <cell r="Y5648">
            <v>208000</v>
          </cell>
          <cell r="Z5648">
            <v>208000</v>
          </cell>
          <cell r="AB5648">
            <v>5051.3999999999996</v>
          </cell>
          <cell r="AD5648">
            <v>0</v>
          </cell>
          <cell r="AV5648" t="str">
            <v>1400 Seguridad Social</v>
          </cell>
        </row>
        <row r="5649">
          <cell r="Y5649">
            <v>357000</v>
          </cell>
          <cell r="Z5649">
            <v>357000</v>
          </cell>
          <cell r="AB5649">
            <v>29134.93</v>
          </cell>
          <cell r="AD5649">
            <v>0</v>
          </cell>
          <cell r="AV5649" t="str">
            <v>1400 Seguridad Social</v>
          </cell>
        </row>
        <row r="5650">
          <cell r="Y5650">
            <v>390000</v>
          </cell>
          <cell r="Z5650">
            <v>390000</v>
          </cell>
          <cell r="AB5650">
            <v>0</v>
          </cell>
          <cell r="AD5650">
            <v>0</v>
          </cell>
          <cell r="AV5650" t="str">
            <v>1400 Seguridad Social</v>
          </cell>
        </row>
        <row r="5651">
          <cell r="Y5651">
            <v>47000</v>
          </cell>
          <cell r="Z5651">
            <v>47000</v>
          </cell>
          <cell r="AB5651">
            <v>2305.83</v>
          </cell>
          <cell r="AD5651">
            <v>0</v>
          </cell>
          <cell r="AV5651" t="str">
            <v>1400 Seguridad Social</v>
          </cell>
        </row>
        <row r="5652">
          <cell r="Y5652">
            <v>673000</v>
          </cell>
          <cell r="Z5652">
            <v>673000</v>
          </cell>
          <cell r="AB5652">
            <v>47069.24</v>
          </cell>
          <cell r="AD5652">
            <v>0</v>
          </cell>
          <cell r="AV5652" t="str">
            <v>1500 Otras prestaciones sociales y económicas</v>
          </cell>
        </row>
        <row r="5653">
          <cell r="Y5653">
            <v>75000</v>
          </cell>
          <cell r="Z5653">
            <v>75000</v>
          </cell>
          <cell r="AB5653">
            <v>8000</v>
          </cell>
          <cell r="AD5653">
            <v>0</v>
          </cell>
          <cell r="AV5653" t="str">
            <v>1500 Otras prestaciones sociales y económicas</v>
          </cell>
        </row>
        <row r="5654">
          <cell r="Y5654">
            <v>100000</v>
          </cell>
          <cell r="Z5654">
            <v>100000</v>
          </cell>
          <cell r="AB5654">
            <v>0</v>
          </cell>
          <cell r="AD5654">
            <v>0</v>
          </cell>
          <cell r="AV5654" t="str">
            <v>1500 Otras prestaciones sociales y económicas</v>
          </cell>
        </row>
        <row r="5655">
          <cell r="Y5655">
            <v>490000</v>
          </cell>
          <cell r="Z5655">
            <v>836762.77</v>
          </cell>
          <cell r="AB5655">
            <v>346762.77</v>
          </cell>
          <cell r="AD5655">
            <v>0</v>
          </cell>
          <cell r="AV5655" t="str">
            <v>1500 Otras prestaciones sociales y económicas</v>
          </cell>
        </row>
        <row r="5656">
          <cell r="Y5656">
            <v>1000000</v>
          </cell>
          <cell r="Z5656">
            <v>1000000</v>
          </cell>
          <cell r="AB5656">
            <v>0</v>
          </cell>
          <cell r="AD5656">
            <v>0</v>
          </cell>
          <cell r="AV5656" t="str">
            <v>1500 Otras prestaciones sociales y económicas</v>
          </cell>
        </row>
        <row r="5657">
          <cell r="Y5657">
            <v>25000</v>
          </cell>
          <cell r="Z5657">
            <v>25000</v>
          </cell>
          <cell r="AB5657">
            <v>0</v>
          </cell>
          <cell r="AD5657">
            <v>0</v>
          </cell>
          <cell r="AV5657" t="str">
            <v>1500 Otras prestaciones sociales y económicas</v>
          </cell>
        </row>
        <row r="5658">
          <cell r="Y5658">
            <v>610000</v>
          </cell>
          <cell r="Z5658">
            <v>610000</v>
          </cell>
          <cell r="AB5658">
            <v>63231.01</v>
          </cell>
          <cell r="AD5658">
            <v>0</v>
          </cell>
          <cell r="AV5658" t="str">
            <v>1500 Otras prestaciones sociales y económicas</v>
          </cell>
        </row>
        <row r="5659">
          <cell r="Y5659">
            <v>10000</v>
          </cell>
          <cell r="Z5659">
            <v>10000</v>
          </cell>
          <cell r="AB5659">
            <v>1100.5</v>
          </cell>
          <cell r="AD5659">
            <v>0</v>
          </cell>
          <cell r="AV5659" t="str">
            <v>1500 Otras prestaciones sociales y económicas</v>
          </cell>
        </row>
        <row r="5660">
          <cell r="Y5660">
            <v>252000</v>
          </cell>
          <cell r="Z5660">
            <v>252000</v>
          </cell>
          <cell r="AB5660">
            <v>11065.68</v>
          </cell>
          <cell r="AD5660">
            <v>0</v>
          </cell>
          <cell r="AV5660" t="str">
            <v>1500 Otras prestaciones sociales y económicas</v>
          </cell>
        </row>
        <row r="5661">
          <cell r="Y5661">
            <v>180000</v>
          </cell>
          <cell r="Z5661">
            <v>180000</v>
          </cell>
          <cell r="AB5661">
            <v>19138.14</v>
          </cell>
          <cell r="AD5661">
            <v>0</v>
          </cell>
          <cell r="AV5661" t="str">
            <v>1500 Otras prestaciones sociales y económicas</v>
          </cell>
        </row>
        <row r="5662">
          <cell r="Y5662">
            <v>44500</v>
          </cell>
          <cell r="Z5662">
            <v>44500</v>
          </cell>
          <cell r="AB5662">
            <v>4870.5</v>
          </cell>
          <cell r="AD5662">
            <v>0</v>
          </cell>
          <cell r="AV5662" t="str">
            <v>1500 Otras prestaciones sociales y económicas</v>
          </cell>
        </row>
        <row r="5663">
          <cell r="Y5663">
            <v>159000</v>
          </cell>
          <cell r="Z5663">
            <v>159000</v>
          </cell>
          <cell r="AB5663">
            <v>24300</v>
          </cell>
          <cell r="AD5663">
            <v>0</v>
          </cell>
          <cell r="AV5663" t="str">
            <v>1500 Otras prestaciones sociales y económicas</v>
          </cell>
        </row>
        <row r="5664">
          <cell r="Y5664">
            <v>558000</v>
          </cell>
          <cell r="Z5664">
            <v>511500</v>
          </cell>
          <cell r="AB5664">
            <v>0</v>
          </cell>
          <cell r="AD5664">
            <v>0</v>
          </cell>
          <cell r="AV5664" t="str">
            <v>1500 Otras prestaciones sociales y económicas</v>
          </cell>
        </row>
        <row r="5665">
          <cell r="Y5665">
            <v>10000</v>
          </cell>
          <cell r="Z5665">
            <v>10000</v>
          </cell>
          <cell r="AB5665">
            <v>0</v>
          </cell>
          <cell r="AD5665">
            <v>0</v>
          </cell>
          <cell r="AV5665" t="str">
            <v>1500 Otras prestaciones sociales y económicas</v>
          </cell>
        </row>
        <row r="5666">
          <cell r="Y5666">
            <v>50500</v>
          </cell>
          <cell r="Z5666">
            <v>50500</v>
          </cell>
          <cell r="AB5666">
            <v>0</v>
          </cell>
          <cell r="AD5666">
            <v>0</v>
          </cell>
          <cell r="AV5666" t="str">
            <v>1500 Otras prestaciones sociales y económicas</v>
          </cell>
        </row>
        <row r="5667">
          <cell r="Y5667">
            <v>417000</v>
          </cell>
          <cell r="Z5667">
            <v>417000</v>
          </cell>
          <cell r="AB5667">
            <v>29164.799999999999</v>
          </cell>
          <cell r="AD5667">
            <v>0</v>
          </cell>
          <cell r="AV5667" t="str">
            <v>1500 Otras prestaciones sociales y económicas</v>
          </cell>
        </row>
        <row r="5668">
          <cell r="Y5668">
            <v>19000</v>
          </cell>
          <cell r="Z5668">
            <v>19000</v>
          </cell>
          <cell r="AB5668">
            <v>1200</v>
          </cell>
          <cell r="AD5668">
            <v>0</v>
          </cell>
          <cell r="AV5668" t="str">
            <v>1500 Otras prestaciones sociales y económicas</v>
          </cell>
        </row>
        <row r="5669">
          <cell r="Y5669">
            <v>7100000</v>
          </cell>
          <cell r="Z5669">
            <v>7147074</v>
          </cell>
          <cell r="AB5669">
            <v>1811151.5</v>
          </cell>
          <cell r="AD5669">
            <v>0</v>
          </cell>
          <cell r="AV5669" t="str">
            <v>1500 Otras prestaciones sociales y económicas</v>
          </cell>
        </row>
        <row r="5670">
          <cell r="Y5670">
            <v>24000</v>
          </cell>
          <cell r="Z5670">
            <v>24000</v>
          </cell>
          <cell r="AB5670">
            <v>4583.25</v>
          </cell>
          <cell r="AD5670">
            <v>0</v>
          </cell>
          <cell r="AV5670" t="str">
            <v>1500 Otras prestaciones sociales y económicas</v>
          </cell>
        </row>
        <row r="5671">
          <cell r="Y5671">
            <v>1027226</v>
          </cell>
          <cell r="Z5671">
            <v>994122.12</v>
          </cell>
          <cell r="AB5671">
            <v>0</v>
          </cell>
          <cell r="AD5671">
            <v>0</v>
          </cell>
          <cell r="AV5671" t="str">
            <v>1600 Previsiones</v>
          </cell>
        </row>
        <row r="5672">
          <cell r="Y5672">
            <v>37000</v>
          </cell>
          <cell r="Z5672">
            <v>37000</v>
          </cell>
          <cell r="AB5672">
            <v>0</v>
          </cell>
          <cell r="AD5672">
            <v>0</v>
          </cell>
          <cell r="AV5672" t="str">
            <v>1700 Pago de estímulos a servidores públicos</v>
          </cell>
        </row>
        <row r="5673">
          <cell r="Y5673">
            <v>29000</v>
          </cell>
          <cell r="Z5673">
            <v>29000</v>
          </cell>
          <cell r="AB5673">
            <v>0</v>
          </cell>
          <cell r="AD5673">
            <v>0</v>
          </cell>
          <cell r="AV5673" t="str">
            <v>1700 Pago de estímulos a servidores públicos</v>
          </cell>
        </row>
        <row r="5674">
          <cell r="Y5674">
            <v>11500</v>
          </cell>
          <cell r="Z5674">
            <v>11500</v>
          </cell>
          <cell r="AB5674">
            <v>0</v>
          </cell>
          <cell r="AD5674">
            <v>0</v>
          </cell>
          <cell r="AV5674" t="str">
            <v>1700 Pago de estímulos a servidores públicos</v>
          </cell>
        </row>
        <row r="5675">
          <cell r="Y5675">
            <v>132000</v>
          </cell>
          <cell r="Z5675">
            <v>132000</v>
          </cell>
          <cell r="AB5675">
            <v>0</v>
          </cell>
          <cell r="AD5675">
            <v>0</v>
          </cell>
          <cell r="AV5675" t="str">
            <v>1700 Pago de estímulos a servidores públicos</v>
          </cell>
        </row>
        <row r="5676">
          <cell r="Y5676">
            <v>1000000</v>
          </cell>
          <cell r="Z5676">
            <v>1000000</v>
          </cell>
          <cell r="AB5676">
            <v>70029</v>
          </cell>
          <cell r="AD5676">
            <v>0</v>
          </cell>
          <cell r="AV5676" t="str">
            <v>3900 Otros servicios generales</v>
          </cell>
        </row>
        <row r="5677">
          <cell r="Y5677">
            <v>200000</v>
          </cell>
          <cell r="Z5677">
            <v>200000</v>
          </cell>
          <cell r="AB5677">
            <v>11864</v>
          </cell>
          <cell r="AD5677">
            <v>0</v>
          </cell>
          <cell r="AV5677" t="str">
            <v>3900 Otros servicios generales</v>
          </cell>
        </row>
        <row r="5678">
          <cell r="Y5678">
            <v>200000</v>
          </cell>
          <cell r="Z5678">
            <v>200000</v>
          </cell>
          <cell r="AB5678">
            <v>12031.32</v>
          </cell>
          <cell r="AD5678">
            <v>0</v>
          </cell>
          <cell r="AV5678" t="str">
            <v>3900 Otros servicios generales</v>
          </cell>
        </row>
        <row r="5679">
          <cell r="Y5679">
            <v>800000</v>
          </cell>
          <cell r="Z5679">
            <v>800000</v>
          </cell>
          <cell r="AB5679">
            <v>132501.12</v>
          </cell>
          <cell r="AD5679">
            <v>0</v>
          </cell>
          <cell r="AV5679" t="str">
            <v>3900 Otros servicios generales</v>
          </cell>
        </row>
        <row r="5680">
          <cell r="Y5680">
            <v>4000000</v>
          </cell>
          <cell r="Z5680">
            <v>4000000</v>
          </cell>
          <cell r="AB5680">
            <v>0</v>
          </cell>
          <cell r="AD5680">
            <v>0</v>
          </cell>
          <cell r="AV5680" t="str">
            <v>4400 Ayudas sociales</v>
          </cell>
        </row>
        <row r="5681">
          <cell r="Y5681">
            <v>28187</v>
          </cell>
          <cell r="Z5681">
            <v>28187</v>
          </cell>
          <cell r="AB5681">
            <v>0</v>
          </cell>
          <cell r="AD5681">
            <v>0</v>
          </cell>
          <cell r="AV5681" t="str">
            <v>7900 Provisiones para Contingencias y Otras Erogaciones Especiales</v>
          </cell>
        </row>
        <row r="5682">
          <cell r="Y5682">
            <v>60000</v>
          </cell>
          <cell r="Z5682">
            <v>60000</v>
          </cell>
          <cell r="AB5682">
            <v>10000</v>
          </cell>
          <cell r="AD5682">
            <v>50000</v>
          </cell>
          <cell r="AV5682" t="str">
            <v>2200 Alimentos y utensilios</v>
          </cell>
        </row>
        <row r="5683">
          <cell r="Y5683">
            <v>15000</v>
          </cell>
          <cell r="Z5683">
            <v>15000</v>
          </cell>
          <cell r="AB5683">
            <v>0</v>
          </cell>
          <cell r="AD5683">
            <v>0</v>
          </cell>
          <cell r="AV5683" t="str">
            <v>3300 Servicios profesionales, científicos, técnicos y otros servicios</v>
          </cell>
        </row>
        <row r="5684">
          <cell r="Y5684">
            <v>20000</v>
          </cell>
          <cell r="Z5684">
            <v>20000</v>
          </cell>
          <cell r="AB5684">
            <v>10000</v>
          </cell>
          <cell r="AD5684">
            <v>10000</v>
          </cell>
          <cell r="AV5684" t="str">
            <v>3700 Servicios de traslado y viáticos</v>
          </cell>
        </row>
        <row r="5685">
          <cell r="Y5685">
            <v>24155</v>
          </cell>
          <cell r="Z5685">
            <v>24155</v>
          </cell>
          <cell r="AB5685">
            <v>0</v>
          </cell>
          <cell r="AD5685">
            <v>0</v>
          </cell>
          <cell r="AV5685" t="str">
            <v>2100 Materiales de administración, emisión de documentos y artículos oficiales</v>
          </cell>
        </row>
        <row r="5686">
          <cell r="Y5686">
            <v>15000</v>
          </cell>
          <cell r="Z5686">
            <v>15000</v>
          </cell>
          <cell r="AB5686">
            <v>0</v>
          </cell>
          <cell r="AD5686">
            <v>0</v>
          </cell>
          <cell r="AV5686" t="str">
            <v>3500 Servicios de instalación, reparación, mantenimiento, y conservación</v>
          </cell>
        </row>
        <row r="5687">
          <cell r="Y5687">
            <v>20150</v>
          </cell>
          <cell r="Z5687">
            <v>20150</v>
          </cell>
          <cell r="AB5687">
            <v>0</v>
          </cell>
          <cell r="AD5687">
            <v>0</v>
          </cell>
          <cell r="AV5687" t="str">
            <v>2100 Materiales de administración, emisión de documentos y artículos oficiales</v>
          </cell>
        </row>
        <row r="5688">
          <cell r="Y5688">
            <v>10000</v>
          </cell>
          <cell r="Z5688">
            <v>10000</v>
          </cell>
          <cell r="AB5688">
            <v>0</v>
          </cell>
          <cell r="AD5688">
            <v>0</v>
          </cell>
          <cell r="AV5688" t="str">
            <v>2100 Materiales de administración, emisión de documentos y artículos oficiales</v>
          </cell>
        </row>
        <row r="5689">
          <cell r="Y5689">
            <v>90000</v>
          </cell>
          <cell r="Z5689">
            <v>90000</v>
          </cell>
          <cell r="AB5689">
            <v>1032.1600000000001</v>
          </cell>
          <cell r="AD5689">
            <v>84418.39</v>
          </cell>
          <cell r="AV5689" t="str">
            <v>2200 Alimentos y utensilios</v>
          </cell>
        </row>
        <row r="5690">
          <cell r="Y5690">
            <v>10000</v>
          </cell>
          <cell r="Z5690">
            <v>10000</v>
          </cell>
          <cell r="AB5690">
            <v>0</v>
          </cell>
          <cell r="AD5690">
            <v>0</v>
          </cell>
          <cell r="AV5690" t="str">
            <v>2500 Productos químicos, farmacéuticos y de laboratorio</v>
          </cell>
        </row>
        <row r="5691">
          <cell r="Y5691">
            <v>8947</v>
          </cell>
          <cell r="Z5691">
            <v>8947</v>
          </cell>
          <cell r="AB5691">
            <v>0</v>
          </cell>
          <cell r="AD5691">
            <v>0</v>
          </cell>
          <cell r="AV5691" t="str">
            <v>3100 Servicios básicos</v>
          </cell>
        </row>
        <row r="5692">
          <cell r="Y5692">
            <v>10000</v>
          </cell>
          <cell r="Z5692">
            <v>10000</v>
          </cell>
          <cell r="AB5692">
            <v>0</v>
          </cell>
          <cell r="AD5692">
            <v>0</v>
          </cell>
          <cell r="AV5692" t="str">
            <v>3200 Servicios de arrendamiento</v>
          </cell>
        </row>
        <row r="5693">
          <cell r="Y5693">
            <v>57503</v>
          </cell>
          <cell r="Z5693">
            <v>57503</v>
          </cell>
          <cell r="AB5693">
            <v>863.6</v>
          </cell>
          <cell r="AD5693">
            <v>13512.15</v>
          </cell>
          <cell r="AV5693" t="str">
            <v>3300 Servicios profesionales, científicos, técnicos y otros servicios</v>
          </cell>
        </row>
        <row r="5694">
          <cell r="Y5694">
            <v>334999</v>
          </cell>
          <cell r="Z5694">
            <v>334999</v>
          </cell>
          <cell r="AB5694">
            <v>0</v>
          </cell>
          <cell r="AD5694">
            <v>0</v>
          </cell>
          <cell r="AV5694" t="str">
            <v>3300 Servicios profesionales, científicos, técnicos y otros servicios</v>
          </cell>
        </row>
        <row r="5695">
          <cell r="Y5695">
            <v>124095</v>
          </cell>
          <cell r="Z5695">
            <v>124095</v>
          </cell>
          <cell r="AB5695">
            <v>6616.5</v>
          </cell>
          <cell r="AD5695">
            <v>33082.49</v>
          </cell>
          <cell r="AV5695" t="str">
            <v>3400 Servicios financieros, bancarios y comerciales</v>
          </cell>
        </row>
        <row r="5696">
          <cell r="Y5696">
            <v>181000</v>
          </cell>
          <cell r="Z5696">
            <v>181000</v>
          </cell>
          <cell r="AB5696">
            <v>45240</v>
          </cell>
          <cell r="AD5696">
            <v>0</v>
          </cell>
          <cell r="AV5696" t="str">
            <v>3500 Servicios de instalación, reparación, mantenimiento, y conservación</v>
          </cell>
        </row>
        <row r="5697">
          <cell r="Y5697">
            <v>18595</v>
          </cell>
          <cell r="Z5697">
            <v>18595</v>
          </cell>
          <cell r="AB5697">
            <v>0</v>
          </cell>
          <cell r="AD5697">
            <v>0</v>
          </cell>
          <cell r="AV5697" t="str">
            <v>3900 Otros servicios generales</v>
          </cell>
        </row>
        <row r="5698">
          <cell r="Y5698">
            <v>425000</v>
          </cell>
          <cell r="Z5698">
            <v>425000</v>
          </cell>
          <cell r="AB5698">
            <v>104739</v>
          </cell>
          <cell r="AD5698">
            <v>0</v>
          </cell>
          <cell r="AV5698" t="str">
            <v>1100 Remuneraciones al personal de carácter permanente</v>
          </cell>
        </row>
        <row r="5699">
          <cell r="Y5699">
            <v>5328700</v>
          </cell>
          <cell r="Z5699">
            <v>5328700</v>
          </cell>
          <cell r="AB5699">
            <v>1144813.33</v>
          </cell>
          <cell r="AD5699">
            <v>3760323.39</v>
          </cell>
          <cell r="AV5699" t="str">
            <v>1200 Remuneraciones al personal de carácter transitorio</v>
          </cell>
        </row>
        <row r="5700">
          <cell r="Y5700">
            <v>2000</v>
          </cell>
          <cell r="Z5700">
            <v>2000</v>
          </cell>
          <cell r="AB5700">
            <v>165</v>
          </cell>
          <cell r="AD5700">
            <v>0</v>
          </cell>
          <cell r="AV5700" t="str">
            <v>1300 Remuneraciones adicionales y especiales</v>
          </cell>
        </row>
        <row r="5701">
          <cell r="Y5701">
            <v>20011</v>
          </cell>
          <cell r="Z5701">
            <v>20011</v>
          </cell>
          <cell r="AB5701">
            <v>0</v>
          </cell>
          <cell r="AD5701">
            <v>0</v>
          </cell>
          <cell r="AV5701" t="str">
            <v>1300 Remuneraciones adicionales y especiales</v>
          </cell>
        </row>
        <row r="5702">
          <cell r="Y5702">
            <v>370000</v>
          </cell>
          <cell r="Z5702">
            <v>370000</v>
          </cell>
          <cell r="AB5702">
            <v>100670.2</v>
          </cell>
          <cell r="AD5702">
            <v>0</v>
          </cell>
          <cell r="AV5702" t="str">
            <v>1300 Remuneraciones adicionales y especiales</v>
          </cell>
        </row>
        <row r="5703">
          <cell r="Y5703">
            <v>1000</v>
          </cell>
          <cell r="Z5703">
            <v>1000</v>
          </cell>
          <cell r="AB5703">
            <v>743.33</v>
          </cell>
          <cell r="AD5703">
            <v>0</v>
          </cell>
          <cell r="AV5703" t="str">
            <v>1300 Remuneraciones adicionales y especiales</v>
          </cell>
        </row>
        <row r="5704">
          <cell r="Y5704">
            <v>72000</v>
          </cell>
          <cell r="Z5704">
            <v>72000</v>
          </cell>
          <cell r="AB5704">
            <v>8789.9</v>
          </cell>
          <cell r="AD5704">
            <v>0</v>
          </cell>
          <cell r="AV5704" t="str">
            <v>1400 Seguridad Social</v>
          </cell>
        </row>
        <row r="5705">
          <cell r="Y5705">
            <v>33581</v>
          </cell>
          <cell r="Z5705">
            <v>33581</v>
          </cell>
          <cell r="AB5705">
            <v>3533.97</v>
          </cell>
          <cell r="AD5705">
            <v>0</v>
          </cell>
          <cell r="AV5705" t="str">
            <v>1400 Seguridad Social</v>
          </cell>
        </row>
        <row r="5706">
          <cell r="Y5706">
            <v>26864</v>
          </cell>
          <cell r="Z5706">
            <v>26864</v>
          </cell>
          <cell r="AB5706">
            <v>3657.66</v>
          </cell>
          <cell r="AD5706">
            <v>0</v>
          </cell>
          <cell r="AV5706" t="str">
            <v>1400 Seguridad Social</v>
          </cell>
        </row>
        <row r="5707">
          <cell r="Y5707">
            <v>90000</v>
          </cell>
          <cell r="Z5707">
            <v>90000</v>
          </cell>
          <cell r="AB5707">
            <v>0</v>
          </cell>
          <cell r="AD5707">
            <v>0</v>
          </cell>
          <cell r="AV5707" t="str">
            <v>1400 Seguridad Social</v>
          </cell>
        </row>
        <row r="5708">
          <cell r="Y5708">
            <v>3000</v>
          </cell>
          <cell r="Z5708">
            <v>3000</v>
          </cell>
          <cell r="AB5708">
            <v>245.3</v>
          </cell>
          <cell r="AD5708">
            <v>0</v>
          </cell>
          <cell r="AV5708" t="str">
            <v>1400 Seguridad Social</v>
          </cell>
        </row>
        <row r="5709">
          <cell r="Y5709">
            <v>8442</v>
          </cell>
          <cell r="Z5709">
            <v>8442</v>
          </cell>
          <cell r="AB5709">
            <v>1047</v>
          </cell>
          <cell r="AD5709">
            <v>0</v>
          </cell>
          <cell r="AV5709" t="str">
            <v>1500 Otras prestaciones sociales y económicas</v>
          </cell>
        </row>
        <row r="5710">
          <cell r="Y5710">
            <v>1775000</v>
          </cell>
          <cell r="Z5710">
            <v>1775000</v>
          </cell>
          <cell r="AB5710">
            <v>443466</v>
          </cell>
          <cell r="AD5710">
            <v>0</v>
          </cell>
          <cell r="AV5710" t="str">
            <v>1500 Otras prestaciones sociales y económicas</v>
          </cell>
        </row>
        <row r="5711">
          <cell r="Y5711">
            <v>879282</v>
          </cell>
          <cell r="Z5711">
            <v>879282</v>
          </cell>
          <cell r="AB5711">
            <v>0</v>
          </cell>
          <cell r="AD5711">
            <v>0</v>
          </cell>
          <cell r="AV5711" t="str">
            <v>1600 Previsiones</v>
          </cell>
        </row>
        <row r="5712">
          <cell r="Y5712">
            <v>118049</v>
          </cell>
          <cell r="Z5712">
            <v>118049</v>
          </cell>
          <cell r="AB5712">
            <v>13988</v>
          </cell>
          <cell r="AD5712">
            <v>0</v>
          </cell>
          <cell r="AV5712" t="str">
            <v>3900 Otros servicios generales</v>
          </cell>
        </row>
        <row r="5713">
          <cell r="Y5713">
            <v>150000</v>
          </cell>
          <cell r="Z5713">
            <v>150000</v>
          </cell>
          <cell r="AB5713">
            <v>27252.1</v>
          </cell>
          <cell r="AD5713">
            <v>0</v>
          </cell>
          <cell r="AV5713" t="str">
            <v>3900 Otros servicios generales</v>
          </cell>
        </row>
        <row r="5714">
          <cell r="Y5714">
            <v>1000</v>
          </cell>
          <cell r="Z5714">
            <v>1000</v>
          </cell>
          <cell r="AB5714">
            <v>0</v>
          </cell>
          <cell r="AD5714">
            <v>0</v>
          </cell>
          <cell r="AV5714" t="str">
            <v>7900 Provisiones para Contingencias y Otras Erogaciones Especiales</v>
          </cell>
        </row>
        <row r="5715">
          <cell r="Y5715">
            <v>30613</v>
          </cell>
          <cell r="Z5715">
            <v>30613</v>
          </cell>
          <cell r="AB5715">
            <v>0</v>
          </cell>
          <cell r="AD5715">
            <v>0</v>
          </cell>
          <cell r="AV5715" t="str">
            <v>3100 Servicios básicos</v>
          </cell>
        </row>
        <row r="5716">
          <cell r="Y5716">
            <v>53590</v>
          </cell>
          <cell r="Z5716">
            <v>53590</v>
          </cell>
          <cell r="AB5716">
            <v>0</v>
          </cell>
          <cell r="AD5716">
            <v>0</v>
          </cell>
          <cell r="AV5716" t="str">
            <v>3100 Servicios básicos</v>
          </cell>
        </row>
        <row r="5717">
          <cell r="Y5717">
            <v>312504</v>
          </cell>
          <cell r="Z5717">
            <v>312504</v>
          </cell>
          <cell r="AB5717">
            <v>31250.33</v>
          </cell>
          <cell r="AD5717">
            <v>281253.67</v>
          </cell>
          <cell r="AV5717" t="str">
            <v>3300 Servicios profesionales, científicos, técnicos y otros servicios</v>
          </cell>
        </row>
        <row r="5718">
          <cell r="Y5718">
            <v>10000</v>
          </cell>
          <cell r="Z5718">
            <v>10000</v>
          </cell>
          <cell r="AB5718">
            <v>0</v>
          </cell>
          <cell r="AD5718">
            <v>0</v>
          </cell>
          <cell r="AV5718" t="str">
            <v>3300 Servicios profesionales, científicos, técnicos y otros servicios</v>
          </cell>
        </row>
        <row r="5719">
          <cell r="Y5719">
            <v>15000</v>
          </cell>
          <cell r="Z5719">
            <v>15000</v>
          </cell>
          <cell r="AB5719">
            <v>0</v>
          </cell>
          <cell r="AD5719">
            <v>0</v>
          </cell>
          <cell r="AV5719" t="str">
            <v>3500 Servicios de instalación, reparación, mantenimiento, y conservación</v>
          </cell>
        </row>
        <row r="5720">
          <cell r="Y5720">
            <v>5000</v>
          </cell>
          <cell r="Z5720">
            <v>5000</v>
          </cell>
          <cell r="AB5720">
            <v>0</v>
          </cell>
          <cell r="AD5720">
            <v>0</v>
          </cell>
          <cell r="AV5720" t="str">
            <v>2100 Materiales de administración, emisión de documentos y artículos oficiales</v>
          </cell>
        </row>
        <row r="5721">
          <cell r="Y5721">
            <v>30000</v>
          </cell>
          <cell r="Z5721">
            <v>30000</v>
          </cell>
          <cell r="AB5721">
            <v>0</v>
          </cell>
          <cell r="AD5721">
            <v>0</v>
          </cell>
          <cell r="AV5721" t="str">
            <v>3300 Servicios profesionales, científicos, técnicos y otros servicios</v>
          </cell>
        </row>
        <row r="5722">
          <cell r="Y5722">
            <v>20075160</v>
          </cell>
          <cell r="Z5722">
            <v>19855744.920000002</v>
          </cell>
          <cell r="AB5722">
            <v>7842175.7599999998</v>
          </cell>
          <cell r="AD5722">
            <v>3027377.51</v>
          </cell>
          <cell r="AV5722" t="str">
            <v>4100 Transferencias internas y asignaciones al sector público</v>
          </cell>
        </row>
        <row r="5723">
          <cell r="Y5723">
            <v>394938</v>
          </cell>
          <cell r="Z5723">
            <v>394938</v>
          </cell>
          <cell r="AB5723">
            <v>0</v>
          </cell>
          <cell r="AD5723">
            <v>0</v>
          </cell>
          <cell r="AV5723" t="str">
            <v>4100 Transferencias internas y asignaciones al sector público</v>
          </cell>
        </row>
        <row r="5724">
          <cell r="Y5724">
            <v>1000</v>
          </cell>
          <cell r="Z5724">
            <v>1000</v>
          </cell>
          <cell r="AB5724">
            <v>0</v>
          </cell>
          <cell r="AD5724">
            <v>0</v>
          </cell>
          <cell r="AV5724" t="str">
            <v>4100 Transferencias internas y asignaciones al sector público</v>
          </cell>
        </row>
        <row r="5725">
          <cell r="Y5725">
            <v>973711</v>
          </cell>
          <cell r="Z5725">
            <v>1193126.08</v>
          </cell>
          <cell r="AB5725">
            <v>96106.37</v>
          </cell>
          <cell r="AD5725">
            <v>469535.21</v>
          </cell>
          <cell r="AV5725" t="str">
            <v>4100 Transferencias internas y asignaciones al sector público</v>
          </cell>
        </row>
        <row r="5726">
          <cell r="Y5726">
            <v>612700</v>
          </cell>
          <cell r="Z5726">
            <v>612700</v>
          </cell>
          <cell r="AB5726">
            <v>165466.98000000001</v>
          </cell>
          <cell r="AD5726">
            <v>28442.51</v>
          </cell>
          <cell r="AV5726" t="str">
            <v>4100 Transferencias internas y asignaciones al sector público</v>
          </cell>
        </row>
        <row r="5727">
          <cell r="Y5727">
            <v>71232</v>
          </cell>
          <cell r="Z5727">
            <v>71232</v>
          </cell>
          <cell r="AB5727">
            <v>0</v>
          </cell>
          <cell r="AD5727">
            <v>71232</v>
          </cell>
          <cell r="AV5727" t="str">
            <v>4100 Transferencias internas y asignaciones al sector público</v>
          </cell>
        </row>
        <row r="5728">
          <cell r="Y5728">
            <v>9658237</v>
          </cell>
          <cell r="Z5728">
            <v>9658130.0600000005</v>
          </cell>
          <cell r="AB5728">
            <v>2073259.73</v>
          </cell>
          <cell r="AD5728">
            <v>2374896.7799999998</v>
          </cell>
          <cell r="AV5728" t="str">
            <v>4100 Transferencias internas y asignaciones al sector público</v>
          </cell>
        </row>
        <row r="5729">
          <cell r="Y5729">
            <v>206124</v>
          </cell>
          <cell r="Z5729">
            <v>206124</v>
          </cell>
          <cell r="AB5729">
            <v>0</v>
          </cell>
          <cell r="AD5729">
            <v>0</v>
          </cell>
          <cell r="AV5729" t="str">
            <v>4100 Transferencias internas y asignaciones al sector público</v>
          </cell>
        </row>
        <row r="5730">
          <cell r="Y5730">
            <v>2000000</v>
          </cell>
          <cell r="Z5730">
            <v>2000000</v>
          </cell>
          <cell r="AB5730">
            <v>180000</v>
          </cell>
          <cell r="AD5730">
            <v>1820000</v>
          </cell>
          <cell r="AV5730" t="str">
            <v>4100 Transferencias internas y asignaciones al sector público</v>
          </cell>
        </row>
        <row r="5731">
          <cell r="Y5731">
            <v>50000</v>
          </cell>
          <cell r="Z5731">
            <v>50000</v>
          </cell>
          <cell r="AB5731">
            <v>0</v>
          </cell>
          <cell r="AD5731">
            <v>0</v>
          </cell>
          <cell r="AV5731" t="str">
            <v>4100 Transferencias internas y asignaciones al sector público</v>
          </cell>
        </row>
        <row r="5732">
          <cell r="Y5732">
            <v>767905</v>
          </cell>
          <cell r="Z5732">
            <v>768011.94</v>
          </cell>
          <cell r="AB5732">
            <v>36419.72</v>
          </cell>
          <cell r="AD5732">
            <v>47019.28</v>
          </cell>
          <cell r="AV5732" t="str">
            <v>4100 Transferencias internas y asignaciones al sector público</v>
          </cell>
        </row>
        <row r="5733">
          <cell r="Y5733">
            <v>170090</v>
          </cell>
          <cell r="Z5733">
            <v>170090</v>
          </cell>
          <cell r="AB5733">
            <v>35711.480000000003</v>
          </cell>
          <cell r="AD5733">
            <v>0</v>
          </cell>
          <cell r="AV5733" t="str">
            <v>4100 Transferencias internas y asignaciones al sector público</v>
          </cell>
        </row>
        <row r="5734">
          <cell r="Y5734">
            <v>63121</v>
          </cell>
          <cell r="Z5734">
            <v>63121</v>
          </cell>
          <cell r="AB5734">
            <v>2206.7600000000002</v>
          </cell>
          <cell r="AD5734">
            <v>16993.240000000002</v>
          </cell>
          <cell r="AV5734" t="str">
            <v>4100 Transferencias internas y asignaciones al sector público</v>
          </cell>
        </row>
        <row r="5735">
          <cell r="Y5735">
            <v>29339</v>
          </cell>
          <cell r="Z5735">
            <v>29339</v>
          </cell>
          <cell r="AB5735">
            <v>0</v>
          </cell>
          <cell r="AD5735">
            <v>0</v>
          </cell>
          <cell r="AV5735" t="str">
            <v>2700 Vestuario, blancos, prendas de protección y artículos deportivos</v>
          </cell>
        </row>
        <row r="5736">
          <cell r="Y5736">
            <v>0</v>
          </cell>
          <cell r="Z5736">
            <v>12647</v>
          </cell>
          <cell r="AB5736">
            <v>0</v>
          </cell>
          <cell r="AD5736">
            <v>0</v>
          </cell>
          <cell r="AV5736" t="str">
            <v>2100 Materiales de administración, emisión de documentos y artículos oficiales</v>
          </cell>
        </row>
        <row r="5737">
          <cell r="Y5737">
            <v>0</v>
          </cell>
          <cell r="Z5737">
            <v>12647</v>
          </cell>
          <cell r="AB5737">
            <v>0</v>
          </cell>
          <cell r="AD5737">
            <v>0</v>
          </cell>
          <cell r="AV5737" t="str">
            <v>2100 Materiales de administración, emisión de documentos y artículos oficiales</v>
          </cell>
        </row>
        <row r="5738">
          <cell r="Y5738">
            <v>0</v>
          </cell>
          <cell r="Z5738">
            <v>1518</v>
          </cell>
          <cell r="AB5738">
            <v>0</v>
          </cell>
          <cell r="AD5738">
            <v>0</v>
          </cell>
          <cell r="AV5738" t="str">
            <v>2100 Materiales de administración, emisión de documentos y artículos oficiales</v>
          </cell>
        </row>
        <row r="5739">
          <cell r="Y5739">
            <v>0</v>
          </cell>
          <cell r="Z5739">
            <v>3541</v>
          </cell>
          <cell r="AB5739">
            <v>0</v>
          </cell>
          <cell r="AD5739">
            <v>0</v>
          </cell>
          <cell r="AV5739" t="str">
            <v>2100 Materiales de administración, emisión de documentos y artículos oficiales</v>
          </cell>
        </row>
        <row r="5740">
          <cell r="Y5740">
            <v>0</v>
          </cell>
          <cell r="Z5740">
            <v>11635</v>
          </cell>
          <cell r="AB5740">
            <v>0</v>
          </cell>
          <cell r="AD5740">
            <v>0</v>
          </cell>
          <cell r="AV5740" t="str">
            <v>2100 Materiales de administración, emisión de documentos y artículos oficiales</v>
          </cell>
        </row>
        <row r="5741">
          <cell r="Y5741">
            <v>0</v>
          </cell>
          <cell r="Z5741">
            <v>22764</v>
          </cell>
          <cell r="AB5741">
            <v>0</v>
          </cell>
          <cell r="AD5741">
            <v>22763.99</v>
          </cell>
          <cell r="AV5741" t="str">
            <v>2100 Materiales de administración, emisión de documentos y artículos oficiales</v>
          </cell>
        </row>
        <row r="5742">
          <cell r="Y5742">
            <v>0</v>
          </cell>
          <cell r="Z5742">
            <v>8094</v>
          </cell>
          <cell r="AB5742">
            <v>0</v>
          </cell>
          <cell r="AD5742">
            <v>0</v>
          </cell>
          <cell r="AV5742" t="str">
            <v>2100 Materiales de administración, emisión de documentos y artículos oficiales</v>
          </cell>
        </row>
        <row r="5743">
          <cell r="Y5743">
            <v>0</v>
          </cell>
          <cell r="Z5743">
            <v>2023</v>
          </cell>
          <cell r="AB5743">
            <v>0</v>
          </cell>
          <cell r="AD5743">
            <v>0</v>
          </cell>
          <cell r="AV5743" t="str">
            <v>2100 Materiales de administración, emisión de documentos y artículos oficiales</v>
          </cell>
        </row>
        <row r="5744">
          <cell r="Y5744">
            <v>0</v>
          </cell>
          <cell r="Z5744">
            <v>506</v>
          </cell>
          <cell r="AB5744">
            <v>0</v>
          </cell>
          <cell r="AD5744">
            <v>0</v>
          </cell>
          <cell r="AV5744" t="str">
            <v>2200 Alimentos y utensilios</v>
          </cell>
        </row>
        <row r="5745">
          <cell r="Y5745">
            <v>0</v>
          </cell>
          <cell r="Z5745">
            <v>7588</v>
          </cell>
          <cell r="AB5745">
            <v>1133.99</v>
          </cell>
          <cell r="AD5745">
            <v>0</v>
          </cell>
          <cell r="AV5745" t="str">
            <v>2400 Materiales y artículos de construcción y de reparación</v>
          </cell>
        </row>
        <row r="5746">
          <cell r="Y5746">
            <v>0</v>
          </cell>
          <cell r="Z5746">
            <v>1012</v>
          </cell>
          <cell r="AB5746">
            <v>0</v>
          </cell>
          <cell r="AD5746">
            <v>0</v>
          </cell>
          <cell r="AV5746" t="str">
            <v>2400 Materiales y artículos de construcción y de reparación</v>
          </cell>
        </row>
        <row r="5747">
          <cell r="Y5747">
            <v>0</v>
          </cell>
          <cell r="Z5747">
            <v>7588</v>
          </cell>
          <cell r="AB5747">
            <v>0</v>
          </cell>
          <cell r="AD5747">
            <v>0</v>
          </cell>
          <cell r="AV5747" t="str">
            <v>2400 Materiales y artículos de construcción y de reparación</v>
          </cell>
        </row>
        <row r="5748">
          <cell r="Y5748">
            <v>0</v>
          </cell>
          <cell r="Z5748">
            <v>50000</v>
          </cell>
          <cell r="AB5748">
            <v>0</v>
          </cell>
          <cell r="AD5748">
            <v>0</v>
          </cell>
          <cell r="AV5748" t="str">
            <v>2500 Productos químicos, farmacéuticos y de laboratorio</v>
          </cell>
        </row>
        <row r="5749">
          <cell r="Y5749">
            <v>0</v>
          </cell>
          <cell r="Z5749">
            <v>25000</v>
          </cell>
          <cell r="AB5749">
            <v>0</v>
          </cell>
          <cell r="AD5749">
            <v>0</v>
          </cell>
          <cell r="AV5749" t="str">
            <v>2500 Productos químicos, farmacéuticos y de laboratorio</v>
          </cell>
        </row>
        <row r="5750">
          <cell r="Y5750">
            <v>0</v>
          </cell>
          <cell r="Z5750">
            <v>5059</v>
          </cell>
          <cell r="AB5750">
            <v>0</v>
          </cell>
          <cell r="AD5750">
            <v>0</v>
          </cell>
          <cell r="AV5750" t="str">
            <v>2900 Herramientas, refacciones y accesorios menores</v>
          </cell>
        </row>
        <row r="5751">
          <cell r="Y5751">
            <v>103258</v>
          </cell>
          <cell r="Z5751">
            <v>103258</v>
          </cell>
          <cell r="AB5751">
            <v>0</v>
          </cell>
          <cell r="AD5751">
            <v>0</v>
          </cell>
          <cell r="AV5751" t="str">
            <v>3100 Servicios básicos</v>
          </cell>
        </row>
        <row r="5752">
          <cell r="Y5752">
            <v>10068</v>
          </cell>
          <cell r="Z5752">
            <v>10068</v>
          </cell>
          <cell r="AB5752">
            <v>1270</v>
          </cell>
          <cell r="AD5752">
            <v>0</v>
          </cell>
          <cell r="AV5752" t="str">
            <v>3100 Servicios básicos</v>
          </cell>
        </row>
        <row r="5753">
          <cell r="Y5753">
            <v>7998</v>
          </cell>
          <cell r="Z5753">
            <v>7998</v>
          </cell>
          <cell r="AB5753">
            <v>0</v>
          </cell>
          <cell r="AD5753">
            <v>0</v>
          </cell>
          <cell r="AV5753" t="str">
            <v>3100 Servicios básicos</v>
          </cell>
        </row>
        <row r="5754">
          <cell r="Y5754">
            <v>37881</v>
          </cell>
          <cell r="Z5754">
            <v>37881</v>
          </cell>
          <cell r="AB5754">
            <v>0</v>
          </cell>
          <cell r="AD5754">
            <v>0</v>
          </cell>
          <cell r="AV5754" t="str">
            <v>3100 Servicios básicos</v>
          </cell>
        </row>
        <row r="5755">
          <cell r="Y5755">
            <v>1352354</v>
          </cell>
          <cell r="Z5755">
            <v>924433</v>
          </cell>
          <cell r="AB5755">
            <v>237365.36</v>
          </cell>
          <cell r="AD5755">
            <v>474732.64</v>
          </cell>
          <cell r="AV5755" t="str">
            <v>3200 Servicios de arrendamiento</v>
          </cell>
        </row>
        <row r="5756">
          <cell r="Y5756">
            <v>101850</v>
          </cell>
          <cell r="Z5756">
            <v>101850</v>
          </cell>
          <cell r="AB5756">
            <v>3157.34</v>
          </cell>
          <cell r="AD5756">
            <v>22305.16</v>
          </cell>
          <cell r="AV5756" t="str">
            <v>3300 Servicios profesionales, científicos, técnicos y otros servicios</v>
          </cell>
        </row>
        <row r="5757">
          <cell r="Y5757">
            <v>245659</v>
          </cell>
          <cell r="Z5757">
            <v>245659</v>
          </cell>
          <cell r="AB5757">
            <v>28747.3</v>
          </cell>
          <cell r="AD5757">
            <v>149645.91</v>
          </cell>
          <cell r="AV5757" t="str">
            <v>3300 Servicios profesionales, científicos, técnicos y otros servicios</v>
          </cell>
        </row>
        <row r="5758">
          <cell r="Y5758">
            <v>75954</v>
          </cell>
          <cell r="Z5758">
            <v>75954</v>
          </cell>
          <cell r="AB5758">
            <v>12659.02</v>
          </cell>
          <cell r="AD5758">
            <v>63294.98</v>
          </cell>
          <cell r="AV5758" t="str">
            <v>3400 Servicios financieros, bancarios y comerciales</v>
          </cell>
        </row>
        <row r="5759">
          <cell r="Y5759">
            <v>0</v>
          </cell>
          <cell r="Z5759">
            <v>109017</v>
          </cell>
          <cell r="AB5759">
            <v>0</v>
          </cell>
          <cell r="AD5759">
            <v>0</v>
          </cell>
          <cell r="AV5759" t="str">
            <v>3500 Servicios de instalación, reparación, mantenimiento, y conservación</v>
          </cell>
        </row>
        <row r="5760">
          <cell r="Y5760">
            <v>0</v>
          </cell>
          <cell r="Z5760">
            <v>25294</v>
          </cell>
          <cell r="AB5760">
            <v>0</v>
          </cell>
          <cell r="AD5760">
            <v>0</v>
          </cell>
          <cell r="AV5760" t="str">
            <v>3500 Servicios de instalación, reparación, mantenimiento, y conservación</v>
          </cell>
        </row>
        <row r="5761">
          <cell r="Y5761">
            <v>0</v>
          </cell>
          <cell r="Z5761">
            <v>25294</v>
          </cell>
          <cell r="AB5761">
            <v>0</v>
          </cell>
          <cell r="AD5761">
            <v>0</v>
          </cell>
          <cell r="AV5761" t="str">
            <v>3500 Servicios de instalación, reparación, mantenimiento, y conservación</v>
          </cell>
        </row>
        <row r="5762">
          <cell r="Y5762">
            <v>0</v>
          </cell>
          <cell r="Z5762">
            <v>12647</v>
          </cell>
          <cell r="AB5762">
            <v>0</v>
          </cell>
          <cell r="AD5762">
            <v>0</v>
          </cell>
          <cell r="AV5762" t="str">
            <v>3500 Servicios de instalación, reparación, mantenimiento, y conservación</v>
          </cell>
        </row>
        <row r="5763">
          <cell r="Y5763">
            <v>0</v>
          </cell>
          <cell r="Z5763">
            <v>71400</v>
          </cell>
          <cell r="AB5763">
            <v>0</v>
          </cell>
          <cell r="AD5763">
            <v>0</v>
          </cell>
          <cell r="AV5763" t="str">
            <v>3500 Servicios de instalación, reparación, mantenimiento, y conservación</v>
          </cell>
        </row>
        <row r="5764">
          <cell r="Y5764">
            <v>0</v>
          </cell>
          <cell r="Z5764">
            <v>7588</v>
          </cell>
          <cell r="AB5764">
            <v>0</v>
          </cell>
          <cell r="AD5764">
            <v>0</v>
          </cell>
          <cell r="AV5764" t="str">
            <v>3700 Servicios de traslado y viáticos</v>
          </cell>
        </row>
        <row r="5765">
          <cell r="Y5765">
            <v>0</v>
          </cell>
          <cell r="Z5765">
            <v>5059</v>
          </cell>
          <cell r="AB5765">
            <v>2210.34</v>
          </cell>
          <cell r="AD5765">
            <v>0</v>
          </cell>
          <cell r="AV5765" t="str">
            <v>3900 Otros servicios generales</v>
          </cell>
        </row>
        <row r="5766">
          <cell r="Y5766">
            <v>0</v>
          </cell>
          <cell r="Z5766">
            <v>112371</v>
          </cell>
          <cell r="AB5766">
            <v>0</v>
          </cell>
          <cell r="AD5766">
            <v>0</v>
          </cell>
          <cell r="AV5766" t="str">
            <v>2100 Materiales de administración, emisión de documentos y artículos oficiales</v>
          </cell>
        </row>
        <row r="5767">
          <cell r="Y5767">
            <v>0</v>
          </cell>
          <cell r="Z5767">
            <v>112371</v>
          </cell>
          <cell r="AB5767">
            <v>0</v>
          </cell>
          <cell r="AD5767">
            <v>0</v>
          </cell>
          <cell r="AV5767" t="str">
            <v>2100 Materiales de administración, emisión de documentos y artículos oficiales</v>
          </cell>
        </row>
        <row r="5768">
          <cell r="Y5768">
            <v>0</v>
          </cell>
          <cell r="Z5768">
            <v>13484</v>
          </cell>
          <cell r="AB5768">
            <v>0</v>
          </cell>
          <cell r="AD5768">
            <v>0</v>
          </cell>
          <cell r="AV5768" t="str">
            <v>2100 Materiales de administración, emisión de documentos y artículos oficiales</v>
          </cell>
        </row>
        <row r="5769">
          <cell r="Y5769">
            <v>0</v>
          </cell>
          <cell r="Z5769">
            <v>31464</v>
          </cell>
          <cell r="AB5769">
            <v>0</v>
          </cell>
          <cell r="AD5769">
            <v>0</v>
          </cell>
          <cell r="AV5769" t="str">
            <v>2100 Materiales de administración, emisión de documentos y artículos oficiales</v>
          </cell>
        </row>
        <row r="5770">
          <cell r="Y5770">
            <v>0</v>
          </cell>
          <cell r="Z5770">
            <v>103381</v>
          </cell>
          <cell r="AB5770">
            <v>0</v>
          </cell>
          <cell r="AD5770">
            <v>0</v>
          </cell>
          <cell r="AV5770" t="str">
            <v>2100 Materiales de administración, emisión de documentos y artículos oficiales</v>
          </cell>
        </row>
        <row r="5771">
          <cell r="Y5771">
            <v>0</v>
          </cell>
          <cell r="Z5771">
            <v>10000</v>
          </cell>
          <cell r="AB5771">
            <v>3120</v>
          </cell>
          <cell r="AD5771">
            <v>0</v>
          </cell>
          <cell r="AV5771" t="str">
            <v>2100 Materiales de administración, emisión de documentos y artículos oficiales</v>
          </cell>
        </row>
        <row r="5772">
          <cell r="Y5772">
            <v>0</v>
          </cell>
          <cell r="Z5772">
            <v>202268</v>
          </cell>
          <cell r="AB5772">
            <v>0</v>
          </cell>
          <cell r="AD5772">
            <v>202268</v>
          </cell>
          <cell r="AV5772" t="str">
            <v>2100 Materiales de administración, emisión de documentos y artículos oficiales</v>
          </cell>
        </row>
        <row r="5773">
          <cell r="Y5773">
            <v>0</v>
          </cell>
          <cell r="Z5773">
            <v>71918</v>
          </cell>
          <cell r="AB5773">
            <v>0</v>
          </cell>
          <cell r="AD5773">
            <v>0</v>
          </cell>
          <cell r="AV5773" t="str">
            <v>2100 Materiales de administración, emisión de documentos y artículos oficiales</v>
          </cell>
        </row>
        <row r="5774">
          <cell r="Y5774">
            <v>0</v>
          </cell>
          <cell r="Z5774">
            <v>17979</v>
          </cell>
          <cell r="AB5774">
            <v>0</v>
          </cell>
          <cell r="AD5774">
            <v>0</v>
          </cell>
          <cell r="AV5774" t="str">
            <v>2100 Materiales de administración, emisión de documentos y artículos oficiales</v>
          </cell>
        </row>
        <row r="5775">
          <cell r="Y5775">
            <v>0</v>
          </cell>
          <cell r="Z5775">
            <v>4495</v>
          </cell>
          <cell r="AB5775">
            <v>0</v>
          </cell>
          <cell r="AD5775">
            <v>0</v>
          </cell>
          <cell r="AV5775" t="str">
            <v>2200 Alimentos y utensilios</v>
          </cell>
        </row>
        <row r="5776">
          <cell r="Y5776">
            <v>0</v>
          </cell>
          <cell r="Z5776">
            <v>67423</v>
          </cell>
          <cell r="AB5776">
            <v>1256.28</v>
          </cell>
          <cell r="AD5776">
            <v>0</v>
          </cell>
          <cell r="AV5776" t="str">
            <v>2400 Materiales y artículos de construcción y de reparación</v>
          </cell>
        </row>
        <row r="5777">
          <cell r="Y5777">
            <v>0</v>
          </cell>
          <cell r="Z5777">
            <v>10000</v>
          </cell>
          <cell r="AB5777">
            <v>0</v>
          </cell>
          <cell r="AD5777">
            <v>0</v>
          </cell>
          <cell r="AV5777" t="str">
            <v>2400 Materiales y artículos de construcción y de reparación</v>
          </cell>
        </row>
        <row r="5778">
          <cell r="Y5778">
            <v>0</v>
          </cell>
          <cell r="Z5778">
            <v>8990</v>
          </cell>
          <cell r="AB5778">
            <v>0</v>
          </cell>
          <cell r="AD5778">
            <v>0</v>
          </cell>
          <cell r="AV5778" t="str">
            <v>2400 Materiales y artículos de construcción y de reparación</v>
          </cell>
        </row>
        <row r="5779">
          <cell r="Y5779">
            <v>0</v>
          </cell>
          <cell r="Z5779">
            <v>67423</v>
          </cell>
          <cell r="AB5779">
            <v>0</v>
          </cell>
          <cell r="AD5779">
            <v>0</v>
          </cell>
          <cell r="AV5779" t="str">
            <v>2400 Materiales y artículos de construcción y de reparación</v>
          </cell>
        </row>
        <row r="5780">
          <cell r="Y5780">
            <v>468576</v>
          </cell>
          <cell r="Z5780">
            <v>468576</v>
          </cell>
          <cell r="AB5780">
            <v>26003.68</v>
          </cell>
          <cell r="AD5780">
            <v>130188.32</v>
          </cell>
          <cell r="AV5780" t="str">
            <v>2600 Combustibles, lubricantes y aditivos</v>
          </cell>
        </row>
        <row r="5781">
          <cell r="Y5781">
            <v>0</v>
          </cell>
          <cell r="Z5781">
            <v>10000</v>
          </cell>
          <cell r="AB5781">
            <v>164</v>
          </cell>
          <cell r="AD5781">
            <v>0</v>
          </cell>
          <cell r="AV5781" t="str">
            <v>2900 Herramientas, refacciones y accesorios menores</v>
          </cell>
        </row>
        <row r="5782">
          <cell r="Y5782">
            <v>0</v>
          </cell>
          <cell r="Z5782">
            <v>20000</v>
          </cell>
          <cell r="AB5782">
            <v>0</v>
          </cell>
          <cell r="AD5782">
            <v>0</v>
          </cell>
          <cell r="AV5782" t="str">
            <v>2900 Herramientas, refacciones y accesorios menores</v>
          </cell>
        </row>
        <row r="5783">
          <cell r="Y5783">
            <v>0</v>
          </cell>
          <cell r="Z5783">
            <v>20000</v>
          </cell>
          <cell r="AB5783">
            <v>0</v>
          </cell>
          <cell r="AD5783">
            <v>0</v>
          </cell>
          <cell r="AV5783" t="str">
            <v>2900 Herramientas, refacciones y accesorios menores</v>
          </cell>
        </row>
        <row r="5784">
          <cell r="Y5784">
            <v>0</v>
          </cell>
          <cell r="Z5784">
            <v>44948</v>
          </cell>
          <cell r="AB5784">
            <v>0</v>
          </cell>
          <cell r="AD5784">
            <v>0</v>
          </cell>
          <cell r="AV5784" t="str">
            <v>2900 Herramientas, refacciones y accesorios menores</v>
          </cell>
        </row>
        <row r="5785">
          <cell r="Y5785">
            <v>0</v>
          </cell>
          <cell r="Z5785">
            <v>20000</v>
          </cell>
          <cell r="AB5785">
            <v>0</v>
          </cell>
          <cell r="AD5785">
            <v>0</v>
          </cell>
          <cell r="AV5785" t="str">
            <v>2900 Herramientas, refacciones y accesorios menores</v>
          </cell>
        </row>
        <row r="5786">
          <cell r="Y5786">
            <v>929322</v>
          </cell>
          <cell r="Z5786">
            <v>929322</v>
          </cell>
          <cell r="AB5786">
            <v>75530</v>
          </cell>
          <cell r="AD5786">
            <v>0</v>
          </cell>
          <cell r="AV5786" t="str">
            <v>3100 Servicios básicos</v>
          </cell>
        </row>
        <row r="5787">
          <cell r="Y5787">
            <v>90617</v>
          </cell>
          <cell r="Z5787">
            <v>90617</v>
          </cell>
          <cell r="AB5787">
            <v>0</v>
          </cell>
          <cell r="AD5787">
            <v>0</v>
          </cell>
          <cell r="AV5787" t="str">
            <v>3100 Servicios básicos</v>
          </cell>
        </row>
        <row r="5788">
          <cell r="Y5788">
            <v>71979</v>
          </cell>
          <cell r="Z5788">
            <v>71979</v>
          </cell>
          <cell r="AB5788">
            <v>0</v>
          </cell>
          <cell r="AD5788">
            <v>0</v>
          </cell>
          <cell r="AV5788" t="str">
            <v>3100 Servicios básicos</v>
          </cell>
        </row>
        <row r="5789">
          <cell r="Y5789">
            <v>340932</v>
          </cell>
          <cell r="Z5789">
            <v>340932</v>
          </cell>
          <cell r="AB5789">
            <v>0</v>
          </cell>
          <cell r="AD5789">
            <v>0</v>
          </cell>
          <cell r="AV5789" t="str">
            <v>3100 Servicios básicos</v>
          </cell>
        </row>
        <row r="5790">
          <cell r="Y5790">
            <v>173191</v>
          </cell>
          <cell r="Z5790">
            <v>173191</v>
          </cell>
          <cell r="AB5790">
            <v>0</v>
          </cell>
          <cell r="AD5790">
            <v>0</v>
          </cell>
          <cell r="AV5790" t="str">
            <v>3100 Servicios básicos</v>
          </cell>
        </row>
        <row r="5791">
          <cell r="Y5791">
            <v>12016000</v>
          </cell>
          <cell r="Z5791">
            <v>8595798</v>
          </cell>
          <cell r="AB5791">
            <v>2109062</v>
          </cell>
          <cell r="AD5791">
            <v>4218122.08</v>
          </cell>
          <cell r="AV5791" t="str">
            <v>3200 Servicios de arrendamiento</v>
          </cell>
        </row>
        <row r="5792">
          <cell r="Y5792">
            <v>0</v>
          </cell>
          <cell r="Z5792">
            <v>20000</v>
          </cell>
          <cell r="AB5792">
            <v>0</v>
          </cell>
          <cell r="AD5792">
            <v>0</v>
          </cell>
          <cell r="AV5792" t="str">
            <v>3200 Servicios de arrendamiento</v>
          </cell>
        </row>
        <row r="5793">
          <cell r="Y5793">
            <v>916653</v>
          </cell>
          <cell r="Z5793">
            <v>916653</v>
          </cell>
          <cell r="AB5793">
            <v>62657</v>
          </cell>
          <cell r="AD5793">
            <v>166506.25</v>
          </cell>
          <cell r="AV5793" t="str">
            <v>3300 Servicios profesionales, científicos, técnicos y otros servicios</v>
          </cell>
        </row>
        <row r="5794">
          <cell r="Y5794">
            <v>2210948</v>
          </cell>
          <cell r="Z5794">
            <v>2210948</v>
          </cell>
          <cell r="AB5794">
            <v>258727.67999999999</v>
          </cell>
          <cell r="AD5794">
            <v>1346823.55</v>
          </cell>
          <cell r="AV5794" t="str">
            <v>3300 Servicios profesionales, científicos, técnicos y otros servicios</v>
          </cell>
        </row>
        <row r="5795">
          <cell r="Y5795">
            <v>4000</v>
          </cell>
          <cell r="Z5795">
            <v>4000</v>
          </cell>
          <cell r="AB5795">
            <v>1271</v>
          </cell>
          <cell r="AD5795">
            <v>0</v>
          </cell>
          <cell r="AV5795" t="str">
            <v>3400 Servicios financieros, bancarios y comerciales</v>
          </cell>
        </row>
        <row r="5796">
          <cell r="Y5796">
            <v>683583</v>
          </cell>
          <cell r="Z5796">
            <v>683583</v>
          </cell>
          <cell r="AB5796">
            <v>94767.88</v>
          </cell>
          <cell r="AD5796">
            <v>588815.12</v>
          </cell>
          <cell r="AV5796" t="str">
            <v>3400 Servicios financieros, bancarios y comerciales</v>
          </cell>
        </row>
        <row r="5797">
          <cell r="Y5797">
            <v>0</v>
          </cell>
          <cell r="Z5797">
            <v>968640</v>
          </cell>
          <cell r="AB5797">
            <v>0</v>
          </cell>
          <cell r="AD5797">
            <v>0</v>
          </cell>
          <cell r="AV5797" t="str">
            <v>3500 Servicios de instalación, reparación, mantenimiento, y conservación</v>
          </cell>
        </row>
        <row r="5798">
          <cell r="Y5798">
            <v>0</v>
          </cell>
          <cell r="Z5798">
            <v>30000</v>
          </cell>
          <cell r="AB5798">
            <v>0</v>
          </cell>
          <cell r="AD5798">
            <v>0</v>
          </cell>
          <cell r="AV5798" t="str">
            <v>3500 Servicios de instalación, reparación, mantenimiento, y conservación</v>
          </cell>
        </row>
        <row r="5799">
          <cell r="Y5799">
            <v>0</v>
          </cell>
          <cell r="Z5799">
            <v>224742</v>
          </cell>
          <cell r="AB5799">
            <v>0</v>
          </cell>
          <cell r="AD5799">
            <v>0</v>
          </cell>
          <cell r="AV5799" t="str">
            <v>3500 Servicios de instalación, reparación, mantenimiento, y conservación</v>
          </cell>
        </row>
        <row r="5800">
          <cell r="Y5800">
            <v>0</v>
          </cell>
          <cell r="Z5800">
            <v>224742</v>
          </cell>
          <cell r="AB5800">
            <v>0</v>
          </cell>
          <cell r="AD5800">
            <v>0</v>
          </cell>
          <cell r="AV5800" t="str">
            <v>3500 Servicios de instalación, reparación, mantenimiento, y conservación</v>
          </cell>
        </row>
        <row r="5801">
          <cell r="Y5801">
            <v>0</v>
          </cell>
          <cell r="Z5801">
            <v>112371</v>
          </cell>
          <cell r="AB5801">
            <v>0</v>
          </cell>
          <cell r="AD5801">
            <v>0</v>
          </cell>
          <cell r="AV5801" t="str">
            <v>3500 Servicios de instalación, reparación, mantenimiento, y conservación</v>
          </cell>
        </row>
        <row r="5802">
          <cell r="Y5802">
            <v>0</v>
          </cell>
          <cell r="Z5802">
            <v>634410</v>
          </cell>
          <cell r="AB5802">
            <v>0</v>
          </cell>
          <cell r="AD5802">
            <v>0</v>
          </cell>
          <cell r="AV5802" t="str">
            <v>3500 Servicios de instalación, reparación, mantenimiento, y conservación</v>
          </cell>
        </row>
        <row r="5803">
          <cell r="Y5803">
            <v>0</v>
          </cell>
          <cell r="Z5803">
            <v>20000</v>
          </cell>
          <cell r="AB5803">
            <v>0</v>
          </cell>
          <cell r="AD5803">
            <v>0</v>
          </cell>
          <cell r="AV5803" t="str">
            <v>3500 Servicios de instalación, reparación, mantenimiento, y conservación</v>
          </cell>
        </row>
        <row r="5804">
          <cell r="Y5804">
            <v>0</v>
          </cell>
          <cell r="Z5804">
            <v>67423</v>
          </cell>
          <cell r="AB5804">
            <v>7341</v>
          </cell>
          <cell r="AD5804">
            <v>0</v>
          </cell>
          <cell r="AV5804" t="str">
            <v>3700 Servicios de traslado y viáticos</v>
          </cell>
        </row>
        <row r="5805">
          <cell r="Y5805">
            <v>0</v>
          </cell>
          <cell r="Z5805">
            <v>124411</v>
          </cell>
          <cell r="AB5805">
            <v>124411</v>
          </cell>
          <cell r="AD5805">
            <v>0</v>
          </cell>
          <cell r="AV5805" t="str">
            <v>3900 Otros servicios generales</v>
          </cell>
        </row>
        <row r="5806">
          <cell r="Y5806">
            <v>0</v>
          </cell>
          <cell r="Z5806">
            <v>44948</v>
          </cell>
          <cell r="AB5806">
            <v>19641.07</v>
          </cell>
          <cell r="AD5806">
            <v>0</v>
          </cell>
          <cell r="AV5806" t="str">
            <v>3900 Otros servicios generales</v>
          </cell>
        </row>
        <row r="5807">
          <cell r="Y5807">
            <v>16415</v>
          </cell>
          <cell r="Z5807">
            <v>16415</v>
          </cell>
          <cell r="AB5807">
            <v>0</v>
          </cell>
          <cell r="AD5807">
            <v>0</v>
          </cell>
          <cell r="AV5807" t="str">
            <v>2700 Vestuario, blancos, prendas de protección y artículos deportivos</v>
          </cell>
        </row>
        <row r="5808">
          <cell r="Y5808">
            <v>177556</v>
          </cell>
          <cell r="Z5808">
            <v>177556</v>
          </cell>
          <cell r="AB5808">
            <v>7462.51</v>
          </cell>
          <cell r="AD5808">
            <v>82087.600000000006</v>
          </cell>
          <cell r="AV5808" t="str">
            <v>3900 Otros servicios generales</v>
          </cell>
        </row>
        <row r="5809">
          <cell r="Y5809">
            <v>0</v>
          </cell>
          <cell r="Z5809">
            <v>112335</v>
          </cell>
          <cell r="AB5809">
            <v>0</v>
          </cell>
          <cell r="AD5809">
            <v>0</v>
          </cell>
          <cell r="AV5809" t="str">
            <v>2100 Materiales de administración, emisión de documentos y artículos oficiales</v>
          </cell>
        </row>
        <row r="5810">
          <cell r="Y5810">
            <v>0</v>
          </cell>
          <cell r="Z5810">
            <v>112335</v>
          </cell>
          <cell r="AB5810">
            <v>0</v>
          </cell>
          <cell r="AD5810">
            <v>0</v>
          </cell>
          <cell r="AV5810" t="str">
            <v>2100 Materiales de administración, emisión de documentos y artículos oficiales</v>
          </cell>
        </row>
        <row r="5811">
          <cell r="Y5811">
            <v>0</v>
          </cell>
          <cell r="Z5811">
            <v>13480</v>
          </cell>
          <cell r="AB5811">
            <v>0</v>
          </cell>
          <cell r="AD5811">
            <v>0</v>
          </cell>
          <cell r="AV5811" t="str">
            <v>2100 Materiales de administración, emisión de documentos y artículos oficiales</v>
          </cell>
        </row>
        <row r="5812">
          <cell r="Y5812">
            <v>0</v>
          </cell>
          <cell r="Z5812">
            <v>31454</v>
          </cell>
          <cell r="AB5812">
            <v>0</v>
          </cell>
          <cell r="AD5812">
            <v>0</v>
          </cell>
          <cell r="AV5812" t="str">
            <v>2100 Materiales de administración, emisión de documentos y artículos oficiales</v>
          </cell>
        </row>
        <row r="5813">
          <cell r="Y5813">
            <v>0</v>
          </cell>
          <cell r="Z5813">
            <v>103349</v>
          </cell>
          <cell r="AB5813">
            <v>0</v>
          </cell>
          <cell r="AD5813">
            <v>0</v>
          </cell>
          <cell r="AV5813" t="str">
            <v>2100 Materiales de administración, emisión de documentos y artículos oficiales</v>
          </cell>
        </row>
        <row r="5814">
          <cell r="Y5814">
            <v>0</v>
          </cell>
          <cell r="Z5814">
            <v>202203</v>
          </cell>
          <cell r="AB5814">
            <v>0</v>
          </cell>
          <cell r="AD5814">
            <v>202203</v>
          </cell>
          <cell r="AV5814" t="str">
            <v>2100 Materiales de administración, emisión de documentos y artículos oficiales</v>
          </cell>
        </row>
        <row r="5815">
          <cell r="Y5815">
            <v>0</v>
          </cell>
          <cell r="Z5815">
            <v>71894</v>
          </cell>
          <cell r="AB5815">
            <v>0</v>
          </cell>
          <cell r="AD5815">
            <v>0</v>
          </cell>
          <cell r="AV5815" t="str">
            <v>2100 Materiales de administración, emisión de documentos y artículos oficiales</v>
          </cell>
        </row>
        <row r="5816">
          <cell r="Y5816">
            <v>0</v>
          </cell>
          <cell r="Z5816">
            <v>17974</v>
          </cell>
          <cell r="AB5816">
            <v>0</v>
          </cell>
          <cell r="AD5816">
            <v>0</v>
          </cell>
          <cell r="AV5816" t="str">
            <v>2100 Materiales de administración, emisión de documentos y artículos oficiales</v>
          </cell>
        </row>
        <row r="5817">
          <cell r="Y5817">
            <v>0</v>
          </cell>
          <cell r="Z5817">
            <v>4493</v>
          </cell>
          <cell r="AB5817">
            <v>0</v>
          </cell>
          <cell r="AD5817">
            <v>0</v>
          </cell>
          <cell r="AV5817" t="str">
            <v>2200 Alimentos y utensilios</v>
          </cell>
        </row>
        <row r="5818">
          <cell r="Y5818">
            <v>0</v>
          </cell>
          <cell r="Z5818">
            <v>67401</v>
          </cell>
          <cell r="AB5818">
            <v>0</v>
          </cell>
          <cell r="AD5818">
            <v>0</v>
          </cell>
          <cell r="AV5818" t="str">
            <v>2400 Materiales y artículos de construcción y de reparación</v>
          </cell>
        </row>
        <row r="5819">
          <cell r="Y5819">
            <v>0</v>
          </cell>
          <cell r="Z5819">
            <v>8986</v>
          </cell>
          <cell r="AB5819">
            <v>0</v>
          </cell>
          <cell r="AD5819">
            <v>0</v>
          </cell>
          <cell r="AV5819" t="str">
            <v>2400 Materiales y artículos de construcción y de reparación</v>
          </cell>
        </row>
        <row r="5820">
          <cell r="Y5820">
            <v>0</v>
          </cell>
          <cell r="Z5820">
            <v>67401</v>
          </cell>
          <cell r="AB5820">
            <v>0</v>
          </cell>
          <cell r="AD5820">
            <v>0</v>
          </cell>
          <cell r="AV5820" t="str">
            <v>2400 Materiales y artículos de construcción y de reparación</v>
          </cell>
        </row>
        <row r="5821">
          <cell r="Y5821">
            <v>0</v>
          </cell>
          <cell r="Z5821">
            <v>44934</v>
          </cell>
          <cell r="AB5821">
            <v>0</v>
          </cell>
          <cell r="AD5821">
            <v>0</v>
          </cell>
          <cell r="AV5821" t="str">
            <v>2900 Herramientas, refacciones y accesorios menores</v>
          </cell>
        </row>
        <row r="5822">
          <cell r="Y5822">
            <v>929321</v>
          </cell>
          <cell r="Z5822">
            <v>929321</v>
          </cell>
          <cell r="AB5822">
            <v>148183</v>
          </cell>
          <cell r="AD5822">
            <v>722776.24</v>
          </cell>
          <cell r="AV5822" t="str">
            <v>3100 Servicios básicos</v>
          </cell>
        </row>
        <row r="5823">
          <cell r="Y5823">
            <v>90616</v>
          </cell>
          <cell r="Z5823">
            <v>90616</v>
          </cell>
          <cell r="AB5823">
            <v>0</v>
          </cell>
          <cell r="AD5823">
            <v>0</v>
          </cell>
          <cell r="AV5823" t="str">
            <v>3100 Servicios básicos</v>
          </cell>
        </row>
        <row r="5824">
          <cell r="Y5824">
            <v>71980</v>
          </cell>
          <cell r="Z5824">
            <v>71980</v>
          </cell>
          <cell r="AB5824">
            <v>0</v>
          </cell>
          <cell r="AD5824">
            <v>0</v>
          </cell>
          <cell r="AV5824" t="str">
            <v>3100 Servicios básicos</v>
          </cell>
        </row>
        <row r="5825">
          <cell r="Y5825">
            <v>340931</v>
          </cell>
          <cell r="Z5825">
            <v>340931</v>
          </cell>
          <cell r="AB5825">
            <v>0</v>
          </cell>
          <cell r="AD5825">
            <v>0</v>
          </cell>
          <cell r="AV5825" t="str">
            <v>3100 Servicios básicos</v>
          </cell>
        </row>
        <row r="5826">
          <cell r="Y5826">
            <v>12012100</v>
          </cell>
          <cell r="Z5826">
            <v>8436403</v>
          </cell>
          <cell r="AB5826">
            <v>2108380</v>
          </cell>
          <cell r="AD5826">
            <v>4216760</v>
          </cell>
          <cell r="AV5826" t="str">
            <v>3200 Servicios de arrendamiento</v>
          </cell>
        </row>
        <row r="5827">
          <cell r="Y5827">
            <v>916654</v>
          </cell>
          <cell r="Z5827">
            <v>916654</v>
          </cell>
          <cell r="AB5827">
            <v>17827.38</v>
          </cell>
          <cell r="AD5827">
            <v>211336.12</v>
          </cell>
          <cell r="AV5827" t="str">
            <v>3300 Servicios profesionales, científicos, técnicos y otros servicios</v>
          </cell>
        </row>
        <row r="5828">
          <cell r="Y5828">
            <v>2210947</v>
          </cell>
          <cell r="Z5828">
            <v>2210947</v>
          </cell>
          <cell r="AB5828">
            <v>258727.57</v>
          </cell>
          <cell r="AD5828">
            <v>1346822.93</v>
          </cell>
          <cell r="AV5828" t="str">
            <v>3300 Servicios profesionales, científicos, técnicos y otros servicios</v>
          </cell>
        </row>
        <row r="5829">
          <cell r="Y5829">
            <v>0</v>
          </cell>
          <cell r="Z5829">
            <v>440919</v>
          </cell>
          <cell r="AB5829">
            <v>30448.1</v>
          </cell>
          <cell r="AD5829">
            <v>33773.94</v>
          </cell>
          <cell r="AV5829" t="str">
            <v>3400 Servicios financieros, bancarios y comerciales</v>
          </cell>
        </row>
        <row r="5830">
          <cell r="Y5830">
            <v>683583</v>
          </cell>
          <cell r="Z5830">
            <v>683583</v>
          </cell>
          <cell r="AB5830">
            <v>100462.26</v>
          </cell>
          <cell r="AD5830">
            <v>387335.79</v>
          </cell>
          <cell r="AV5830" t="str">
            <v>3400 Servicios financieros, bancarios y comerciales</v>
          </cell>
        </row>
        <row r="5831">
          <cell r="Y5831">
            <v>0</v>
          </cell>
          <cell r="Z5831">
            <v>968325</v>
          </cell>
          <cell r="AB5831">
            <v>0</v>
          </cell>
          <cell r="AD5831">
            <v>0</v>
          </cell>
          <cell r="AV5831" t="str">
            <v>3500 Servicios de instalación, reparación, mantenimiento, y conservación</v>
          </cell>
        </row>
        <row r="5832">
          <cell r="Y5832">
            <v>0</v>
          </cell>
          <cell r="Z5832">
            <v>224670</v>
          </cell>
          <cell r="AB5832">
            <v>0</v>
          </cell>
          <cell r="AD5832">
            <v>0</v>
          </cell>
          <cell r="AV5832" t="str">
            <v>3500 Servicios de instalación, reparación, mantenimiento, y conservación</v>
          </cell>
        </row>
        <row r="5833">
          <cell r="Y5833">
            <v>0</v>
          </cell>
          <cell r="Z5833">
            <v>224670</v>
          </cell>
          <cell r="AB5833">
            <v>0</v>
          </cell>
          <cell r="AD5833">
            <v>0</v>
          </cell>
          <cell r="AV5833" t="str">
            <v>3500 Servicios de instalación, reparación, mantenimiento, y conservación</v>
          </cell>
        </row>
        <row r="5834">
          <cell r="Y5834">
            <v>0</v>
          </cell>
          <cell r="Z5834">
            <v>112335</v>
          </cell>
          <cell r="AB5834">
            <v>0</v>
          </cell>
          <cell r="AD5834">
            <v>0</v>
          </cell>
          <cell r="AV5834" t="str">
            <v>3500 Servicios de instalación, reparación, mantenimiento, y conservación</v>
          </cell>
        </row>
        <row r="5835">
          <cell r="Y5835">
            <v>0</v>
          </cell>
          <cell r="Z5835">
            <v>634204</v>
          </cell>
          <cell r="AB5835">
            <v>0</v>
          </cell>
          <cell r="AD5835">
            <v>0</v>
          </cell>
          <cell r="AV5835" t="str">
            <v>3500 Servicios de instalación, reparación, mantenimiento, y conservación</v>
          </cell>
        </row>
        <row r="5836">
          <cell r="Y5836">
            <v>0</v>
          </cell>
          <cell r="Z5836">
            <v>67401</v>
          </cell>
          <cell r="AB5836">
            <v>5417</v>
          </cell>
          <cell r="AD5836">
            <v>0</v>
          </cell>
          <cell r="AV5836" t="str">
            <v>3700 Servicios de traslado y viáticos</v>
          </cell>
        </row>
        <row r="5837">
          <cell r="Y5837">
            <v>0</v>
          </cell>
          <cell r="Z5837">
            <v>44934</v>
          </cell>
          <cell r="AB5837">
            <v>19635.25</v>
          </cell>
          <cell r="AD5837">
            <v>0</v>
          </cell>
          <cell r="AV5837" t="str">
            <v>3900 Otros servicios generales</v>
          </cell>
        </row>
        <row r="5838">
          <cell r="Y5838">
            <v>552739</v>
          </cell>
          <cell r="Z5838">
            <v>552739</v>
          </cell>
          <cell r="AB5838">
            <v>0</v>
          </cell>
          <cell r="AD5838">
            <v>0</v>
          </cell>
          <cell r="AV5838" t="str">
            <v>3200 Servicios de arrendamiento</v>
          </cell>
        </row>
        <row r="5839">
          <cell r="Y5839">
            <v>488585</v>
          </cell>
          <cell r="Z5839">
            <v>488585</v>
          </cell>
          <cell r="AB5839">
            <v>0</v>
          </cell>
          <cell r="AD5839">
            <v>429501.6</v>
          </cell>
          <cell r="AV5839" t="str">
            <v>3500 Servicios de instalación, reparación, mantenimiento, y conservación</v>
          </cell>
        </row>
        <row r="5840">
          <cell r="Y5840">
            <v>302440</v>
          </cell>
          <cell r="Z5840">
            <v>302440</v>
          </cell>
          <cell r="AB5840">
            <v>0</v>
          </cell>
          <cell r="AD5840">
            <v>0</v>
          </cell>
          <cell r="AV5840" t="str">
            <v>3200 Servicios de arrendamiento</v>
          </cell>
        </row>
        <row r="5841">
          <cell r="Y5841">
            <v>40368037</v>
          </cell>
          <cell r="Z5841">
            <v>40368037</v>
          </cell>
          <cell r="AB5841">
            <v>9313489.5</v>
          </cell>
          <cell r="AD5841">
            <v>20864</v>
          </cell>
          <cell r="AV5841" t="str">
            <v>1100 Remuneraciones al personal de carácter permanente</v>
          </cell>
        </row>
        <row r="5842">
          <cell r="Y5842">
            <v>24699928</v>
          </cell>
          <cell r="Z5842">
            <v>24699928</v>
          </cell>
          <cell r="AB5842">
            <v>5163296.7300000004</v>
          </cell>
          <cell r="AD5842">
            <v>0</v>
          </cell>
          <cell r="AV5842" t="str">
            <v>1100 Remuneraciones al personal de carácter permanente</v>
          </cell>
        </row>
        <row r="5843">
          <cell r="Y5843">
            <v>23163309</v>
          </cell>
          <cell r="Z5843">
            <v>23163309</v>
          </cell>
          <cell r="AB5843">
            <v>5111010</v>
          </cell>
          <cell r="AD5843">
            <v>16254312.73</v>
          </cell>
          <cell r="AV5843" t="str">
            <v>1200 Remuneraciones al personal de carácter transitorio</v>
          </cell>
        </row>
        <row r="5844">
          <cell r="Y5844">
            <v>14379816</v>
          </cell>
          <cell r="Z5844">
            <v>14379816</v>
          </cell>
          <cell r="AB5844">
            <v>3309684.98</v>
          </cell>
          <cell r="AD5844">
            <v>22135.5</v>
          </cell>
          <cell r="AV5844" t="str">
            <v>1200 Remuneraciones al personal de carácter transitorio</v>
          </cell>
        </row>
        <row r="5845">
          <cell r="Y5845">
            <v>192000</v>
          </cell>
          <cell r="Z5845">
            <v>192000</v>
          </cell>
          <cell r="AB5845">
            <v>0</v>
          </cell>
          <cell r="AD5845">
            <v>0</v>
          </cell>
          <cell r="AV5845" t="str">
            <v>1200 Remuneraciones al personal de carácter transitorio</v>
          </cell>
        </row>
        <row r="5846">
          <cell r="Y5846">
            <v>566768</v>
          </cell>
          <cell r="Z5846">
            <v>566768</v>
          </cell>
          <cell r="AB5846">
            <v>139710.93</v>
          </cell>
          <cell r="AD5846">
            <v>23</v>
          </cell>
          <cell r="AV5846" t="str">
            <v>1300 Remuneraciones adicionales y especiales</v>
          </cell>
        </row>
        <row r="5847">
          <cell r="Y5847">
            <v>1651808</v>
          </cell>
          <cell r="Z5847">
            <v>1651808</v>
          </cell>
          <cell r="AB5847">
            <v>0</v>
          </cell>
          <cell r="AD5847">
            <v>0</v>
          </cell>
          <cell r="AV5847" t="str">
            <v>1300 Remuneraciones adicionales y especiales</v>
          </cell>
        </row>
        <row r="5848">
          <cell r="Y5848">
            <v>12823720</v>
          </cell>
          <cell r="Z5848">
            <v>12823720</v>
          </cell>
          <cell r="AB5848">
            <v>4499120.6100000003</v>
          </cell>
          <cell r="AD5848">
            <v>5050.66</v>
          </cell>
          <cell r="AV5848" t="str">
            <v>1300 Remuneraciones adicionales y especiales</v>
          </cell>
        </row>
        <row r="5849">
          <cell r="Y5849">
            <v>1640900</v>
          </cell>
          <cell r="Z5849">
            <v>1640900</v>
          </cell>
          <cell r="AB5849">
            <v>603478.35</v>
          </cell>
          <cell r="AD5849">
            <v>5597.34</v>
          </cell>
          <cell r="AV5849" t="str">
            <v>1300 Remuneraciones adicionales y especiales</v>
          </cell>
        </row>
        <row r="5850">
          <cell r="Y5850">
            <v>2064741</v>
          </cell>
          <cell r="Z5850">
            <v>2064741</v>
          </cell>
          <cell r="AB5850">
            <v>333552.8</v>
          </cell>
          <cell r="AD5850">
            <v>0</v>
          </cell>
          <cell r="AV5850" t="str">
            <v>1300 Remuneraciones adicionales y especiales</v>
          </cell>
        </row>
        <row r="5851">
          <cell r="Y5851">
            <v>102218</v>
          </cell>
          <cell r="Z5851">
            <v>102218</v>
          </cell>
          <cell r="AB5851">
            <v>26811.03</v>
          </cell>
          <cell r="AD5851">
            <v>0</v>
          </cell>
          <cell r="AV5851" t="str">
            <v>1300 Remuneraciones adicionales y especiales</v>
          </cell>
        </row>
        <row r="5852">
          <cell r="Y5852">
            <v>454927</v>
          </cell>
          <cell r="Z5852">
            <v>454927</v>
          </cell>
          <cell r="AB5852">
            <v>313443.20000000001</v>
          </cell>
          <cell r="AD5852">
            <v>2480.5300000000002</v>
          </cell>
          <cell r="AV5852" t="str">
            <v>1300 Remuneraciones adicionales y especiales</v>
          </cell>
        </row>
        <row r="5853">
          <cell r="Y5853">
            <v>463678</v>
          </cell>
          <cell r="Z5853">
            <v>463678</v>
          </cell>
          <cell r="AB5853">
            <v>119628.6</v>
          </cell>
          <cell r="AD5853">
            <v>0</v>
          </cell>
          <cell r="AV5853" t="str">
            <v>1300 Remuneraciones adicionales y especiales</v>
          </cell>
        </row>
        <row r="5854">
          <cell r="Y5854">
            <v>5723753</v>
          </cell>
          <cell r="Z5854">
            <v>5723753</v>
          </cell>
          <cell r="AB5854">
            <v>1158594.3600000001</v>
          </cell>
          <cell r="AD5854">
            <v>0</v>
          </cell>
          <cell r="AV5854" t="str">
            <v>1400 Seguridad Social</v>
          </cell>
        </row>
        <row r="5855">
          <cell r="Y5855">
            <v>1460316</v>
          </cell>
          <cell r="Z5855">
            <v>1460316</v>
          </cell>
          <cell r="AB5855">
            <v>290496.68</v>
          </cell>
          <cell r="AD5855">
            <v>0</v>
          </cell>
          <cell r="AV5855" t="str">
            <v>1400 Seguridad Social</v>
          </cell>
        </row>
        <row r="5856">
          <cell r="Y5856">
            <v>1186901</v>
          </cell>
          <cell r="Z5856">
            <v>1186901</v>
          </cell>
          <cell r="AB5856">
            <v>220654.15</v>
          </cell>
          <cell r="AD5856">
            <v>0</v>
          </cell>
          <cell r="AV5856" t="str">
            <v>1400 Seguridad Social</v>
          </cell>
        </row>
        <row r="5857">
          <cell r="Y5857">
            <v>2015585</v>
          </cell>
          <cell r="Z5857">
            <v>2015585</v>
          </cell>
          <cell r="AB5857">
            <v>327605.36</v>
          </cell>
          <cell r="AD5857">
            <v>0</v>
          </cell>
          <cell r="AV5857" t="str">
            <v>1400 Seguridad Social</v>
          </cell>
        </row>
        <row r="5858">
          <cell r="Y5858">
            <v>1055069</v>
          </cell>
          <cell r="Z5858">
            <v>1055069</v>
          </cell>
          <cell r="AB5858">
            <v>215184.01</v>
          </cell>
          <cell r="AD5858">
            <v>0</v>
          </cell>
          <cell r="AV5858" t="str">
            <v>1400 Seguridad Social</v>
          </cell>
        </row>
        <row r="5859">
          <cell r="Y5859">
            <v>2576073</v>
          </cell>
          <cell r="Z5859">
            <v>2576073</v>
          </cell>
          <cell r="AB5859">
            <v>425552.4</v>
          </cell>
          <cell r="AD5859">
            <v>0</v>
          </cell>
          <cell r="AV5859" t="str">
            <v>1400 Seguridad Social</v>
          </cell>
        </row>
        <row r="5860">
          <cell r="Y5860">
            <v>2970373</v>
          </cell>
          <cell r="Z5860">
            <v>2970373</v>
          </cell>
          <cell r="AB5860">
            <v>0</v>
          </cell>
          <cell r="AD5860">
            <v>0</v>
          </cell>
          <cell r="AV5860" t="str">
            <v>1400 Seguridad Social</v>
          </cell>
        </row>
        <row r="5861">
          <cell r="Y5861">
            <v>253809</v>
          </cell>
          <cell r="Z5861">
            <v>253809</v>
          </cell>
          <cell r="AB5861">
            <v>34378.82</v>
          </cell>
          <cell r="AD5861">
            <v>0</v>
          </cell>
          <cell r="AV5861" t="str">
            <v>1400 Seguridad Social</v>
          </cell>
        </row>
        <row r="5862">
          <cell r="Y5862">
            <v>4675172</v>
          </cell>
          <cell r="Z5862">
            <v>4675172</v>
          </cell>
          <cell r="AB5862">
            <v>1064169.2</v>
          </cell>
          <cell r="AD5862">
            <v>0</v>
          </cell>
          <cell r="AV5862" t="str">
            <v>1500 Otras prestaciones sociales y económicas</v>
          </cell>
        </row>
        <row r="5863">
          <cell r="Y5863">
            <v>350000</v>
          </cell>
          <cell r="Z5863">
            <v>350000</v>
          </cell>
          <cell r="AB5863">
            <v>346000</v>
          </cell>
          <cell r="AD5863">
            <v>0</v>
          </cell>
          <cell r="AV5863" t="str">
            <v>1500 Otras prestaciones sociales y económicas</v>
          </cell>
        </row>
        <row r="5864">
          <cell r="Y5864">
            <v>1624769</v>
          </cell>
          <cell r="Z5864">
            <v>1624769</v>
          </cell>
          <cell r="AB5864">
            <v>0</v>
          </cell>
          <cell r="AD5864">
            <v>0</v>
          </cell>
          <cell r="AV5864" t="str">
            <v>1500 Otras prestaciones sociales y económicas</v>
          </cell>
        </row>
        <row r="5865">
          <cell r="Y5865">
            <v>1902500</v>
          </cell>
          <cell r="Z5865">
            <v>1902500</v>
          </cell>
          <cell r="AB5865">
            <v>1067810.71</v>
          </cell>
          <cell r="AD5865">
            <v>0</v>
          </cell>
          <cell r="AV5865" t="str">
            <v>1500 Otras prestaciones sociales y económicas</v>
          </cell>
        </row>
        <row r="5866">
          <cell r="Y5866">
            <v>8122600</v>
          </cell>
          <cell r="Z5866">
            <v>8122600</v>
          </cell>
          <cell r="AB5866">
            <v>5233630.9000000004</v>
          </cell>
          <cell r="AD5866">
            <v>0</v>
          </cell>
          <cell r="AV5866" t="str">
            <v>1500 Otras prestaciones sociales y económicas</v>
          </cell>
        </row>
        <row r="5867">
          <cell r="Y5867">
            <v>81791</v>
          </cell>
          <cell r="Z5867">
            <v>81791</v>
          </cell>
          <cell r="AB5867">
            <v>20406</v>
          </cell>
          <cell r="AD5867">
            <v>0</v>
          </cell>
          <cell r="AV5867" t="str">
            <v>1500 Otras prestaciones sociales y económicas</v>
          </cell>
        </row>
        <row r="5868">
          <cell r="Y5868">
            <v>128491</v>
          </cell>
          <cell r="Z5868">
            <v>128491</v>
          </cell>
          <cell r="AB5868">
            <v>0</v>
          </cell>
          <cell r="AD5868">
            <v>0</v>
          </cell>
          <cell r="AV5868" t="str">
            <v>1500 Otras prestaciones sociales y económicas</v>
          </cell>
        </row>
        <row r="5869">
          <cell r="Y5869">
            <v>3834355</v>
          </cell>
          <cell r="Z5869">
            <v>3834355</v>
          </cell>
          <cell r="AB5869">
            <v>900962.52</v>
          </cell>
          <cell r="AD5869">
            <v>643</v>
          </cell>
          <cell r="AV5869" t="str">
            <v>1500 Otras prestaciones sociales y económicas</v>
          </cell>
        </row>
        <row r="5870">
          <cell r="Y5870">
            <v>274170</v>
          </cell>
          <cell r="Z5870">
            <v>274170</v>
          </cell>
          <cell r="AB5870">
            <v>61465.29</v>
          </cell>
          <cell r="AD5870">
            <v>385</v>
          </cell>
          <cell r="AV5870" t="str">
            <v>1500 Otras prestaciones sociales y económicas</v>
          </cell>
        </row>
        <row r="5871">
          <cell r="Y5871">
            <v>90000</v>
          </cell>
          <cell r="Z5871">
            <v>90000</v>
          </cell>
          <cell r="AB5871">
            <v>8640</v>
          </cell>
          <cell r="AD5871">
            <v>48.83</v>
          </cell>
          <cell r="AV5871" t="str">
            <v>1500 Otras prestaciones sociales y económicas</v>
          </cell>
        </row>
        <row r="5872">
          <cell r="Y5872">
            <v>1901161</v>
          </cell>
          <cell r="Z5872">
            <v>1901161</v>
          </cell>
          <cell r="AB5872">
            <v>435175.21</v>
          </cell>
          <cell r="AD5872">
            <v>596</v>
          </cell>
          <cell r="AV5872" t="str">
            <v>1500 Otras prestaciones sociales y económicas</v>
          </cell>
        </row>
        <row r="5873">
          <cell r="Y5873">
            <v>457588</v>
          </cell>
          <cell r="Z5873">
            <v>457588</v>
          </cell>
          <cell r="AB5873">
            <v>114183.55</v>
          </cell>
          <cell r="AD5873">
            <v>771.29</v>
          </cell>
          <cell r="AV5873" t="str">
            <v>1500 Otras prestaciones sociales y económicas</v>
          </cell>
        </row>
        <row r="5874">
          <cell r="Y5874">
            <v>21027</v>
          </cell>
          <cell r="Z5874">
            <v>21027</v>
          </cell>
          <cell r="AB5874">
            <v>5101.2</v>
          </cell>
          <cell r="AD5874">
            <v>0</v>
          </cell>
          <cell r="AV5874" t="str">
            <v>1500 Otras prestaciones sociales y económicas</v>
          </cell>
        </row>
        <row r="5875">
          <cell r="Y5875">
            <v>10000</v>
          </cell>
          <cell r="Z5875">
            <v>10000</v>
          </cell>
          <cell r="AB5875">
            <v>0</v>
          </cell>
          <cell r="AD5875">
            <v>0</v>
          </cell>
          <cell r="AV5875" t="str">
            <v>1500 Otras prestaciones sociales y económicas</v>
          </cell>
        </row>
        <row r="5876">
          <cell r="Y5876">
            <v>3898125</v>
          </cell>
          <cell r="Z5876">
            <v>3898125</v>
          </cell>
          <cell r="AB5876">
            <v>926100</v>
          </cell>
          <cell r="AD5876">
            <v>0</v>
          </cell>
          <cell r="AV5876" t="str">
            <v>1500 Otras prestaciones sociales y económicas</v>
          </cell>
        </row>
        <row r="5877">
          <cell r="Y5877">
            <v>189730</v>
          </cell>
          <cell r="Z5877">
            <v>189730</v>
          </cell>
          <cell r="AB5877">
            <v>0</v>
          </cell>
          <cell r="AD5877">
            <v>0</v>
          </cell>
          <cell r="AV5877" t="str">
            <v>1500 Otras prestaciones sociales y económicas</v>
          </cell>
        </row>
        <row r="5878">
          <cell r="Y5878">
            <v>12000</v>
          </cell>
          <cell r="Z5878">
            <v>12000</v>
          </cell>
          <cell r="AB5878">
            <v>0</v>
          </cell>
          <cell r="AD5878">
            <v>0</v>
          </cell>
          <cell r="AV5878" t="str">
            <v>1500 Otras prestaciones sociales y económicas</v>
          </cell>
        </row>
        <row r="5879">
          <cell r="Y5879">
            <v>4506386</v>
          </cell>
          <cell r="Z5879">
            <v>4506386</v>
          </cell>
          <cell r="AB5879">
            <v>1387622.01</v>
          </cell>
          <cell r="AD5879">
            <v>0</v>
          </cell>
          <cell r="AV5879" t="str">
            <v>1500 Otras prestaciones sociales y económicas</v>
          </cell>
        </row>
        <row r="5880">
          <cell r="Y5880">
            <v>50000</v>
          </cell>
          <cell r="Z5880">
            <v>50000</v>
          </cell>
          <cell r="AB5880">
            <v>0</v>
          </cell>
          <cell r="AD5880">
            <v>0</v>
          </cell>
          <cell r="AV5880" t="str">
            <v>1500 Otras prestaciones sociales y económicas</v>
          </cell>
        </row>
        <row r="5881">
          <cell r="Y5881">
            <v>121995</v>
          </cell>
          <cell r="Z5881">
            <v>121995</v>
          </cell>
          <cell r="AB5881">
            <v>27000</v>
          </cell>
          <cell r="AD5881">
            <v>0</v>
          </cell>
          <cell r="AV5881" t="str">
            <v>1500 Otras prestaciones sociales y económicas</v>
          </cell>
        </row>
        <row r="5882">
          <cell r="Y5882">
            <v>35105254</v>
          </cell>
          <cell r="Z5882">
            <v>35105254</v>
          </cell>
          <cell r="AB5882">
            <v>7966466</v>
          </cell>
          <cell r="AD5882">
            <v>24397</v>
          </cell>
          <cell r="AV5882" t="str">
            <v>1500 Otras prestaciones sociales y económicas</v>
          </cell>
        </row>
        <row r="5883">
          <cell r="Y5883">
            <v>147747</v>
          </cell>
          <cell r="Z5883">
            <v>147747</v>
          </cell>
          <cell r="AB5883">
            <v>57975.5</v>
          </cell>
          <cell r="AD5883">
            <v>0</v>
          </cell>
          <cell r="AV5883" t="str">
            <v>1500 Otras prestaciones sociales y económicas</v>
          </cell>
        </row>
        <row r="5884">
          <cell r="Y5884">
            <v>5000</v>
          </cell>
          <cell r="Z5884">
            <v>5000</v>
          </cell>
          <cell r="AB5884">
            <v>0</v>
          </cell>
          <cell r="AD5884">
            <v>0</v>
          </cell>
          <cell r="AV5884" t="str">
            <v>1500 Otras prestaciones sociales y económicas</v>
          </cell>
        </row>
        <row r="5885">
          <cell r="Y5885">
            <v>6728012</v>
          </cell>
          <cell r="Z5885">
            <v>6728012</v>
          </cell>
          <cell r="AB5885">
            <v>0</v>
          </cell>
          <cell r="AD5885">
            <v>0</v>
          </cell>
          <cell r="AV5885" t="str">
            <v>1600 Previsiones</v>
          </cell>
        </row>
        <row r="5886">
          <cell r="Y5886">
            <v>99572</v>
          </cell>
          <cell r="Z5886">
            <v>99572</v>
          </cell>
          <cell r="AB5886">
            <v>0</v>
          </cell>
          <cell r="AD5886">
            <v>0</v>
          </cell>
          <cell r="AV5886" t="str">
            <v>1700 Pago de estímulos a servidores públicos</v>
          </cell>
        </row>
        <row r="5887">
          <cell r="Y5887">
            <v>867627</v>
          </cell>
          <cell r="Z5887">
            <v>867627</v>
          </cell>
          <cell r="AB5887">
            <v>286300</v>
          </cell>
          <cell r="AD5887">
            <v>0</v>
          </cell>
          <cell r="AV5887" t="str">
            <v>1700 Pago de estímulos a servidores públicos</v>
          </cell>
        </row>
        <row r="5888">
          <cell r="Y5888">
            <v>928030</v>
          </cell>
          <cell r="Z5888">
            <v>928030</v>
          </cell>
          <cell r="AB5888">
            <v>0</v>
          </cell>
          <cell r="AD5888">
            <v>0</v>
          </cell>
          <cell r="AV5888" t="str">
            <v>1700 Pago de estímulos a servidores públicos</v>
          </cell>
        </row>
        <row r="5889">
          <cell r="Y5889">
            <v>990821</v>
          </cell>
          <cell r="Z5889">
            <v>990821</v>
          </cell>
          <cell r="AB5889">
            <v>286303.2</v>
          </cell>
          <cell r="AD5889">
            <v>0</v>
          </cell>
          <cell r="AV5889" t="str">
            <v>1700 Pago de estímulos a servidores públicos</v>
          </cell>
        </row>
        <row r="5890">
          <cell r="Y5890">
            <v>5000</v>
          </cell>
          <cell r="Z5890">
            <v>5000</v>
          </cell>
          <cell r="AB5890">
            <v>0</v>
          </cell>
          <cell r="AD5890">
            <v>0</v>
          </cell>
          <cell r="AV5890" t="str">
            <v>1700 Pago de estímulos a servidores públicos</v>
          </cell>
        </row>
        <row r="5891">
          <cell r="Y5891">
            <v>3917364</v>
          </cell>
          <cell r="Z5891">
            <v>3917364</v>
          </cell>
          <cell r="AB5891">
            <v>682994</v>
          </cell>
          <cell r="AD5891">
            <v>0</v>
          </cell>
          <cell r="AV5891" t="str">
            <v>3900 Otros servicios generales</v>
          </cell>
        </row>
        <row r="5892">
          <cell r="Y5892">
            <v>484100</v>
          </cell>
          <cell r="Z5892">
            <v>484100</v>
          </cell>
          <cell r="AB5892">
            <v>81270</v>
          </cell>
          <cell r="AD5892">
            <v>0</v>
          </cell>
          <cell r="AV5892" t="str">
            <v>3900 Otros servicios generales</v>
          </cell>
        </row>
        <row r="5893">
          <cell r="Y5893">
            <v>3311102</v>
          </cell>
          <cell r="Z5893">
            <v>3311102</v>
          </cell>
          <cell r="AB5893">
            <v>984450.75</v>
          </cell>
          <cell r="AD5893">
            <v>403.25</v>
          </cell>
          <cell r="AV5893" t="str">
            <v>3900 Otros servicios generales</v>
          </cell>
        </row>
        <row r="5894">
          <cell r="Y5894">
            <v>221450</v>
          </cell>
          <cell r="Z5894">
            <v>221450</v>
          </cell>
          <cell r="AB5894">
            <v>74692.12</v>
          </cell>
          <cell r="AD5894">
            <v>462.73</v>
          </cell>
          <cell r="AV5894" t="str">
            <v>3900 Otros servicios generales</v>
          </cell>
        </row>
        <row r="5895">
          <cell r="Y5895">
            <v>8000</v>
          </cell>
          <cell r="Z5895">
            <v>8000</v>
          </cell>
          <cell r="AB5895">
            <v>0</v>
          </cell>
          <cell r="AD5895">
            <v>0</v>
          </cell>
          <cell r="AV5895" t="str">
            <v>7900 Provisiones para Contingencias y Otras Erogaciones Especiales</v>
          </cell>
        </row>
        <row r="5896">
          <cell r="Y5896">
            <v>0</v>
          </cell>
          <cell r="Z5896">
            <v>12647</v>
          </cell>
          <cell r="AB5896">
            <v>0</v>
          </cell>
          <cell r="AD5896">
            <v>0</v>
          </cell>
          <cell r="AV5896" t="str">
            <v>2100 Materiales de administración, emisión de documentos y artículos oficiales</v>
          </cell>
        </row>
        <row r="5897">
          <cell r="Y5897">
            <v>0</v>
          </cell>
          <cell r="Z5897">
            <v>12647</v>
          </cell>
          <cell r="AB5897">
            <v>0</v>
          </cell>
          <cell r="AD5897">
            <v>0</v>
          </cell>
          <cell r="AV5897" t="str">
            <v>2100 Materiales de administración, emisión de documentos y artículos oficiales</v>
          </cell>
        </row>
        <row r="5898">
          <cell r="Y5898">
            <v>0</v>
          </cell>
          <cell r="Z5898">
            <v>1518</v>
          </cell>
          <cell r="AB5898">
            <v>0</v>
          </cell>
          <cell r="AD5898">
            <v>0</v>
          </cell>
          <cell r="AV5898" t="str">
            <v>2100 Materiales de administración, emisión de documentos y artículos oficiales</v>
          </cell>
        </row>
        <row r="5899">
          <cell r="Y5899">
            <v>0</v>
          </cell>
          <cell r="Z5899">
            <v>3541</v>
          </cell>
          <cell r="AB5899">
            <v>0</v>
          </cell>
          <cell r="AD5899">
            <v>0</v>
          </cell>
          <cell r="AV5899" t="str">
            <v>2100 Materiales de administración, emisión de documentos y artículos oficiales</v>
          </cell>
        </row>
        <row r="5900">
          <cell r="Y5900">
            <v>0</v>
          </cell>
          <cell r="Z5900">
            <v>11635</v>
          </cell>
          <cell r="AB5900">
            <v>0</v>
          </cell>
          <cell r="AD5900">
            <v>0</v>
          </cell>
          <cell r="AV5900" t="str">
            <v>2100 Materiales de administración, emisión de documentos y artículos oficiales</v>
          </cell>
        </row>
        <row r="5901">
          <cell r="Y5901">
            <v>0</v>
          </cell>
          <cell r="Z5901">
            <v>22765</v>
          </cell>
          <cell r="AB5901">
            <v>0</v>
          </cell>
          <cell r="AD5901">
            <v>22765</v>
          </cell>
          <cell r="AV5901" t="str">
            <v>2100 Materiales de administración, emisión de documentos y artículos oficiales</v>
          </cell>
        </row>
        <row r="5902">
          <cell r="Y5902">
            <v>0</v>
          </cell>
          <cell r="Z5902">
            <v>8094</v>
          </cell>
          <cell r="AB5902">
            <v>0</v>
          </cell>
          <cell r="AD5902">
            <v>0</v>
          </cell>
          <cell r="AV5902" t="str">
            <v>2100 Materiales de administración, emisión de documentos y artículos oficiales</v>
          </cell>
        </row>
        <row r="5903">
          <cell r="Y5903">
            <v>0</v>
          </cell>
          <cell r="Z5903">
            <v>2024</v>
          </cell>
          <cell r="AB5903">
            <v>0</v>
          </cell>
          <cell r="AD5903">
            <v>0</v>
          </cell>
          <cell r="AV5903" t="str">
            <v>2100 Materiales de administración, emisión de documentos y artículos oficiales</v>
          </cell>
        </row>
        <row r="5904">
          <cell r="Y5904">
            <v>0</v>
          </cell>
          <cell r="Z5904">
            <v>506</v>
          </cell>
          <cell r="AB5904">
            <v>0</v>
          </cell>
          <cell r="AD5904">
            <v>0</v>
          </cell>
          <cell r="AV5904" t="str">
            <v>2200 Alimentos y utensilios</v>
          </cell>
        </row>
        <row r="5905">
          <cell r="Y5905">
            <v>0</v>
          </cell>
          <cell r="Z5905">
            <v>7588</v>
          </cell>
          <cell r="AB5905">
            <v>0</v>
          </cell>
          <cell r="AD5905">
            <v>0</v>
          </cell>
          <cell r="AV5905" t="str">
            <v>2400 Materiales y artículos de construcción y de reparación</v>
          </cell>
        </row>
        <row r="5906">
          <cell r="Y5906">
            <v>0</v>
          </cell>
          <cell r="Z5906">
            <v>1012</v>
          </cell>
          <cell r="AB5906">
            <v>0</v>
          </cell>
          <cell r="AD5906">
            <v>0</v>
          </cell>
          <cell r="AV5906" t="str">
            <v>2400 Materiales y artículos de construcción y de reparación</v>
          </cell>
        </row>
        <row r="5907">
          <cell r="Y5907">
            <v>0</v>
          </cell>
          <cell r="Z5907">
            <v>7588</v>
          </cell>
          <cell r="AB5907">
            <v>0</v>
          </cell>
          <cell r="AD5907">
            <v>0</v>
          </cell>
          <cell r="AV5907" t="str">
            <v>2400 Materiales y artículos de construcción y de reparación</v>
          </cell>
        </row>
        <row r="5908">
          <cell r="Y5908">
            <v>0</v>
          </cell>
          <cell r="Z5908">
            <v>5059</v>
          </cell>
          <cell r="AB5908">
            <v>0</v>
          </cell>
          <cell r="AD5908">
            <v>0</v>
          </cell>
          <cell r="AV5908" t="str">
            <v>2900 Herramientas, refacciones y accesorios menores</v>
          </cell>
        </row>
        <row r="5909">
          <cell r="Y5909">
            <v>103258</v>
          </cell>
          <cell r="Z5909">
            <v>103258</v>
          </cell>
          <cell r="AB5909">
            <v>0</v>
          </cell>
          <cell r="AD5909">
            <v>0</v>
          </cell>
          <cell r="AV5909" t="str">
            <v>3100 Servicios básicos</v>
          </cell>
        </row>
        <row r="5910">
          <cell r="Y5910">
            <v>10068</v>
          </cell>
          <cell r="Z5910">
            <v>10068</v>
          </cell>
          <cell r="AB5910">
            <v>0</v>
          </cell>
          <cell r="AD5910">
            <v>0</v>
          </cell>
          <cell r="AV5910" t="str">
            <v>3100 Servicios básicos</v>
          </cell>
        </row>
        <row r="5911">
          <cell r="Y5911">
            <v>7998</v>
          </cell>
          <cell r="Z5911">
            <v>7998</v>
          </cell>
          <cell r="AB5911">
            <v>0</v>
          </cell>
          <cell r="AD5911">
            <v>0</v>
          </cell>
          <cell r="AV5911" t="str">
            <v>3100 Servicios básicos</v>
          </cell>
        </row>
        <row r="5912">
          <cell r="Y5912">
            <v>37881</v>
          </cell>
          <cell r="Z5912">
            <v>37881</v>
          </cell>
          <cell r="AB5912">
            <v>0</v>
          </cell>
          <cell r="AD5912">
            <v>0</v>
          </cell>
          <cell r="AV5912" t="str">
            <v>3100 Servicios básicos</v>
          </cell>
        </row>
        <row r="5913">
          <cell r="Y5913">
            <v>1352367</v>
          </cell>
          <cell r="Z5913">
            <v>999442</v>
          </cell>
          <cell r="AB5913">
            <v>237370</v>
          </cell>
          <cell r="AD5913">
            <v>474740</v>
          </cell>
          <cell r="AV5913" t="str">
            <v>3200 Servicios de arrendamiento</v>
          </cell>
        </row>
        <row r="5914">
          <cell r="Y5914">
            <v>101850</v>
          </cell>
          <cell r="Z5914">
            <v>101850</v>
          </cell>
          <cell r="AB5914">
            <v>1980.81</v>
          </cell>
          <cell r="AD5914">
            <v>23481.69</v>
          </cell>
          <cell r="AV5914" t="str">
            <v>3300 Servicios profesionales, científicos, técnicos y otros servicios</v>
          </cell>
        </row>
        <row r="5915">
          <cell r="Y5915">
            <v>245661</v>
          </cell>
          <cell r="Z5915">
            <v>245661</v>
          </cell>
          <cell r="AB5915">
            <v>28747.53</v>
          </cell>
          <cell r="AD5915">
            <v>149647.13</v>
          </cell>
          <cell r="AV5915" t="str">
            <v>3300 Servicios profesionales, científicos, técnicos y otros servicios</v>
          </cell>
        </row>
        <row r="5916">
          <cell r="Y5916">
            <v>75954</v>
          </cell>
          <cell r="Z5916">
            <v>75954</v>
          </cell>
          <cell r="AB5916">
            <v>0</v>
          </cell>
          <cell r="AD5916">
            <v>0</v>
          </cell>
          <cell r="AV5916" t="str">
            <v>3400 Servicios financieros, bancarios y comerciales</v>
          </cell>
        </row>
        <row r="5917">
          <cell r="Y5917">
            <v>0</v>
          </cell>
          <cell r="Z5917">
            <v>109018</v>
          </cell>
          <cell r="AB5917">
            <v>0</v>
          </cell>
          <cell r="AD5917">
            <v>0</v>
          </cell>
          <cell r="AV5917" t="str">
            <v>3500 Servicios de instalación, reparación, mantenimiento, y conservación</v>
          </cell>
        </row>
        <row r="5918">
          <cell r="Y5918">
            <v>0</v>
          </cell>
          <cell r="Z5918">
            <v>25294</v>
          </cell>
          <cell r="AB5918">
            <v>0</v>
          </cell>
          <cell r="AD5918">
            <v>0</v>
          </cell>
          <cell r="AV5918" t="str">
            <v>3500 Servicios de instalación, reparación, mantenimiento, y conservación</v>
          </cell>
        </row>
        <row r="5919">
          <cell r="Y5919">
            <v>0</v>
          </cell>
          <cell r="Z5919">
            <v>25294</v>
          </cell>
          <cell r="AB5919">
            <v>0</v>
          </cell>
          <cell r="AD5919">
            <v>0</v>
          </cell>
          <cell r="AV5919" t="str">
            <v>3500 Servicios de instalación, reparación, mantenimiento, y conservación</v>
          </cell>
        </row>
        <row r="5920">
          <cell r="Y5920">
            <v>0</v>
          </cell>
          <cell r="Z5920">
            <v>12647</v>
          </cell>
          <cell r="AB5920">
            <v>0</v>
          </cell>
          <cell r="AD5920">
            <v>0</v>
          </cell>
          <cell r="AV5920" t="str">
            <v>3500 Servicios de instalación, reparación, mantenimiento, y conservación</v>
          </cell>
        </row>
        <row r="5921">
          <cell r="Y5921">
            <v>0</v>
          </cell>
          <cell r="Z5921">
            <v>71401</v>
          </cell>
          <cell r="AB5921">
            <v>0</v>
          </cell>
          <cell r="AD5921">
            <v>0</v>
          </cell>
          <cell r="AV5921" t="str">
            <v>3500 Servicios de instalación, reparación, mantenimiento, y conservación</v>
          </cell>
        </row>
        <row r="5922">
          <cell r="Y5922">
            <v>0</v>
          </cell>
          <cell r="Z5922">
            <v>7588</v>
          </cell>
          <cell r="AB5922">
            <v>0</v>
          </cell>
          <cell r="AD5922">
            <v>0</v>
          </cell>
          <cell r="AV5922" t="str">
            <v>3700 Servicios de traslado y viáticos</v>
          </cell>
        </row>
        <row r="5923">
          <cell r="Y5923">
            <v>0</v>
          </cell>
          <cell r="Z5923">
            <v>5059</v>
          </cell>
          <cell r="AB5923">
            <v>2210.34</v>
          </cell>
          <cell r="AD5923">
            <v>0</v>
          </cell>
          <cell r="AV5923" t="str">
            <v>3900 Otros servicios generales</v>
          </cell>
        </row>
        <row r="5924">
          <cell r="Y5924">
            <v>476842934</v>
          </cell>
          <cell r="Z5924">
            <v>476842934</v>
          </cell>
          <cell r="AB5924">
            <v>0</v>
          </cell>
          <cell r="AD5924">
            <v>476842934</v>
          </cell>
          <cell r="AV5924" t="str">
            <v>4100 Transferencias internas y asignaciones al sector público</v>
          </cell>
        </row>
        <row r="5925">
          <cell r="Y5925">
            <v>3051695</v>
          </cell>
          <cell r="Z5925">
            <v>3051695</v>
          </cell>
          <cell r="AB5925">
            <v>0</v>
          </cell>
          <cell r="AD5925">
            <v>3051695</v>
          </cell>
          <cell r="AV5925" t="str">
            <v>4100 Transferencias internas y asignaciones al sector público</v>
          </cell>
        </row>
        <row r="5926">
          <cell r="Y5926">
            <v>2259894629</v>
          </cell>
          <cell r="Z5926">
            <v>2259894629</v>
          </cell>
          <cell r="AB5926">
            <v>62820087</v>
          </cell>
          <cell r="AD5926">
            <v>242530971.50999999</v>
          </cell>
          <cell r="AV5926" t="str">
            <v>4100 Transferencias internas y asignaciones al sector público</v>
          </cell>
        </row>
        <row r="5927">
          <cell r="Y5927">
            <v>4000</v>
          </cell>
          <cell r="Z5927">
            <v>4000</v>
          </cell>
          <cell r="AB5927">
            <v>0</v>
          </cell>
          <cell r="AD5927">
            <v>0</v>
          </cell>
          <cell r="AV5927" t="str">
            <v>2100 Materiales de administración, emisión de documentos y artículos oficiales</v>
          </cell>
        </row>
        <row r="5928">
          <cell r="Y5928">
            <v>8000</v>
          </cell>
          <cell r="Z5928">
            <v>8000</v>
          </cell>
          <cell r="AB5928">
            <v>4000</v>
          </cell>
          <cell r="AD5928">
            <v>4000</v>
          </cell>
          <cell r="AV5928" t="str">
            <v>2100 Materiales de administración, emisión de documentos y artículos oficiales</v>
          </cell>
        </row>
        <row r="5929">
          <cell r="Y5929">
            <v>7600</v>
          </cell>
          <cell r="Z5929">
            <v>7600</v>
          </cell>
          <cell r="AB5929">
            <v>0</v>
          </cell>
          <cell r="AD5929">
            <v>7600</v>
          </cell>
          <cell r="AV5929" t="str">
            <v>2100 Materiales de administración, emisión de documentos y artículos oficiales</v>
          </cell>
        </row>
        <row r="5930">
          <cell r="Y5930">
            <v>2400</v>
          </cell>
          <cell r="Z5930">
            <v>2400</v>
          </cell>
          <cell r="AB5930">
            <v>0</v>
          </cell>
          <cell r="AD5930">
            <v>2400</v>
          </cell>
          <cell r="AV5930" t="str">
            <v>2200 Alimentos y utensilios</v>
          </cell>
        </row>
        <row r="5931">
          <cell r="Y5931">
            <v>99000</v>
          </cell>
          <cell r="Z5931">
            <v>99000</v>
          </cell>
          <cell r="AB5931">
            <v>0</v>
          </cell>
          <cell r="AD5931">
            <v>0</v>
          </cell>
          <cell r="AV5931" t="str">
            <v>3100 Servicios básicos</v>
          </cell>
        </row>
        <row r="5932">
          <cell r="Y5932">
            <v>10600</v>
          </cell>
          <cell r="Z5932">
            <v>10600</v>
          </cell>
          <cell r="AB5932">
            <v>10600</v>
          </cell>
          <cell r="AD5932">
            <v>0</v>
          </cell>
          <cell r="AV5932" t="str">
            <v>3200 Servicios de arrendamiento</v>
          </cell>
        </row>
        <row r="5933">
          <cell r="Y5933">
            <v>10000</v>
          </cell>
          <cell r="Z5933">
            <v>10000</v>
          </cell>
          <cell r="AB5933">
            <v>0</v>
          </cell>
          <cell r="AD5933">
            <v>10000</v>
          </cell>
          <cell r="AV5933" t="str">
            <v>3300 Servicios profesionales, científicos, técnicos y otros servicios</v>
          </cell>
        </row>
        <row r="5934">
          <cell r="Y5934">
            <v>47400</v>
          </cell>
          <cell r="Z5934">
            <v>47400</v>
          </cell>
          <cell r="AB5934">
            <v>6486.7</v>
          </cell>
          <cell r="AD5934">
            <v>39375.67</v>
          </cell>
          <cell r="AV5934" t="str">
            <v>3300 Servicios profesionales, científicos, técnicos y otros servicios</v>
          </cell>
        </row>
        <row r="5935">
          <cell r="Y5935">
            <v>13500</v>
          </cell>
          <cell r="Z5935">
            <v>13500</v>
          </cell>
          <cell r="AB5935">
            <v>0</v>
          </cell>
          <cell r="AD5935">
            <v>0</v>
          </cell>
          <cell r="AV5935" t="str">
            <v>3400 Servicios financieros, bancarios y comerciales</v>
          </cell>
        </row>
        <row r="5936">
          <cell r="Y5936">
            <v>33000</v>
          </cell>
          <cell r="Z5936">
            <v>33000</v>
          </cell>
          <cell r="AB5936">
            <v>0</v>
          </cell>
          <cell r="AD5936">
            <v>33000</v>
          </cell>
          <cell r="AV5936" t="str">
            <v>3500 Servicios de instalación, reparación, mantenimiento, y conservación</v>
          </cell>
        </row>
        <row r="5937">
          <cell r="Y5937">
            <v>4000</v>
          </cell>
          <cell r="Z5937">
            <v>4000</v>
          </cell>
          <cell r="AB5937">
            <v>0</v>
          </cell>
          <cell r="AD5937">
            <v>0</v>
          </cell>
          <cell r="AV5937" t="str">
            <v>2100 Materiales de administración, emisión de documentos y artículos oficiales</v>
          </cell>
        </row>
        <row r="5938">
          <cell r="Y5938">
            <v>8000</v>
          </cell>
          <cell r="Z5938">
            <v>8000</v>
          </cell>
          <cell r="AB5938">
            <v>0</v>
          </cell>
          <cell r="AD5938">
            <v>8000</v>
          </cell>
          <cell r="AV5938" t="str">
            <v>2100 Materiales de administración, emisión de documentos y artículos oficiales</v>
          </cell>
        </row>
        <row r="5939">
          <cell r="Y5939">
            <v>9900</v>
          </cell>
          <cell r="Z5939">
            <v>9900</v>
          </cell>
          <cell r="AB5939">
            <v>0</v>
          </cell>
          <cell r="AD5939">
            <v>9900</v>
          </cell>
          <cell r="AV5939" t="str">
            <v>2100 Materiales de administración, emisión de documentos y artículos oficiales</v>
          </cell>
        </row>
        <row r="5940">
          <cell r="Y5940">
            <v>2400</v>
          </cell>
          <cell r="Z5940">
            <v>2400</v>
          </cell>
          <cell r="AB5940">
            <v>0</v>
          </cell>
          <cell r="AD5940">
            <v>2400</v>
          </cell>
          <cell r="AV5940" t="str">
            <v>2200 Alimentos y utensilios</v>
          </cell>
        </row>
        <row r="5941">
          <cell r="Y5941">
            <v>12300</v>
          </cell>
          <cell r="Z5941">
            <v>12300</v>
          </cell>
          <cell r="AB5941">
            <v>1230</v>
          </cell>
          <cell r="AD5941">
            <v>2638.16</v>
          </cell>
          <cell r="AV5941" t="str">
            <v>2600 Combustibles, lubricantes y aditivos</v>
          </cell>
        </row>
        <row r="5942">
          <cell r="Y5942">
            <v>150500</v>
          </cell>
          <cell r="Z5942">
            <v>150500</v>
          </cell>
          <cell r="AB5942">
            <v>0</v>
          </cell>
          <cell r="AD5942">
            <v>0</v>
          </cell>
          <cell r="AV5942" t="str">
            <v>3100 Servicios básicos</v>
          </cell>
        </row>
        <row r="5943">
          <cell r="Y5943">
            <v>10000</v>
          </cell>
          <cell r="Z5943">
            <v>10000</v>
          </cell>
          <cell r="AB5943">
            <v>0</v>
          </cell>
          <cell r="AD5943">
            <v>10000</v>
          </cell>
          <cell r="AV5943" t="str">
            <v>3300 Servicios profesionales, científicos, técnicos y otros servicios</v>
          </cell>
        </row>
        <row r="5944">
          <cell r="Y5944">
            <v>8000</v>
          </cell>
          <cell r="Z5944">
            <v>8000</v>
          </cell>
          <cell r="AB5944">
            <v>1094.8</v>
          </cell>
          <cell r="AD5944">
            <v>6645.68</v>
          </cell>
          <cell r="AV5944" t="str">
            <v>3300 Servicios profesionales, científicos, técnicos y otros servicios</v>
          </cell>
        </row>
        <row r="5945">
          <cell r="Y5945">
            <v>6800</v>
          </cell>
          <cell r="Z5945">
            <v>6800</v>
          </cell>
          <cell r="AB5945">
            <v>0</v>
          </cell>
          <cell r="AD5945">
            <v>0</v>
          </cell>
          <cell r="AV5945" t="str">
            <v>3400 Servicios financieros, bancarios y comerciales</v>
          </cell>
        </row>
        <row r="5946">
          <cell r="Y5946">
            <v>43000</v>
          </cell>
          <cell r="Z5946">
            <v>43000</v>
          </cell>
          <cell r="AB5946">
            <v>0</v>
          </cell>
          <cell r="AD5946">
            <v>43000</v>
          </cell>
          <cell r="AV5946" t="str">
            <v>3500 Servicios de instalación, reparación, mantenimiento, y conservación</v>
          </cell>
        </row>
        <row r="5947">
          <cell r="Y5947">
            <v>11000</v>
          </cell>
          <cell r="Z5947">
            <v>11000</v>
          </cell>
          <cell r="AB5947">
            <v>0</v>
          </cell>
          <cell r="AD5947">
            <v>0</v>
          </cell>
          <cell r="AV5947" t="str">
            <v>2100 Materiales de administración, emisión de documentos y artículos oficiales</v>
          </cell>
        </row>
        <row r="5948">
          <cell r="Y5948">
            <v>35000</v>
          </cell>
          <cell r="Z5948">
            <v>35000</v>
          </cell>
          <cell r="AB5948">
            <v>12000</v>
          </cell>
          <cell r="AD5948">
            <v>23000</v>
          </cell>
          <cell r="AV5948" t="str">
            <v>2100 Materiales de administración, emisión de documentos y artículos oficiales</v>
          </cell>
        </row>
        <row r="5949">
          <cell r="Y5949">
            <v>13800</v>
          </cell>
          <cell r="Z5949">
            <v>13800</v>
          </cell>
          <cell r="AB5949">
            <v>0</v>
          </cell>
          <cell r="AD5949">
            <v>13800</v>
          </cell>
          <cell r="AV5949" t="str">
            <v>2100 Materiales de administración, emisión de documentos y artículos oficiales</v>
          </cell>
        </row>
        <row r="5950">
          <cell r="Y5950">
            <v>2400</v>
          </cell>
          <cell r="Z5950">
            <v>2400</v>
          </cell>
          <cell r="AB5950">
            <v>0</v>
          </cell>
          <cell r="AD5950">
            <v>2400</v>
          </cell>
          <cell r="AV5950" t="str">
            <v>2200 Alimentos y utensilios</v>
          </cell>
        </row>
        <row r="5951">
          <cell r="Y5951">
            <v>2500</v>
          </cell>
          <cell r="Z5951">
            <v>2500</v>
          </cell>
          <cell r="AB5951">
            <v>0</v>
          </cell>
          <cell r="AD5951">
            <v>0</v>
          </cell>
          <cell r="AV5951" t="str">
            <v>2400 Materiales y artículos de construcción y de reparación</v>
          </cell>
        </row>
        <row r="5952">
          <cell r="Y5952">
            <v>2500</v>
          </cell>
          <cell r="Z5952">
            <v>2500</v>
          </cell>
          <cell r="AB5952">
            <v>0</v>
          </cell>
          <cell r="AD5952">
            <v>0</v>
          </cell>
          <cell r="AV5952" t="str">
            <v>2500 Productos químicos, farmacéuticos y de laboratorio</v>
          </cell>
        </row>
        <row r="5953">
          <cell r="Y5953">
            <v>30700</v>
          </cell>
          <cell r="Z5953">
            <v>30700</v>
          </cell>
          <cell r="AB5953">
            <v>3070</v>
          </cell>
          <cell r="AD5953">
            <v>6584.74</v>
          </cell>
          <cell r="AV5953" t="str">
            <v>2600 Combustibles, lubricantes y aditivos</v>
          </cell>
        </row>
        <row r="5954">
          <cell r="Y5954">
            <v>35300</v>
          </cell>
          <cell r="Z5954">
            <v>35300</v>
          </cell>
          <cell r="AB5954">
            <v>0</v>
          </cell>
          <cell r="AD5954">
            <v>0</v>
          </cell>
          <cell r="AV5954" t="str">
            <v>3100 Servicios básicos</v>
          </cell>
        </row>
        <row r="5955">
          <cell r="Y5955">
            <v>9300</v>
          </cell>
          <cell r="Z5955">
            <v>9300</v>
          </cell>
          <cell r="AB5955">
            <v>0</v>
          </cell>
          <cell r="AD5955">
            <v>0</v>
          </cell>
          <cell r="AV5955" t="str">
            <v>3100 Servicios básicos</v>
          </cell>
        </row>
        <row r="5956">
          <cell r="Y5956">
            <v>200000</v>
          </cell>
          <cell r="Z5956">
            <v>200000</v>
          </cell>
          <cell r="AB5956">
            <v>0</v>
          </cell>
          <cell r="AD5956">
            <v>0</v>
          </cell>
          <cell r="AV5956" t="str">
            <v>3100 Servicios básicos</v>
          </cell>
        </row>
        <row r="5957">
          <cell r="Y5957">
            <v>7200</v>
          </cell>
          <cell r="Z5957">
            <v>7200</v>
          </cell>
          <cell r="AB5957">
            <v>0</v>
          </cell>
          <cell r="AD5957">
            <v>198.09</v>
          </cell>
          <cell r="AV5957" t="str">
            <v>3100 Servicios básicos</v>
          </cell>
        </row>
        <row r="5958">
          <cell r="Y5958">
            <v>10600</v>
          </cell>
          <cell r="Z5958">
            <v>10600</v>
          </cell>
          <cell r="AB5958">
            <v>10600</v>
          </cell>
          <cell r="AD5958">
            <v>0</v>
          </cell>
          <cell r="AV5958" t="str">
            <v>3200 Servicios de arrendamiento</v>
          </cell>
        </row>
        <row r="5959">
          <cell r="Y5959">
            <v>40471</v>
          </cell>
          <cell r="Z5959">
            <v>40471</v>
          </cell>
          <cell r="AB5959">
            <v>6922.57</v>
          </cell>
          <cell r="AD5959">
            <v>414.35</v>
          </cell>
          <cell r="AV5959" t="str">
            <v>3300 Servicios profesionales, científicos, técnicos y otros servicios</v>
          </cell>
        </row>
        <row r="5960">
          <cell r="Y5960">
            <v>10000</v>
          </cell>
          <cell r="Z5960">
            <v>10000</v>
          </cell>
          <cell r="AB5960">
            <v>0</v>
          </cell>
          <cell r="AD5960">
            <v>10000</v>
          </cell>
          <cell r="AV5960" t="str">
            <v>3300 Servicios profesionales, científicos, técnicos y otros servicios</v>
          </cell>
        </row>
        <row r="5961">
          <cell r="Y5961">
            <v>79700</v>
          </cell>
          <cell r="Z5961">
            <v>79700</v>
          </cell>
          <cell r="AB5961">
            <v>10906.95</v>
          </cell>
          <cell r="AD5961">
            <v>66207.62</v>
          </cell>
          <cell r="AV5961" t="str">
            <v>3300 Servicios profesionales, científicos, técnicos y otros servicios</v>
          </cell>
        </row>
        <row r="5962">
          <cell r="Y5962">
            <v>50000</v>
          </cell>
          <cell r="Z5962">
            <v>50000</v>
          </cell>
          <cell r="AB5962">
            <v>0</v>
          </cell>
          <cell r="AD5962">
            <v>0</v>
          </cell>
          <cell r="AV5962" t="str">
            <v>3500 Servicios de instalación, reparación, mantenimiento, y conservación</v>
          </cell>
        </row>
        <row r="5963">
          <cell r="Y5963">
            <v>45000</v>
          </cell>
          <cell r="Z5963">
            <v>45000</v>
          </cell>
          <cell r="AB5963">
            <v>10898.74</v>
          </cell>
          <cell r="AD5963">
            <v>34101.26</v>
          </cell>
          <cell r="AV5963" t="str">
            <v>3500 Servicios de instalación, reparación, mantenimiento, y conservación</v>
          </cell>
        </row>
        <row r="5964">
          <cell r="Y5964">
            <v>98000</v>
          </cell>
          <cell r="Z5964">
            <v>98000</v>
          </cell>
          <cell r="AB5964">
            <v>0</v>
          </cell>
          <cell r="AD5964">
            <v>98000</v>
          </cell>
          <cell r="AV5964" t="str">
            <v>3500 Servicios de instalación, reparación, mantenimiento, y conservación</v>
          </cell>
        </row>
        <row r="5965">
          <cell r="Y5965">
            <v>12500</v>
          </cell>
          <cell r="Z5965">
            <v>12500</v>
          </cell>
          <cell r="AB5965">
            <v>2257.31</v>
          </cell>
          <cell r="AD5965">
            <v>10242.69</v>
          </cell>
          <cell r="AV5965" t="str">
            <v>3500 Servicios de instalación, reparación, mantenimiento, y conservación</v>
          </cell>
        </row>
        <row r="5966">
          <cell r="Y5966">
            <v>44000</v>
          </cell>
          <cell r="Z5966">
            <v>44000</v>
          </cell>
          <cell r="AB5966">
            <v>6624</v>
          </cell>
          <cell r="AD5966">
            <v>15376</v>
          </cell>
          <cell r="AV5966" t="str">
            <v>3700 Servicios de traslado y viáticos</v>
          </cell>
        </row>
        <row r="5967">
          <cell r="Y5967">
            <v>28000</v>
          </cell>
          <cell r="Z5967">
            <v>28000</v>
          </cell>
          <cell r="AB5967">
            <v>28000</v>
          </cell>
          <cell r="AD5967">
            <v>0</v>
          </cell>
          <cell r="AV5967" t="str">
            <v>3900 Otros servicios generales</v>
          </cell>
        </row>
        <row r="5968">
          <cell r="Y5968">
            <v>2100</v>
          </cell>
          <cell r="Z5968">
            <v>2100</v>
          </cell>
          <cell r="AB5968">
            <v>0</v>
          </cell>
          <cell r="AD5968">
            <v>0</v>
          </cell>
          <cell r="AV5968" t="str">
            <v>3900 Otros servicios generales</v>
          </cell>
        </row>
        <row r="5969">
          <cell r="Y5969">
            <v>18000</v>
          </cell>
          <cell r="Z5969">
            <v>18000</v>
          </cell>
          <cell r="AB5969">
            <v>0</v>
          </cell>
          <cell r="AD5969">
            <v>18000</v>
          </cell>
          <cell r="AV5969" t="str">
            <v>2100 Materiales de administración, emisión de documentos y artículos oficiales</v>
          </cell>
        </row>
        <row r="5970">
          <cell r="Y5970">
            <v>148500</v>
          </cell>
          <cell r="Z5970">
            <v>148500</v>
          </cell>
          <cell r="AB5970">
            <v>0</v>
          </cell>
          <cell r="AD5970">
            <v>0</v>
          </cell>
          <cell r="AV5970" t="str">
            <v>3100 Servicios básicos</v>
          </cell>
        </row>
        <row r="5971">
          <cell r="Y5971">
            <v>8800</v>
          </cell>
          <cell r="Z5971">
            <v>8800</v>
          </cell>
          <cell r="AB5971">
            <v>8800</v>
          </cell>
          <cell r="AD5971">
            <v>0</v>
          </cell>
          <cell r="AV5971" t="str">
            <v>3200 Servicios de arrendamiento</v>
          </cell>
        </row>
        <row r="5972">
          <cell r="Y5972">
            <v>52000</v>
          </cell>
          <cell r="Z5972">
            <v>52000</v>
          </cell>
          <cell r="AB5972">
            <v>7116.2</v>
          </cell>
          <cell r="AD5972">
            <v>43196.94</v>
          </cell>
          <cell r="AV5972" t="str">
            <v>3300 Servicios profesionales, científicos, técnicos y otros servicios</v>
          </cell>
        </row>
        <row r="5973">
          <cell r="Y5973">
            <v>100000</v>
          </cell>
          <cell r="Z5973">
            <v>100000</v>
          </cell>
          <cell r="AB5973">
            <v>0</v>
          </cell>
          <cell r="AD5973">
            <v>0</v>
          </cell>
          <cell r="AV5973" t="str">
            <v>3500 Servicios de instalación, reparación, mantenimiento, y conservación</v>
          </cell>
        </row>
        <row r="5974">
          <cell r="Y5974">
            <v>15000</v>
          </cell>
          <cell r="Z5974">
            <v>15000</v>
          </cell>
          <cell r="AB5974">
            <v>0</v>
          </cell>
          <cell r="AD5974">
            <v>0</v>
          </cell>
          <cell r="AV5974" t="str">
            <v>3500 Servicios de instalación, reparación, mantenimiento, y conservación</v>
          </cell>
        </row>
        <row r="5975">
          <cell r="Y5975">
            <v>60000</v>
          </cell>
          <cell r="Z5975">
            <v>60000</v>
          </cell>
          <cell r="AB5975">
            <v>0</v>
          </cell>
          <cell r="AD5975">
            <v>60000</v>
          </cell>
          <cell r="AV5975" t="str">
            <v>3500 Servicios de instalación, reparación, mantenimiento, y conservación</v>
          </cell>
        </row>
        <row r="5976">
          <cell r="Y5976">
            <v>4600</v>
          </cell>
          <cell r="Z5976">
            <v>4600</v>
          </cell>
          <cell r="AB5976">
            <v>0</v>
          </cell>
          <cell r="AD5976">
            <v>4600</v>
          </cell>
          <cell r="AV5976" t="str">
            <v>2100 Materiales de administración, emisión de documentos y artículos oficiales</v>
          </cell>
        </row>
        <row r="5977">
          <cell r="Y5977">
            <v>1800</v>
          </cell>
          <cell r="Z5977">
            <v>1800</v>
          </cell>
          <cell r="AB5977">
            <v>0</v>
          </cell>
          <cell r="AD5977">
            <v>1800</v>
          </cell>
          <cell r="AV5977" t="str">
            <v>2200 Alimentos y utensilios</v>
          </cell>
        </row>
        <row r="5978">
          <cell r="Y5978">
            <v>5000</v>
          </cell>
          <cell r="Z5978">
            <v>5000</v>
          </cell>
          <cell r="AB5978">
            <v>0</v>
          </cell>
          <cell r="AD5978">
            <v>0</v>
          </cell>
          <cell r="AV5978" t="str">
            <v>3100 Servicios básicos</v>
          </cell>
        </row>
        <row r="5979">
          <cell r="Y5979">
            <v>95000</v>
          </cell>
          <cell r="Z5979">
            <v>95000</v>
          </cell>
          <cell r="AB5979">
            <v>0</v>
          </cell>
          <cell r="AD5979">
            <v>0</v>
          </cell>
          <cell r="AV5979" t="str">
            <v>3100 Servicios básicos</v>
          </cell>
        </row>
        <row r="5980">
          <cell r="Y5980">
            <v>6000</v>
          </cell>
          <cell r="Z5980">
            <v>6000</v>
          </cell>
          <cell r="AB5980">
            <v>821.1</v>
          </cell>
          <cell r="AD5980">
            <v>4984.26</v>
          </cell>
          <cell r="AV5980" t="str">
            <v>3300 Servicios profesionales, científicos, técnicos y otros servicios</v>
          </cell>
        </row>
        <row r="5981">
          <cell r="Y5981">
            <v>5000</v>
          </cell>
          <cell r="Z5981">
            <v>5000</v>
          </cell>
          <cell r="AB5981">
            <v>0</v>
          </cell>
          <cell r="AD5981">
            <v>0</v>
          </cell>
          <cell r="AV5981" t="str">
            <v>2100 Materiales de administración, emisión de documentos y artículos oficiales</v>
          </cell>
        </row>
        <row r="5982">
          <cell r="Y5982">
            <v>28000</v>
          </cell>
          <cell r="Z5982">
            <v>28000</v>
          </cell>
          <cell r="AB5982">
            <v>9000</v>
          </cell>
          <cell r="AD5982">
            <v>19000</v>
          </cell>
          <cell r="AV5982" t="str">
            <v>2100 Materiales de administración, emisión de documentos y artículos oficiales</v>
          </cell>
        </row>
        <row r="5983">
          <cell r="Y5983">
            <v>45000</v>
          </cell>
          <cell r="Z5983">
            <v>45000</v>
          </cell>
          <cell r="AB5983">
            <v>0</v>
          </cell>
          <cell r="AD5983">
            <v>45000</v>
          </cell>
          <cell r="AV5983" t="str">
            <v>2100 Materiales de administración, emisión de documentos y artículos oficiales</v>
          </cell>
        </row>
        <row r="5984">
          <cell r="Y5984">
            <v>9000</v>
          </cell>
          <cell r="Z5984">
            <v>9000</v>
          </cell>
          <cell r="AB5984">
            <v>0</v>
          </cell>
          <cell r="AD5984">
            <v>9000</v>
          </cell>
          <cell r="AV5984" t="str">
            <v>2200 Alimentos y utensilios</v>
          </cell>
        </row>
        <row r="5985">
          <cell r="Y5985">
            <v>10000</v>
          </cell>
          <cell r="Z5985">
            <v>10000</v>
          </cell>
          <cell r="AB5985">
            <v>0</v>
          </cell>
          <cell r="AD5985">
            <v>0</v>
          </cell>
          <cell r="AV5985" t="str">
            <v>2400 Materiales y artículos de construcción y de reparación</v>
          </cell>
        </row>
        <row r="5986">
          <cell r="Y5986">
            <v>110600</v>
          </cell>
          <cell r="Z5986">
            <v>110600</v>
          </cell>
          <cell r="AB5986">
            <v>8407.56</v>
          </cell>
          <cell r="AD5986">
            <v>26374.639999999999</v>
          </cell>
          <cell r="AV5986" t="str">
            <v>2600 Combustibles, lubricantes y aditivos</v>
          </cell>
        </row>
        <row r="5987">
          <cell r="Y5987">
            <v>116300</v>
          </cell>
          <cell r="Z5987">
            <v>116300</v>
          </cell>
          <cell r="AB5987">
            <v>0</v>
          </cell>
          <cell r="AD5987">
            <v>0</v>
          </cell>
          <cell r="AV5987" t="str">
            <v>3100 Servicios básicos</v>
          </cell>
        </row>
        <row r="5988">
          <cell r="Y5988">
            <v>57900</v>
          </cell>
          <cell r="Z5988">
            <v>57900</v>
          </cell>
          <cell r="AB5988">
            <v>0</v>
          </cell>
          <cell r="AD5988">
            <v>0</v>
          </cell>
          <cell r="AV5988" t="str">
            <v>3100 Servicios básicos</v>
          </cell>
        </row>
        <row r="5989">
          <cell r="Y5989">
            <v>841500</v>
          </cell>
          <cell r="Z5989">
            <v>841500</v>
          </cell>
          <cell r="AB5989">
            <v>0</v>
          </cell>
          <cell r="AD5989">
            <v>0</v>
          </cell>
          <cell r="AV5989" t="str">
            <v>3100 Servicios básicos</v>
          </cell>
        </row>
        <row r="5990">
          <cell r="Y5990">
            <v>28600</v>
          </cell>
          <cell r="Z5990">
            <v>28600</v>
          </cell>
          <cell r="AB5990">
            <v>0</v>
          </cell>
          <cell r="AD5990">
            <v>786.87</v>
          </cell>
          <cell r="AV5990" t="str">
            <v>3100 Servicios básicos</v>
          </cell>
        </row>
        <row r="5991">
          <cell r="Y5991">
            <v>50479</v>
          </cell>
          <cell r="Z5991">
            <v>50479</v>
          </cell>
          <cell r="AB5991">
            <v>0</v>
          </cell>
          <cell r="AD5991">
            <v>0</v>
          </cell>
          <cell r="AV5991" t="str">
            <v>3200 Servicios de arrendamiento</v>
          </cell>
        </row>
        <row r="5992">
          <cell r="Y5992">
            <v>160000</v>
          </cell>
          <cell r="Z5992">
            <v>160000</v>
          </cell>
          <cell r="AB5992">
            <v>3647.33</v>
          </cell>
          <cell r="AD5992">
            <v>25358.79</v>
          </cell>
          <cell r="AV5992" t="str">
            <v>3300 Servicios profesionales, científicos, técnicos y otros servicios</v>
          </cell>
        </row>
        <row r="5993">
          <cell r="Y5993">
            <v>20000</v>
          </cell>
          <cell r="Z5993">
            <v>20000</v>
          </cell>
          <cell r="AB5993">
            <v>0</v>
          </cell>
          <cell r="AD5993">
            <v>20000</v>
          </cell>
          <cell r="AV5993" t="str">
            <v>3300 Servicios profesionales, científicos, técnicos y otros servicios</v>
          </cell>
        </row>
        <row r="5994">
          <cell r="Y5994">
            <v>438800</v>
          </cell>
          <cell r="Z5994">
            <v>438800</v>
          </cell>
          <cell r="AB5994">
            <v>70189.22</v>
          </cell>
          <cell r="AD5994">
            <v>354376.31</v>
          </cell>
          <cell r="AV5994" t="str">
            <v>3300 Servicios profesionales, científicos, técnicos y otros servicios</v>
          </cell>
        </row>
        <row r="5995">
          <cell r="Y5995">
            <v>81100</v>
          </cell>
          <cell r="Z5995">
            <v>81100</v>
          </cell>
          <cell r="AB5995">
            <v>0</v>
          </cell>
          <cell r="AD5995">
            <v>81100</v>
          </cell>
          <cell r="AV5995" t="str">
            <v>3400 Servicios financieros, bancarios y comerciales</v>
          </cell>
        </row>
        <row r="5996">
          <cell r="Y5996">
            <v>105000</v>
          </cell>
          <cell r="Z5996">
            <v>105000</v>
          </cell>
          <cell r="AB5996">
            <v>0</v>
          </cell>
          <cell r="AD5996">
            <v>0</v>
          </cell>
          <cell r="AV5996" t="str">
            <v>3500 Servicios de instalación, reparación, mantenimiento, y conservación</v>
          </cell>
        </row>
        <row r="5997">
          <cell r="Y5997">
            <v>60000</v>
          </cell>
          <cell r="Z5997">
            <v>60000</v>
          </cell>
          <cell r="AB5997">
            <v>14533.87</v>
          </cell>
          <cell r="AD5997">
            <v>45466.13</v>
          </cell>
          <cell r="AV5997" t="str">
            <v>3500 Servicios de instalación, reparación, mantenimiento, y conservación</v>
          </cell>
        </row>
        <row r="5998">
          <cell r="Y5998">
            <v>225000</v>
          </cell>
          <cell r="Z5998">
            <v>225000</v>
          </cell>
          <cell r="AB5998">
            <v>0</v>
          </cell>
          <cell r="AD5998">
            <v>225000</v>
          </cell>
          <cell r="AV5998" t="str">
            <v>3500 Servicios de instalación, reparación, mantenimiento, y conservación</v>
          </cell>
        </row>
        <row r="5999">
          <cell r="Y5999">
            <v>25000</v>
          </cell>
          <cell r="Z5999">
            <v>25000</v>
          </cell>
          <cell r="AB5999">
            <v>4508.67</v>
          </cell>
          <cell r="AD5999">
            <v>20491.330000000002</v>
          </cell>
          <cell r="AV5999" t="str">
            <v>3500 Servicios de instalación, reparación, mantenimiento, y conservación</v>
          </cell>
        </row>
        <row r="6000">
          <cell r="Y6000">
            <v>116000</v>
          </cell>
          <cell r="Z6000">
            <v>116000</v>
          </cell>
          <cell r="AB6000">
            <v>11750</v>
          </cell>
          <cell r="AD6000">
            <v>57615</v>
          </cell>
          <cell r="AV6000" t="str">
            <v>3700 Servicios de traslado y viáticos</v>
          </cell>
        </row>
        <row r="6001">
          <cell r="Y6001">
            <v>8000</v>
          </cell>
          <cell r="Z6001">
            <v>8000</v>
          </cell>
          <cell r="AB6001">
            <v>8000</v>
          </cell>
          <cell r="AD6001">
            <v>0</v>
          </cell>
          <cell r="AV6001" t="str">
            <v>3900 Otros servicios generales</v>
          </cell>
        </row>
        <row r="6002">
          <cell r="Y6002">
            <v>6200</v>
          </cell>
          <cell r="Z6002">
            <v>6200</v>
          </cell>
          <cell r="AB6002">
            <v>450.29</v>
          </cell>
          <cell r="AD6002">
            <v>5749.71</v>
          </cell>
          <cell r="AV6002" t="str">
            <v>3900 Otros servicios generales</v>
          </cell>
        </row>
        <row r="6003">
          <cell r="Y6003">
            <v>5000</v>
          </cell>
          <cell r="Z6003">
            <v>5000</v>
          </cell>
          <cell r="AB6003">
            <v>0</v>
          </cell>
          <cell r="AD6003">
            <v>0</v>
          </cell>
          <cell r="AV6003" t="str">
            <v>2100 Materiales de administración, emisión de documentos y artículos oficiales</v>
          </cell>
        </row>
        <row r="6004">
          <cell r="Y6004">
            <v>28000</v>
          </cell>
          <cell r="Z6004">
            <v>28000</v>
          </cell>
          <cell r="AB6004">
            <v>9000</v>
          </cell>
          <cell r="AD6004">
            <v>19000</v>
          </cell>
          <cell r="AV6004" t="str">
            <v>2100 Materiales de administración, emisión de documentos y artículos oficiales</v>
          </cell>
        </row>
        <row r="6005">
          <cell r="Y6005">
            <v>45000</v>
          </cell>
          <cell r="Z6005">
            <v>45000</v>
          </cell>
          <cell r="AB6005">
            <v>0</v>
          </cell>
          <cell r="AD6005">
            <v>45000</v>
          </cell>
          <cell r="AV6005" t="str">
            <v>2100 Materiales de administración, emisión de documentos y artículos oficiales</v>
          </cell>
        </row>
        <row r="6006">
          <cell r="Y6006">
            <v>9000</v>
          </cell>
          <cell r="Z6006">
            <v>9000</v>
          </cell>
          <cell r="AB6006">
            <v>0</v>
          </cell>
          <cell r="AD6006">
            <v>9000</v>
          </cell>
          <cell r="AV6006" t="str">
            <v>2200 Alimentos y utensilios</v>
          </cell>
        </row>
        <row r="6007">
          <cell r="Y6007">
            <v>10000</v>
          </cell>
          <cell r="Z6007">
            <v>10000</v>
          </cell>
          <cell r="AB6007">
            <v>0</v>
          </cell>
          <cell r="AD6007">
            <v>0</v>
          </cell>
          <cell r="AV6007" t="str">
            <v>2400 Materiales y artículos de construcción y de reparación</v>
          </cell>
        </row>
        <row r="6008">
          <cell r="Y6008">
            <v>110550</v>
          </cell>
          <cell r="Z6008">
            <v>110550</v>
          </cell>
          <cell r="AB6008">
            <v>0</v>
          </cell>
          <cell r="AD6008">
            <v>34766.480000000003</v>
          </cell>
          <cell r="AV6008" t="str">
            <v>2600 Combustibles, lubricantes y aditivos</v>
          </cell>
        </row>
        <row r="6009">
          <cell r="Y6009">
            <v>110000</v>
          </cell>
          <cell r="Z6009">
            <v>110000</v>
          </cell>
          <cell r="AB6009">
            <v>0</v>
          </cell>
          <cell r="AD6009">
            <v>0</v>
          </cell>
          <cell r="AV6009" t="str">
            <v>3100 Servicios básicos</v>
          </cell>
        </row>
        <row r="6010">
          <cell r="Y6010">
            <v>57900</v>
          </cell>
          <cell r="Z6010">
            <v>57900</v>
          </cell>
          <cell r="AB6010">
            <v>0</v>
          </cell>
          <cell r="AD6010">
            <v>0</v>
          </cell>
          <cell r="AV6010" t="str">
            <v>3100 Servicios básicos</v>
          </cell>
        </row>
        <row r="6011">
          <cell r="Y6011">
            <v>841500</v>
          </cell>
          <cell r="Z6011">
            <v>841500</v>
          </cell>
          <cell r="AB6011">
            <v>0</v>
          </cell>
          <cell r="AD6011">
            <v>0</v>
          </cell>
          <cell r="AV6011" t="str">
            <v>3100 Servicios básicos</v>
          </cell>
        </row>
        <row r="6012">
          <cell r="Y6012">
            <v>29000</v>
          </cell>
          <cell r="Z6012">
            <v>29000</v>
          </cell>
          <cell r="AB6012">
            <v>0</v>
          </cell>
          <cell r="AD6012">
            <v>797.88</v>
          </cell>
          <cell r="AV6012" t="str">
            <v>3100 Servicios básicos</v>
          </cell>
        </row>
        <row r="6013">
          <cell r="Y6013">
            <v>54900</v>
          </cell>
          <cell r="Z6013">
            <v>54900</v>
          </cell>
          <cell r="AB6013">
            <v>0</v>
          </cell>
          <cell r="AD6013">
            <v>0</v>
          </cell>
          <cell r="AV6013" t="str">
            <v>3200 Servicios de arrendamiento</v>
          </cell>
        </row>
        <row r="6014">
          <cell r="Y6014">
            <v>160000</v>
          </cell>
          <cell r="Z6014">
            <v>160000</v>
          </cell>
          <cell r="AB6014">
            <v>3647.33</v>
          </cell>
          <cell r="AD6014">
            <v>25358.799999999999</v>
          </cell>
          <cell r="AV6014" t="str">
            <v>3300 Servicios profesionales, científicos, técnicos y otros servicios</v>
          </cell>
        </row>
        <row r="6015">
          <cell r="Y6015">
            <v>20000</v>
          </cell>
          <cell r="Z6015">
            <v>20000</v>
          </cell>
          <cell r="AB6015">
            <v>0</v>
          </cell>
          <cell r="AD6015">
            <v>20000</v>
          </cell>
          <cell r="AV6015" t="str">
            <v>3300 Servicios profesionales, científicos, técnicos y otros servicios</v>
          </cell>
        </row>
        <row r="6016">
          <cell r="Y6016">
            <v>373000</v>
          </cell>
          <cell r="Z6016">
            <v>373000</v>
          </cell>
          <cell r="AB6016">
            <v>51045.120000000003</v>
          </cell>
          <cell r="AD6016">
            <v>309854.93</v>
          </cell>
          <cell r="AV6016" t="str">
            <v>3300 Servicios profesionales, científicos, técnicos y otros servicios</v>
          </cell>
        </row>
        <row r="6017">
          <cell r="Y6017">
            <v>81000</v>
          </cell>
          <cell r="Z6017">
            <v>81000</v>
          </cell>
          <cell r="AB6017">
            <v>0</v>
          </cell>
          <cell r="AD6017">
            <v>81000</v>
          </cell>
          <cell r="AV6017" t="str">
            <v>3400 Servicios financieros, bancarios y comerciales</v>
          </cell>
        </row>
        <row r="6018">
          <cell r="Y6018">
            <v>105000</v>
          </cell>
          <cell r="Z6018">
            <v>105000</v>
          </cell>
          <cell r="AB6018">
            <v>0</v>
          </cell>
          <cell r="AD6018">
            <v>0</v>
          </cell>
          <cell r="AV6018" t="str">
            <v>3500 Servicios de instalación, reparación, mantenimiento, y conservación</v>
          </cell>
        </row>
        <row r="6019">
          <cell r="Y6019">
            <v>75000</v>
          </cell>
          <cell r="Z6019">
            <v>75000</v>
          </cell>
          <cell r="AB6019">
            <v>18167.34</v>
          </cell>
          <cell r="AD6019">
            <v>56832.66</v>
          </cell>
          <cell r="AV6019" t="str">
            <v>3500 Servicios de instalación, reparación, mantenimiento, y conservación</v>
          </cell>
        </row>
        <row r="6020">
          <cell r="Y6020">
            <v>225000</v>
          </cell>
          <cell r="Z6020">
            <v>225000</v>
          </cell>
          <cell r="AB6020">
            <v>0</v>
          </cell>
          <cell r="AD6020">
            <v>225000</v>
          </cell>
          <cell r="AV6020" t="str">
            <v>3500 Servicios de instalación, reparación, mantenimiento, y conservación</v>
          </cell>
        </row>
        <row r="6021">
          <cell r="Y6021">
            <v>25000</v>
          </cell>
          <cell r="Z6021">
            <v>25000</v>
          </cell>
          <cell r="AB6021">
            <v>4505.7</v>
          </cell>
          <cell r="AD6021">
            <v>20494.3</v>
          </cell>
          <cell r="AV6021" t="str">
            <v>3500 Servicios de instalación, reparación, mantenimiento, y conservación</v>
          </cell>
        </row>
        <row r="6022">
          <cell r="Y6022">
            <v>8000</v>
          </cell>
          <cell r="Z6022">
            <v>8000</v>
          </cell>
          <cell r="AB6022">
            <v>8000</v>
          </cell>
          <cell r="AD6022">
            <v>0</v>
          </cell>
          <cell r="AV6022" t="str">
            <v>3900 Otros servicios generales</v>
          </cell>
        </row>
        <row r="6023">
          <cell r="Y6023">
            <v>6200</v>
          </cell>
          <cell r="Z6023">
            <v>6200</v>
          </cell>
          <cell r="AB6023">
            <v>450.29</v>
          </cell>
          <cell r="AD6023">
            <v>5749.71</v>
          </cell>
          <cell r="AV6023" t="str">
            <v>3900 Otros servicios generales</v>
          </cell>
        </row>
        <row r="6024">
          <cell r="Y6024">
            <v>45999610</v>
          </cell>
          <cell r="Z6024">
            <v>45995610</v>
          </cell>
          <cell r="AB6024">
            <v>11524363.68</v>
          </cell>
          <cell r="AD6024">
            <v>0</v>
          </cell>
          <cell r="AV6024" t="str">
            <v>1100 Remuneraciones al personal de carácter permanente</v>
          </cell>
        </row>
        <row r="6025">
          <cell r="Y6025">
            <v>6887300</v>
          </cell>
          <cell r="Z6025">
            <v>6887300</v>
          </cell>
          <cell r="AB6025">
            <v>1673897.5</v>
          </cell>
          <cell r="AD6025">
            <v>0</v>
          </cell>
          <cell r="AV6025" t="str">
            <v>1100 Remuneraciones al personal de carácter permanente</v>
          </cell>
        </row>
        <row r="6026">
          <cell r="Y6026">
            <v>3386942</v>
          </cell>
          <cell r="Z6026">
            <v>3386942</v>
          </cell>
          <cell r="AB6026">
            <v>769557</v>
          </cell>
          <cell r="AD6026">
            <v>2332083.3199999998</v>
          </cell>
          <cell r="AV6026" t="str">
            <v>1200 Remuneraciones al personal de carácter transitorio</v>
          </cell>
        </row>
        <row r="6027">
          <cell r="Y6027">
            <v>1371398</v>
          </cell>
          <cell r="Z6027">
            <v>1371398</v>
          </cell>
          <cell r="AB6027">
            <v>332145.19</v>
          </cell>
          <cell r="AD6027">
            <v>0</v>
          </cell>
          <cell r="AV6027" t="str">
            <v>1200 Remuneraciones al personal de carácter transitorio</v>
          </cell>
        </row>
        <row r="6028">
          <cell r="Y6028">
            <v>100000</v>
          </cell>
          <cell r="Z6028">
            <v>100000</v>
          </cell>
          <cell r="AB6028">
            <v>0</v>
          </cell>
          <cell r="AD6028">
            <v>0</v>
          </cell>
          <cell r="AV6028" t="str">
            <v>1200 Remuneraciones al personal de carácter transitorio</v>
          </cell>
        </row>
        <row r="6029">
          <cell r="Y6029">
            <v>397400</v>
          </cell>
          <cell r="Z6029">
            <v>397400</v>
          </cell>
          <cell r="AB6029">
            <v>100706.9</v>
          </cell>
          <cell r="AD6029">
            <v>0</v>
          </cell>
          <cell r="AV6029" t="str">
            <v>1300 Remuneraciones adicionales y especiales</v>
          </cell>
        </row>
        <row r="6030">
          <cell r="Y6030">
            <v>1416040</v>
          </cell>
          <cell r="Z6030">
            <v>1416040</v>
          </cell>
          <cell r="AB6030">
            <v>0</v>
          </cell>
          <cell r="AD6030">
            <v>0</v>
          </cell>
          <cell r="AV6030" t="str">
            <v>1300 Remuneraciones adicionales y especiales</v>
          </cell>
        </row>
        <row r="6031">
          <cell r="Y6031">
            <v>2569</v>
          </cell>
          <cell r="Z6031">
            <v>2569</v>
          </cell>
          <cell r="AB6031">
            <v>0</v>
          </cell>
          <cell r="AD6031">
            <v>0</v>
          </cell>
          <cell r="AV6031" t="str">
            <v>1300 Remuneraciones adicionales y especiales</v>
          </cell>
        </row>
        <row r="6032">
          <cell r="Y6032">
            <v>4926352</v>
          </cell>
          <cell r="Z6032">
            <v>4926352</v>
          </cell>
          <cell r="AB6032">
            <v>4279088.41</v>
          </cell>
          <cell r="AD6032">
            <v>83061.320000000007</v>
          </cell>
          <cell r="AV6032" t="str">
            <v>1300 Remuneraciones adicionales y especiales</v>
          </cell>
        </row>
        <row r="6033">
          <cell r="Y6033">
            <v>150448</v>
          </cell>
          <cell r="Z6033">
            <v>150448</v>
          </cell>
          <cell r="AB6033">
            <v>75137.710000000006</v>
          </cell>
          <cell r="AD6033">
            <v>0</v>
          </cell>
          <cell r="AV6033" t="str">
            <v>1300 Remuneraciones adicionales y especiales</v>
          </cell>
        </row>
        <row r="6034">
          <cell r="Y6034">
            <v>1709191</v>
          </cell>
          <cell r="Z6034">
            <v>1709191</v>
          </cell>
          <cell r="AB6034">
            <v>215916.15</v>
          </cell>
          <cell r="AD6034">
            <v>0</v>
          </cell>
          <cell r="AV6034" t="str">
            <v>1300 Remuneraciones adicionales y especiales</v>
          </cell>
        </row>
        <row r="6035">
          <cell r="Y6035">
            <v>401804</v>
          </cell>
          <cell r="Z6035">
            <v>401804</v>
          </cell>
          <cell r="AB6035">
            <v>55844.63</v>
          </cell>
          <cell r="AD6035">
            <v>0</v>
          </cell>
          <cell r="AV6035" t="str">
            <v>1300 Remuneraciones adicionales y especiales</v>
          </cell>
        </row>
        <row r="6036">
          <cell r="Y6036">
            <v>535200</v>
          </cell>
          <cell r="Z6036">
            <v>535200</v>
          </cell>
          <cell r="AB6036">
            <v>430101.76000000001</v>
          </cell>
          <cell r="AD6036">
            <v>1437.07</v>
          </cell>
          <cell r="AV6036" t="str">
            <v>1300 Remuneraciones adicionales y especiales</v>
          </cell>
        </row>
        <row r="6037">
          <cell r="Y6037">
            <v>194300</v>
          </cell>
          <cell r="Z6037">
            <v>194300</v>
          </cell>
          <cell r="AB6037">
            <v>43500</v>
          </cell>
          <cell r="AD6037">
            <v>0</v>
          </cell>
          <cell r="AV6037" t="str">
            <v>1300 Remuneraciones adicionales y especiales</v>
          </cell>
        </row>
        <row r="6038">
          <cell r="Y6038">
            <v>3151110</v>
          </cell>
          <cell r="Z6038">
            <v>3151110</v>
          </cell>
          <cell r="AB6038">
            <v>778858.74</v>
          </cell>
          <cell r="AD6038">
            <v>0</v>
          </cell>
          <cell r="AV6038" t="str">
            <v>1300 Remuneraciones adicionales y especiales</v>
          </cell>
        </row>
        <row r="6039">
          <cell r="Y6039">
            <v>5257040</v>
          </cell>
          <cell r="Z6039">
            <v>5257040</v>
          </cell>
          <cell r="AB6039">
            <v>1120391.6599999999</v>
          </cell>
          <cell r="AD6039">
            <v>0</v>
          </cell>
          <cell r="AV6039" t="str">
            <v>1400 Seguridad Social</v>
          </cell>
        </row>
        <row r="6040">
          <cell r="Y6040">
            <v>478000</v>
          </cell>
          <cell r="Z6040">
            <v>478000</v>
          </cell>
          <cell r="AB6040">
            <v>93946.74</v>
          </cell>
          <cell r="AD6040">
            <v>0</v>
          </cell>
          <cell r="AV6040" t="str">
            <v>1400 Seguridad Social</v>
          </cell>
        </row>
        <row r="6041">
          <cell r="Y6041">
            <v>128536</v>
          </cell>
          <cell r="Z6041">
            <v>128536</v>
          </cell>
          <cell r="AB6041">
            <v>25908.79</v>
          </cell>
          <cell r="AD6041">
            <v>0</v>
          </cell>
          <cell r="AV6041" t="str">
            <v>1400 Seguridad Social</v>
          </cell>
        </row>
        <row r="6042">
          <cell r="Y6042">
            <v>2326310</v>
          </cell>
          <cell r="Z6042">
            <v>2326310</v>
          </cell>
          <cell r="AB6042">
            <v>408704.44</v>
          </cell>
          <cell r="AD6042">
            <v>0</v>
          </cell>
          <cell r="AV6042" t="str">
            <v>1400 Seguridad Social</v>
          </cell>
        </row>
        <row r="6043">
          <cell r="Y6043">
            <v>345980</v>
          </cell>
          <cell r="Z6043">
            <v>345980</v>
          </cell>
          <cell r="AB6043">
            <v>69590.42</v>
          </cell>
          <cell r="AD6043">
            <v>0</v>
          </cell>
          <cell r="AV6043" t="str">
            <v>1400 Seguridad Social</v>
          </cell>
        </row>
        <row r="6044">
          <cell r="Y6044">
            <v>2710000</v>
          </cell>
          <cell r="Z6044">
            <v>2710000</v>
          </cell>
          <cell r="AB6044">
            <v>475261.29</v>
          </cell>
          <cell r="AD6044">
            <v>0</v>
          </cell>
          <cell r="AV6044" t="str">
            <v>1400 Seguridad Social</v>
          </cell>
        </row>
        <row r="6045">
          <cell r="Y6045">
            <v>2300760</v>
          </cell>
          <cell r="Z6045">
            <v>2300760</v>
          </cell>
          <cell r="AB6045">
            <v>0</v>
          </cell>
          <cell r="AD6045">
            <v>0</v>
          </cell>
          <cell r="AV6045" t="str">
            <v>1400 Seguridad Social</v>
          </cell>
        </row>
        <row r="6046">
          <cell r="Y6046">
            <v>169000</v>
          </cell>
          <cell r="Z6046">
            <v>169000</v>
          </cell>
          <cell r="AB6046">
            <v>31692.78</v>
          </cell>
          <cell r="AD6046">
            <v>0</v>
          </cell>
          <cell r="AV6046" t="str">
            <v>1400 Seguridad Social</v>
          </cell>
        </row>
        <row r="6047">
          <cell r="Y6047">
            <v>4252000</v>
          </cell>
          <cell r="Z6047">
            <v>4252000</v>
          </cell>
          <cell r="AB6047">
            <v>1069600.8999999999</v>
          </cell>
          <cell r="AD6047">
            <v>0</v>
          </cell>
          <cell r="AV6047" t="str">
            <v>1500 Otras prestaciones sociales y económicas</v>
          </cell>
        </row>
        <row r="6048">
          <cell r="Y6048">
            <v>348000</v>
          </cell>
          <cell r="Z6048">
            <v>352000</v>
          </cell>
          <cell r="AB6048">
            <v>348000</v>
          </cell>
          <cell r="AD6048">
            <v>4000</v>
          </cell>
          <cell r="AV6048" t="str">
            <v>1500 Otras prestaciones sociales y económicas</v>
          </cell>
        </row>
        <row r="6049">
          <cell r="Y6049">
            <v>1204086</v>
          </cell>
          <cell r="Z6049">
            <v>1204086</v>
          </cell>
          <cell r="AB6049">
            <v>0</v>
          </cell>
          <cell r="AD6049">
            <v>0</v>
          </cell>
          <cell r="AV6049" t="str">
            <v>1500 Otras prestaciones sociales y económicas</v>
          </cell>
        </row>
        <row r="6050">
          <cell r="Y6050">
            <v>357492</v>
          </cell>
          <cell r="Z6050">
            <v>357492</v>
          </cell>
          <cell r="AB6050">
            <v>345499.14</v>
          </cell>
          <cell r="AD6050">
            <v>0</v>
          </cell>
          <cell r="AV6050" t="str">
            <v>1500 Otras prestaciones sociales y económicas</v>
          </cell>
        </row>
        <row r="6051">
          <cell r="Y6051">
            <v>5313516</v>
          </cell>
          <cell r="Z6051">
            <v>5313516</v>
          </cell>
          <cell r="AB6051">
            <v>5246860.78</v>
          </cell>
          <cell r="AD6051">
            <v>0</v>
          </cell>
          <cell r="AV6051" t="str">
            <v>1500 Otras prestaciones sociales y económicas</v>
          </cell>
        </row>
        <row r="6052">
          <cell r="Y6052">
            <v>65054</v>
          </cell>
          <cell r="Z6052">
            <v>65054</v>
          </cell>
          <cell r="AB6052">
            <v>31033.5</v>
          </cell>
          <cell r="AD6052">
            <v>0</v>
          </cell>
          <cell r="AV6052" t="str">
            <v>1500 Otras prestaciones sociales y económicas</v>
          </cell>
        </row>
        <row r="6053">
          <cell r="Y6053">
            <v>94966</v>
          </cell>
          <cell r="Z6053">
            <v>94966</v>
          </cell>
          <cell r="AB6053">
            <v>0</v>
          </cell>
          <cell r="AD6053">
            <v>0</v>
          </cell>
          <cell r="AV6053" t="str">
            <v>1500 Otras prestaciones sociales y económicas</v>
          </cell>
        </row>
        <row r="6054">
          <cell r="Y6054">
            <v>3306330</v>
          </cell>
          <cell r="Z6054">
            <v>3306330</v>
          </cell>
          <cell r="AB6054">
            <v>841588.12</v>
          </cell>
          <cell r="AD6054">
            <v>0</v>
          </cell>
          <cell r="AV6054" t="str">
            <v>1500 Otras prestaciones sociales y económicas</v>
          </cell>
        </row>
        <row r="6055">
          <cell r="Y6055">
            <v>314000</v>
          </cell>
          <cell r="Z6055">
            <v>314000</v>
          </cell>
          <cell r="AB6055">
            <v>76093.2</v>
          </cell>
          <cell r="AD6055">
            <v>0</v>
          </cell>
          <cell r="AV6055" t="str">
            <v>1500 Otras prestaciones sociales y económicas</v>
          </cell>
        </row>
        <row r="6056">
          <cell r="Y6056">
            <v>10090</v>
          </cell>
          <cell r="Z6056">
            <v>10090</v>
          </cell>
          <cell r="AB6056">
            <v>2614.36</v>
          </cell>
          <cell r="AD6056">
            <v>0.1</v>
          </cell>
          <cell r="AV6056" t="str">
            <v>1500 Otras prestaciones sociales y económicas</v>
          </cell>
        </row>
        <row r="6057">
          <cell r="Y6057">
            <v>1797000</v>
          </cell>
          <cell r="Z6057">
            <v>1797000</v>
          </cell>
          <cell r="AB6057">
            <v>446012.58</v>
          </cell>
          <cell r="AD6057">
            <v>0</v>
          </cell>
          <cell r="AV6057" t="str">
            <v>1500 Otras prestaciones sociales y económicas</v>
          </cell>
        </row>
        <row r="6058">
          <cell r="Y6058">
            <v>404360</v>
          </cell>
          <cell r="Z6058">
            <v>404360</v>
          </cell>
          <cell r="AB6058">
            <v>107490.24000000001</v>
          </cell>
          <cell r="AD6058">
            <v>0</v>
          </cell>
          <cell r="AV6058" t="str">
            <v>1500 Otras prestaciones sociales y económicas</v>
          </cell>
        </row>
        <row r="6059">
          <cell r="Y6059">
            <v>533862</v>
          </cell>
          <cell r="Z6059">
            <v>533862</v>
          </cell>
          <cell r="AB6059">
            <v>138162.1</v>
          </cell>
          <cell r="AD6059">
            <v>0</v>
          </cell>
          <cell r="AV6059" t="str">
            <v>1500 Otras prestaciones sociales y económicas</v>
          </cell>
        </row>
        <row r="6060">
          <cell r="Y6060">
            <v>5000</v>
          </cell>
          <cell r="Z6060">
            <v>5000</v>
          </cell>
          <cell r="AB6060">
            <v>0</v>
          </cell>
          <cell r="AD6060">
            <v>0</v>
          </cell>
          <cell r="AV6060" t="str">
            <v>1500 Otras prestaciones sociales y económicas</v>
          </cell>
        </row>
        <row r="6061">
          <cell r="Y6061">
            <v>4124700</v>
          </cell>
          <cell r="Z6061">
            <v>4124700</v>
          </cell>
          <cell r="AB6061">
            <v>1025100</v>
          </cell>
          <cell r="AD6061">
            <v>0</v>
          </cell>
          <cell r="AV6061" t="str">
            <v>1500 Otras prestaciones sociales y económicas</v>
          </cell>
        </row>
        <row r="6062">
          <cell r="Y6062">
            <v>233496</v>
          </cell>
          <cell r="Z6062">
            <v>233496</v>
          </cell>
          <cell r="AB6062">
            <v>0</v>
          </cell>
          <cell r="AD6062">
            <v>0</v>
          </cell>
          <cell r="AV6062" t="str">
            <v>1500 Otras prestaciones sociales y económicas</v>
          </cell>
        </row>
        <row r="6063">
          <cell r="Y6063">
            <v>500</v>
          </cell>
          <cell r="Z6063">
            <v>500</v>
          </cell>
          <cell r="AB6063">
            <v>0</v>
          </cell>
          <cell r="AD6063">
            <v>0</v>
          </cell>
          <cell r="AV6063" t="str">
            <v>1500 Otras prestaciones sociales y económicas</v>
          </cell>
        </row>
        <row r="6064">
          <cell r="Y6064">
            <v>3724663</v>
          </cell>
          <cell r="Z6064">
            <v>3724663</v>
          </cell>
          <cell r="AB6064">
            <v>1321507.58</v>
          </cell>
          <cell r="AD6064">
            <v>5029.7299999999996</v>
          </cell>
          <cell r="AV6064" t="str">
            <v>1500 Otras prestaciones sociales y económicas</v>
          </cell>
        </row>
        <row r="6065">
          <cell r="Y6065">
            <v>17500</v>
          </cell>
          <cell r="Z6065">
            <v>17500</v>
          </cell>
          <cell r="AB6065">
            <v>0</v>
          </cell>
          <cell r="AD6065">
            <v>0</v>
          </cell>
          <cell r="AV6065" t="str">
            <v>1500 Otras prestaciones sociales y económicas</v>
          </cell>
        </row>
        <row r="6066">
          <cell r="Y6066">
            <v>12000</v>
          </cell>
          <cell r="Z6066">
            <v>12000</v>
          </cell>
          <cell r="AB6066">
            <v>3000</v>
          </cell>
          <cell r="AD6066">
            <v>0</v>
          </cell>
          <cell r="AV6066" t="str">
            <v>1500 Otras prestaciones sociales y económicas</v>
          </cell>
        </row>
        <row r="6067">
          <cell r="Y6067">
            <v>29361910</v>
          </cell>
          <cell r="Z6067">
            <v>29361910</v>
          </cell>
          <cell r="AB6067">
            <v>7007842</v>
          </cell>
          <cell r="AD6067">
            <v>0</v>
          </cell>
          <cell r="AV6067" t="str">
            <v>1500 Otras prestaciones sociales y económicas</v>
          </cell>
        </row>
        <row r="6068">
          <cell r="Y6068">
            <v>222640</v>
          </cell>
          <cell r="Z6068">
            <v>222640</v>
          </cell>
          <cell r="AB6068">
            <v>104760</v>
          </cell>
          <cell r="AD6068">
            <v>0</v>
          </cell>
          <cell r="AV6068" t="str">
            <v>1500 Otras prestaciones sociales y económicas</v>
          </cell>
        </row>
        <row r="6069">
          <cell r="Y6069">
            <v>50000</v>
          </cell>
          <cell r="Z6069">
            <v>50000</v>
          </cell>
          <cell r="AB6069">
            <v>0</v>
          </cell>
          <cell r="AD6069">
            <v>0</v>
          </cell>
          <cell r="AV6069" t="str">
            <v>1500 Otras prestaciones sociales y económicas</v>
          </cell>
        </row>
        <row r="6070">
          <cell r="Y6070">
            <v>15502995</v>
          </cell>
          <cell r="Z6070">
            <v>15502995</v>
          </cell>
          <cell r="AB6070">
            <v>0</v>
          </cell>
          <cell r="AD6070">
            <v>0</v>
          </cell>
          <cell r="AV6070" t="str">
            <v>1600 Previsiones</v>
          </cell>
        </row>
        <row r="6071">
          <cell r="Y6071">
            <v>130000</v>
          </cell>
          <cell r="Z6071">
            <v>130000</v>
          </cell>
          <cell r="AB6071">
            <v>0</v>
          </cell>
          <cell r="AD6071">
            <v>0</v>
          </cell>
          <cell r="AV6071" t="str">
            <v>1700 Pago de estímulos a servidores públicos</v>
          </cell>
        </row>
        <row r="6072">
          <cell r="Y6072">
            <v>330000</v>
          </cell>
          <cell r="Z6072">
            <v>330000</v>
          </cell>
          <cell r="AB6072">
            <v>0</v>
          </cell>
          <cell r="AD6072">
            <v>0</v>
          </cell>
          <cell r="AV6072" t="str">
            <v>1700 Pago de estímulos a servidores públicos</v>
          </cell>
        </row>
        <row r="6073">
          <cell r="Y6073">
            <v>35000</v>
          </cell>
          <cell r="Z6073">
            <v>35000</v>
          </cell>
          <cell r="AB6073">
            <v>0</v>
          </cell>
          <cell r="AD6073">
            <v>0</v>
          </cell>
          <cell r="AV6073" t="str">
            <v>1700 Pago de estímulos a servidores públicos</v>
          </cell>
        </row>
        <row r="6074">
          <cell r="Y6074">
            <v>1500666</v>
          </cell>
          <cell r="Z6074">
            <v>1500666</v>
          </cell>
          <cell r="AB6074">
            <v>447480.4</v>
          </cell>
          <cell r="AD6074">
            <v>0</v>
          </cell>
          <cell r="AV6074" t="str">
            <v>1700 Pago de estímulos a servidores públicos</v>
          </cell>
        </row>
        <row r="6075">
          <cell r="Y6075">
            <v>10000</v>
          </cell>
          <cell r="Z6075">
            <v>10000</v>
          </cell>
          <cell r="AB6075">
            <v>1116.56</v>
          </cell>
          <cell r="AD6075">
            <v>0</v>
          </cell>
          <cell r="AV6075" t="str">
            <v>3400 Servicios financieros, bancarios y comerciales</v>
          </cell>
        </row>
        <row r="6076">
          <cell r="Y6076">
            <v>2919897</v>
          </cell>
          <cell r="Z6076">
            <v>2919897</v>
          </cell>
          <cell r="AB6076">
            <v>608621</v>
          </cell>
          <cell r="AD6076">
            <v>0</v>
          </cell>
          <cell r="AV6076" t="str">
            <v>3900 Otros servicios generales</v>
          </cell>
        </row>
        <row r="6077">
          <cell r="Y6077">
            <v>42344</v>
          </cell>
          <cell r="Z6077">
            <v>42344</v>
          </cell>
          <cell r="AB6077">
            <v>8934</v>
          </cell>
          <cell r="AD6077">
            <v>0</v>
          </cell>
          <cell r="AV6077" t="str">
            <v>3900 Otros servicios generales</v>
          </cell>
        </row>
        <row r="6078">
          <cell r="Y6078">
            <v>2403040</v>
          </cell>
          <cell r="Z6078">
            <v>2403040</v>
          </cell>
          <cell r="AB6078">
            <v>981675.03</v>
          </cell>
          <cell r="AD6078">
            <v>22990.62</v>
          </cell>
          <cell r="AV6078" t="str">
            <v>3900 Otros servicios generales</v>
          </cell>
        </row>
        <row r="6079">
          <cell r="Y6079">
            <v>9700</v>
          </cell>
          <cell r="Z6079">
            <v>9700</v>
          </cell>
          <cell r="AB6079">
            <v>1883.46</v>
          </cell>
          <cell r="AD6079">
            <v>0</v>
          </cell>
          <cell r="AV6079" t="str">
            <v>3900 Otros servicios generales</v>
          </cell>
        </row>
        <row r="6080">
          <cell r="Y6080">
            <v>30000</v>
          </cell>
          <cell r="Z6080">
            <v>30000</v>
          </cell>
          <cell r="AB6080">
            <v>0</v>
          </cell>
          <cell r="AD6080">
            <v>30000</v>
          </cell>
          <cell r="AV6080" t="str">
            <v>2100 Materiales de administración, emisión de documentos y artículos oficiales</v>
          </cell>
        </row>
        <row r="6081">
          <cell r="Y6081">
            <v>9000</v>
          </cell>
          <cell r="Z6081">
            <v>9000</v>
          </cell>
          <cell r="AB6081">
            <v>0</v>
          </cell>
          <cell r="AD6081">
            <v>9000</v>
          </cell>
          <cell r="AV6081" t="str">
            <v>2200 Alimentos y utensilios</v>
          </cell>
        </row>
        <row r="6082">
          <cell r="Y6082">
            <v>5000</v>
          </cell>
          <cell r="Z6082">
            <v>5000</v>
          </cell>
          <cell r="AB6082">
            <v>0</v>
          </cell>
          <cell r="AD6082">
            <v>0</v>
          </cell>
          <cell r="AV6082" t="str">
            <v>2400 Materiales y artículos de construcción y de reparación</v>
          </cell>
        </row>
        <row r="6083">
          <cell r="Y6083">
            <v>61432</v>
          </cell>
          <cell r="Z6083">
            <v>61432</v>
          </cell>
          <cell r="AB6083">
            <v>0</v>
          </cell>
          <cell r="AD6083">
            <v>19319.52</v>
          </cell>
          <cell r="AV6083" t="str">
            <v>2600 Combustibles, lubricantes y aditivos</v>
          </cell>
        </row>
        <row r="6084">
          <cell r="Y6084">
            <v>58100</v>
          </cell>
          <cell r="Z6084">
            <v>58100</v>
          </cell>
          <cell r="AB6084">
            <v>0</v>
          </cell>
          <cell r="AD6084">
            <v>0</v>
          </cell>
          <cell r="AV6084" t="str">
            <v>3100 Servicios básicos</v>
          </cell>
        </row>
        <row r="6085">
          <cell r="Y6085">
            <v>28900</v>
          </cell>
          <cell r="Z6085">
            <v>28900</v>
          </cell>
          <cell r="AB6085">
            <v>0</v>
          </cell>
          <cell r="AD6085">
            <v>0</v>
          </cell>
          <cell r="AV6085" t="str">
            <v>3100 Servicios básicos</v>
          </cell>
        </row>
        <row r="6086">
          <cell r="Y6086">
            <v>495000</v>
          </cell>
          <cell r="Z6086">
            <v>495000</v>
          </cell>
          <cell r="AB6086">
            <v>0</v>
          </cell>
          <cell r="AD6086">
            <v>0</v>
          </cell>
          <cell r="AV6086" t="str">
            <v>3100 Servicios básicos</v>
          </cell>
        </row>
        <row r="6087">
          <cell r="Y6087">
            <v>14300</v>
          </cell>
          <cell r="Z6087">
            <v>14300</v>
          </cell>
          <cell r="AB6087">
            <v>0</v>
          </cell>
          <cell r="AD6087">
            <v>393.44</v>
          </cell>
          <cell r="AV6087" t="str">
            <v>3100 Servicios básicos</v>
          </cell>
        </row>
        <row r="6088">
          <cell r="Y6088">
            <v>30000</v>
          </cell>
          <cell r="Z6088">
            <v>30000</v>
          </cell>
          <cell r="AB6088">
            <v>30000</v>
          </cell>
          <cell r="AD6088">
            <v>0</v>
          </cell>
          <cell r="AV6088" t="str">
            <v>3200 Servicios de arrendamiento</v>
          </cell>
        </row>
        <row r="6089">
          <cell r="Y6089">
            <v>80000</v>
          </cell>
          <cell r="Z6089">
            <v>80000</v>
          </cell>
          <cell r="AB6089">
            <v>13823.66</v>
          </cell>
          <cell r="AD6089">
            <v>679.4</v>
          </cell>
          <cell r="AV6089" t="str">
            <v>3300 Servicios profesionales, científicos, técnicos y otros servicios</v>
          </cell>
        </row>
        <row r="6090">
          <cell r="Y6090">
            <v>50000</v>
          </cell>
          <cell r="Z6090">
            <v>50000</v>
          </cell>
          <cell r="AB6090">
            <v>0</v>
          </cell>
          <cell r="AD6090">
            <v>50000</v>
          </cell>
          <cell r="AV6090" t="str">
            <v>3300 Servicios profesionales, científicos, técnicos y otros servicios</v>
          </cell>
        </row>
        <row r="6091">
          <cell r="Y6091">
            <v>143200</v>
          </cell>
          <cell r="Z6091">
            <v>143200</v>
          </cell>
          <cell r="AB6091">
            <v>19596.95</v>
          </cell>
          <cell r="AD6091">
            <v>118957.71</v>
          </cell>
          <cell r="AV6091" t="str">
            <v>3300 Servicios profesionales, científicos, técnicos y otros servicios</v>
          </cell>
        </row>
        <row r="6092">
          <cell r="Y6092">
            <v>40600</v>
          </cell>
          <cell r="Z6092">
            <v>40600</v>
          </cell>
          <cell r="AB6092">
            <v>6766.66</v>
          </cell>
          <cell r="AD6092">
            <v>33833.339999999997</v>
          </cell>
          <cell r="AV6092" t="str">
            <v>3400 Servicios financieros, bancarios y comerciales</v>
          </cell>
        </row>
        <row r="6093">
          <cell r="Y6093">
            <v>50000</v>
          </cell>
          <cell r="Z6093">
            <v>50000</v>
          </cell>
          <cell r="AB6093">
            <v>0</v>
          </cell>
          <cell r="AD6093">
            <v>0</v>
          </cell>
          <cell r="AV6093" t="str">
            <v>3500 Servicios de instalación, reparación, mantenimiento, y conservación</v>
          </cell>
        </row>
        <row r="6094">
          <cell r="Y6094">
            <v>30000</v>
          </cell>
          <cell r="Z6094">
            <v>30000</v>
          </cell>
          <cell r="AB6094">
            <v>7268.6</v>
          </cell>
          <cell r="AD6094">
            <v>22731.4</v>
          </cell>
          <cell r="AV6094" t="str">
            <v>3500 Servicios de instalación, reparación, mantenimiento, y conservación</v>
          </cell>
        </row>
        <row r="6095">
          <cell r="Y6095">
            <v>150000</v>
          </cell>
          <cell r="Z6095">
            <v>150000</v>
          </cell>
          <cell r="AB6095">
            <v>0</v>
          </cell>
          <cell r="AD6095">
            <v>150000</v>
          </cell>
          <cell r="AV6095" t="str">
            <v>3500 Servicios de instalación, reparación, mantenimiento, y conservación</v>
          </cell>
        </row>
        <row r="6096">
          <cell r="Y6096">
            <v>12500</v>
          </cell>
          <cell r="Z6096">
            <v>12500</v>
          </cell>
          <cell r="AB6096">
            <v>2257.31</v>
          </cell>
          <cell r="AD6096">
            <v>10242.69</v>
          </cell>
          <cell r="AV6096" t="str">
            <v>3500 Servicios de instalación, reparación, mantenimiento, y conservación</v>
          </cell>
        </row>
        <row r="6097">
          <cell r="Y6097">
            <v>15000</v>
          </cell>
          <cell r="Z6097">
            <v>15000</v>
          </cell>
          <cell r="AB6097">
            <v>0</v>
          </cell>
          <cell r="AD6097">
            <v>7500</v>
          </cell>
          <cell r="AV6097" t="str">
            <v>3700 Servicios de traslado y viáticos</v>
          </cell>
        </row>
        <row r="6098">
          <cell r="Y6098">
            <v>34000</v>
          </cell>
          <cell r="Z6098">
            <v>34000</v>
          </cell>
          <cell r="AB6098">
            <v>0</v>
          </cell>
          <cell r="AD6098">
            <v>0</v>
          </cell>
          <cell r="AV6098" t="str">
            <v>3900 Otros servicios generales</v>
          </cell>
        </row>
        <row r="6099">
          <cell r="Y6099">
            <v>8000</v>
          </cell>
          <cell r="Z6099">
            <v>8000</v>
          </cell>
          <cell r="AB6099">
            <v>8000</v>
          </cell>
          <cell r="AD6099">
            <v>0</v>
          </cell>
          <cell r="AV6099" t="str">
            <v>3900 Otros servicios generales</v>
          </cell>
        </row>
        <row r="6100">
          <cell r="Y6100">
            <v>6200</v>
          </cell>
          <cell r="Z6100">
            <v>6200</v>
          </cell>
          <cell r="AB6100">
            <v>450.29</v>
          </cell>
          <cell r="AD6100">
            <v>5749.71</v>
          </cell>
          <cell r="AV6100" t="str">
            <v>3900 Otros servicios generales</v>
          </cell>
        </row>
        <row r="6101">
          <cell r="Y6101">
            <v>343638</v>
          </cell>
          <cell r="Z6101">
            <v>343638</v>
          </cell>
          <cell r="AB6101">
            <v>0</v>
          </cell>
          <cell r="AD6101">
            <v>0</v>
          </cell>
          <cell r="AV6101" t="str">
            <v>2700 Vestuario, blancos, prendas de protección y artículos deportivos</v>
          </cell>
        </row>
        <row r="6102">
          <cell r="Y6102">
            <v>304106</v>
          </cell>
          <cell r="Z6102">
            <v>304106</v>
          </cell>
          <cell r="AB6102">
            <v>0</v>
          </cell>
          <cell r="AD6102">
            <v>0</v>
          </cell>
          <cell r="AV6102" t="str">
            <v>2700 Vestuario, blancos, prendas de protección y artículos deportivos</v>
          </cell>
        </row>
        <row r="6103">
          <cell r="Y6103">
            <v>48000</v>
          </cell>
          <cell r="Z6103">
            <v>48000</v>
          </cell>
          <cell r="AB6103">
            <v>41785.33</v>
          </cell>
          <cell r="AD6103">
            <v>0</v>
          </cell>
          <cell r="AV6103" t="str">
            <v>3900 Otros servicios generales</v>
          </cell>
        </row>
        <row r="6104">
          <cell r="Y6104">
            <v>8095</v>
          </cell>
          <cell r="Z6104">
            <v>8095</v>
          </cell>
          <cell r="AB6104">
            <v>0</v>
          </cell>
          <cell r="AD6104">
            <v>0</v>
          </cell>
          <cell r="AV6104" t="str">
            <v>2100 Materiales de administración, emisión de documentos y artículos oficiales</v>
          </cell>
        </row>
        <row r="6105">
          <cell r="Y6105">
            <v>35000</v>
          </cell>
          <cell r="Z6105">
            <v>35000</v>
          </cell>
          <cell r="AB6105">
            <v>1264</v>
          </cell>
          <cell r="AD6105">
            <v>33736</v>
          </cell>
          <cell r="AV6105" t="str">
            <v>2100 Materiales de administración, emisión de documentos y artículos oficiales</v>
          </cell>
        </row>
        <row r="6106">
          <cell r="Y6106">
            <v>90100</v>
          </cell>
          <cell r="Z6106">
            <v>90100</v>
          </cell>
          <cell r="AB6106">
            <v>0</v>
          </cell>
          <cell r="AD6106">
            <v>90100</v>
          </cell>
          <cell r="AV6106" t="str">
            <v>2100 Materiales de administración, emisión de documentos y artículos oficiales</v>
          </cell>
        </row>
        <row r="6107">
          <cell r="Y6107">
            <v>12000</v>
          </cell>
          <cell r="Z6107">
            <v>12000</v>
          </cell>
          <cell r="AB6107">
            <v>0</v>
          </cell>
          <cell r="AD6107">
            <v>12000</v>
          </cell>
          <cell r="AV6107" t="str">
            <v>2200 Alimentos y utensilios</v>
          </cell>
        </row>
        <row r="6108">
          <cell r="Y6108">
            <v>15000</v>
          </cell>
          <cell r="Z6108">
            <v>15000</v>
          </cell>
          <cell r="AB6108">
            <v>0</v>
          </cell>
          <cell r="AD6108">
            <v>0</v>
          </cell>
          <cell r="AV6108" t="str">
            <v>2400 Materiales y artículos de construcción y de reparación</v>
          </cell>
        </row>
        <row r="6109">
          <cell r="Y6109">
            <v>0</v>
          </cell>
          <cell r="Z6109">
            <v>259840</v>
          </cell>
          <cell r="AB6109">
            <v>259840</v>
          </cell>
          <cell r="AD6109">
            <v>0</v>
          </cell>
          <cell r="AV6109" t="str">
            <v>2400 Materiales y artículos de construcción y de reparación</v>
          </cell>
        </row>
        <row r="6110">
          <cell r="Y6110">
            <v>0</v>
          </cell>
          <cell r="Z6110">
            <v>26680</v>
          </cell>
          <cell r="AB6110">
            <v>26680</v>
          </cell>
          <cell r="AD6110">
            <v>0</v>
          </cell>
          <cell r="AV6110" t="str">
            <v>2500 Productos químicos, farmacéuticos y de laboratorio</v>
          </cell>
        </row>
        <row r="6111">
          <cell r="Y6111">
            <v>172000</v>
          </cell>
          <cell r="Z6111">
            <v>172000</v>
          </cell>
          <cell r="AB6111">
            <v>22008.44</v>
          </cell>
          <cell r="AD6111">
            <v>38983.22</v>
          </cell>
          <cell r="AV6111" t="str">
            <v>2600 Combustibles, lubricantes y aditivos</v>
          </cell>
        </row>
        <row r="6112">
          <cell r="Y6112">
            <v>0</v>
          </cell>
          <cell r="Z6112">
            <v>33408</v>
          </cell>
          <cell r="AB6112">
            <v>33408</v>
          </cell>
          <cell r="AD6112">
            <v>0</v>
          </cell>
          <cell r="AV6112" t="str">
            <v>2700 Vestuario, blancos, prendas de protección y artículos deportivos</v>
          </cell>
        </row>
        <row r="6113">
          <cell r="Y6113">
            <v>174562</v>
          </cell>
          <cell r="Z6113">
            <v>174562</v>
          </cell>
          <cell r="AB6113">
            <v>2908</v>
          </cell>
          <cell r="AD6113">
            <v>18297.89</v>
          </cell>
          <cell r="AV6113" t="str">
            <v>3100 Servicios básicos</v>
          </cell>
        </row>
        <row r="6114">
          <cell r="Y6114">
            <v>87083</v>
          </cell>
          <cell r="Z6114">
            <v>87083</v>
          </cell>
          <cell r="AB6114">
            <v>0</v>
          </cell>
          <cell r="AD6114">
            <v>0</v>
          </cell>
          <cell r="AV6114" t="str">
            <v>3100 Servicios básicos</v>
          </cell>
        </row>
        <row r="6115">
          <cell r="Y6115">
            <v>1485261</v>
          </cell>
          <cell r="Z6115">
            <v>910133</v>
          </cell>
          <cell r="AB6115">
            <v>0</v>
          </cell>
          <cell r="AD6115">
            <v>0</v>
          </cell>
          <cell r="AV6115" t="str">
            <v>3100 Servicios básicos</v>
          </cell>
        </row>
        <row r="6116">
          <cell r="Y6116">
            <v>43387</v>
          </cell>
          <cell r="Z6116">
            <v>43387</v>
          </cell>
          <cell r="AB6116">
            <v>328.96</v>
          </cell>
          <cell r="AD6116">
            <v>864.75</v>
          </cell>
          <cell r="AV6116" t="str">
            <v>3100 Servicios básicos</v>
          </cell>
        </row>
        <row r="6117">
          <cell r="Y6117">
            <v>209400</v>
          </cell>
          <cell r="Z6117">
            <v>209400</v>
          </cell>
          <cell r="AB6117">
            <v>104600</v>
          </cell>
          <cell r="AD6117">
            <v>0</v>
          </cell>
          <cell r="AV6117" t="str">
            <v>3200 Servicios de arrendamiento</v>
          </cell>
        </row>
        <row r="6118">
          <cell r="Y6118">
            <v>240000</v>
          </cell>
          <cell r="Z6118">
            <v>240000</v>
          </cell>
          <cell r="AB6118">
            <v>5470.99</v>
          </cell>
          <cell r="AD6118">
            <v>38038.19</v>
          </cell>
          <cell r="AV6118" t="str">
            <v>3300 Servicios profesionales, científicos, técnicos y otros servicios</v>
          </cell>
        </row>
        <row r="6119">
          <cell r="Y6119">
            <v>70000</v>
          </cell>
          <cell r="Z6119">
            <v>70000</v>
          </cell>
          <cell r="AB6119">
            <v>0</v>
          </cell>
          <cell r="AD6119">
            <v>70000</v>
          </cell>
          <cell r="AV6119" t="str">
            <v>3300 Servicios profesionales, científicos, técnicos y otros servicios</v>
          </cell>
        </row>
        <row r="6120">
          <cell r="Y6120">
            <v>1335226</v>
          </cell>
          <cell r="Z6120">
            <v>1335226</v>
          </cell>
          <cell r="AB6120">
            <v>172586.52</v>
          </cell>
          <cell r="AD6120">
            <v>1119325.3700000001</v>
          </cell>
          <cell r="AV6120" t="str">
            <v>3300 Servicios profesionales, científicos, técnicos y otros servicios</v>
          </cell>
        </row>
        <row r="6121">
          <cell r="Y6121">
            <v>121681</v>
          </cell>
          <cell r="Z6121">
            <v>121681</v>
          </cell>
          <cell r="AB6121">
            <v>0</v>
          </cell>
          <cell r="AD6121">
            <v>112375.82</v>
          </cell>
          <cell r="AV6121" t="str">
            <v>3400 Servicios financieros, bancarios y comerciales</v>
          </cell>
        </row>
        <row r="6122">
          <cell r="Y6122">
            <v>115000</v>
          </cell>
          <cell r="Z6122">
            <v>115000</v>
          </cell>
          <cell r="AB6122">
            <v>0</v>
          </cell>
          <cell r="AD6122">
            <v>0</v>
          </cell>
          <cell r="AV6122" t="str">
            <v>3500 Servicios de instalación, reparación, mantenimiento, y conservación</v>
          </cell>
        </row>
        <row r="6123">
          <cell r="Y6123">
            <v>115000</v>
          </cell>
          <cell r="Z6123">
            <v>115000</v>
          </cell>
          <cell r="AB6123">
            <v>27850.47</v>
          </cell>
          <cell r="AD6123">
            <v>87149.53</v>
          </cell>
          <cell r="AV6123" t="str">
            <v>3500 Servicios de instalación, reparación, mantenimiento, y conservación</v>
          </cell>
        </row>
        <row r="6124">
          <cell r="Y6124">
            <v>390000</v>
          </cell>
          <cell r="Z6124">
            <v>390000</v>
          </cell>
          <cell r="AB6124">
            <v>0</v>
          </cell>
          <cell r="AD6124">
            <v>390000</v>
          </cell>
          <cell r="AV6124" t="str">
            <v>3500 Servicios de instalación, reparación, mantenimiento, y conservación</v>
          </cell>
        </row>
        <row r="6125">
          <cell r="Y6125">
            <v>40000</v>
          </cell>
          <cell r="Z6125">
            <v>40000</v>
          </cell>
          <cell r="AB6125">
            <v>5256.48</v>
          </cell>
          <cell r="AD6125">
            <v>34743.519999999997</v>
          </cell>
          <cell r="AV6125" t="str">
            <v>3500 Servicios de instalación, reparación, mantenimiento, y conservación</v>
          </cell>
        </row>
        <row r="6126">
          <cell r="Y6126">
            <v>60000</v>
          </cell>
          <cell r="Z6126">
            <v>60000</v>
          </cell>
          <cell r="AB6126">
            <v>0</v>
          </cell>
          <cell r="AD6126">
            <v>18635</v>
          </cell>
          <cell r="AV6126" t="str">
            <v>3700 Servicios de traslado y viáticos</v>
          </cell>
        </row>
        <row r="6127">
          <cell r="Y6127">
            <v>48000</v>
          </cell>
          <cell r="Z6127">
            <v>48000</v>
          </cell>
          <cell r="AB6127">
            <v>0</v>
          </cell>
          <cell r="AD6127">
            <v>0</v>
          </cell>
          <cell r="AV6127" t="str">
            <v>3900 Otros servicios generales</v>
          </cell>
        </row>
        <row r="6128">
          <cell r="Y6128">
            <v>20000</v>
          </cell>
          <cell r="Z6128">
            <v>20000</v>
          </cell>
          <cell r="AB6128">
            <v>2934.4</v>
          </cell>
          <cell r="AD6128">
            <v>17065.599999999999</v>
          </cell>
          <cell r="AV6128" t="str">
            <v>3900 Otros servicios generales</v>
          </cell>
        </row>
        <row r="6129">
          <cell r="Y6129">
            <v>13554</v>
          </cell>
          <cell r="Z6129">
            <v>13554</v>
          </cell>
          <cell r="AB6129">
            <v>450.27</v>
          </cell>
          <cell r="AD6129">
            <v>2563.36</v>
          </cell>
          <cell r="AV6129" t="str">
            <v>3900 Otros servicios generales</v>
          </cell>
        </row>
        <row r="6130">
          <cell r="Y6130">
            <v>0</v>
          </cell>
          <cell r="Z6130">
            <v>255200</v>
          </cell>
          <cell r="AB6130">
            <v>0</v>
          </cell>
          <cell r="AD6130">
            <v>255200</v>
          </cell>
          <cell r="AV6130" t="str">
            <v>5100 Mobiliario y equipo de administración</v>
          </cell>
        </row>
        <row r="6131">
          <cell r="Y6131">
            <v>228839489</v>
          </cell>
          <cell r="Z6131">
            <v>228839489</v>
          </cell>
          <cell r="AB6131">
            <v>0</v>
          </cell>
          <cell r="AD6131">
            <v>0</v>
          </cell>
          <cell r="AV6131" t="str">
            <v>6100 Obra pública en bienes de dominio público</v>
          </cell>
        </row>
        <row r="6132">
          <cell r="Y6132">
            <v>12321</v>
          </cell>
          <cell r="Z6132">
            <v>12321</v>
          </cell>
          <cell r="AB6132">
            <v>0</v>
          </cell>
          <cell r="AD6132">
            <v>0</v>
          </cell>
          <cell r="AV6132" t="str">
            <v>7900 Provisiones para Contingencias y Otras Erogaciones Especiales</v>
          </cell>
        </row>
        <row r="6133">
          <cell r="Y6133">
            <v>5000</v>
          </cell>
          <cell r="Z6133">
            <v>5000</v>
          </cell>
          <cell r="AB6133">
            <v>0</v>
          </cell>
          <cell r="AD6133">
            <v>0</v>
          </cell>
          <cell r="AV6133" t="str">
            <v>2100 Materiales de administración, emisión de documentos y artículos oficiales</v>
          </cell>
        </row>
        <row r="6134">
          <cell r="Y6134">
            <v>8000</v>
          </cell>
          <cell r="Z6134">
            <v>8000</v>
          </cell>
          <cell r="AB6134">
            <v>0</v>
          </cell>
          <cell r="AD6134">
            <v>8000</v>
          </cell>
          <cell r="AV6134" t="str">
            <v>2100 Materiales de administración, emisión de documentos y artículos oficiales</v>
          </cell>
        </row>
        <row r="6135">
          <cell r="Y6135">
            <v>36000</v>
          </cell>
          <cell r="Z6135">
            <v>36000</v>
          </cell>
          <cell r="AB6135">
            <v>0</v>
          </cell>
          <cell r="AD6135">
            <v>36000</v>
          </cell>
          <cell r="AV6135" t="str">
            <v>2100 Materiales de administración, emisión de documentos y artículos oficiales</v>
          </cell>
        </row>
        <row r="6136">
          <cell r="Y6136">
            <v>12000</v>
          </cell>
          <cell r="Z6136">
            <v>12000</v>
          </cell>
          <cell r="AB6136">
            <v>0</v>
          </cell>
          <cell r="AD6136">
            <v>12000</v>
          </cell>
          <cell r="AV6136" t="str">
            <v>2200 Alimentos y utensilios</v>
          </cell>
        </row>
        <row r="6137">
          <cell r="Y6137">
            <v>7500</v>
          </cell>
          <cell r="Z6137">
            <v>7500</v>
          </cell>
          <cell r="AB6137">
            <v>0</v>
          </cell>
          <cell r="AD6137">
            <v>0</v>
          </cell>
          <cell r="AV6137" t="str">
            <v>2400 Materiales y artículos de construcción y de reparación</v>
          </cell>
        </row>
        <row r="6138">
          <cell r="Y6138">
            <v>116753</v>
          </cell>
          <cell r="Z6138">
            <v>116753</v>
          </cell>
          <cell r="AB6138">
            <v>12557.95</v>
          </cell>
          <cell r="AD6138">
            <v>24159.29</v>
          </cell>
          <cell r="AV6138" t="str">
            <v>2600 Combustibles, lubricantes y aditivos</v>
          </cell>
        </row>
        <row r="6139">
          <cell r="Y6139">
            <v>87200</v>
          </cell>
          <cell r="Z6139">
            <v>87200</v>
          </cell>
          <cell r="AB6139">
            <v>0</v>
          </cell>
          <cell r="AD6139">
            <v>0</v>
          </cell>
          <cell r="AV6139" t="str">
            <v>3100 Servicios básicos</v>
          </cell>
        </row>
        <row r="6140">
          <cell r="Y6140">
            <v>43500</v>
          </cell>
          <cell r="Z6140">
            <v>43500</v>
          </cell>
          <cell r="AB6140">
            <v>0</v>
          </cell>
          <cell r="AD6140">
            <v>0</v>
          </cell>
          <cell r="AV6140" t="str">
            <v>3100 Servicios básicos</v>
          </cell>
        </row>
        <row r="6141">
          <cell r="Y6141">
            <v>594000</v>
          </cell>
          <cell r="Z6141">
            <v>594000</v>
          </cell>
          <cell r="AB6141">
            <v>0</v>
          </cell>
          <cell r="AD6141">
            <v>0</v>
          </cell>
          <cell r="AV6141" t="str">
            <v>3100 Servicios básicos</v>
          </cell>
        </row>
        <row r="6142">
          <cell r="Y6142">
            <v>21000</v>
          </cell>
          <cell r="Z6142">
            <v>21000</v>
          </cell>
          <cell r="AB6142">
            <v>0</v>
          </cell>
          <cell r="AD6142">
            <v>577.77</v>
          </cell>
          <cell r="AV6142" t="str">
            <v>3100 Servicios básicos</v>
          </cell>
        </row>
        <row r="6143">
          <cell r="Y6143">
            <v>85400</v>
          </cell>
          <cell r="Z6143">
            <v>85400</v>
          </cell>
          <cell r="AB6143">
            <v>85400</v>
          </cell>
          <cell r="AD6143">
            <v>0</v>
          </cell>
          <cell r="AV6143" t="str">
            <v>3200 Servicios de arrendamiento</v>
          </cell>
        </row>
        <row r="6144">
          <cell r="Y6144">
            <v>120000</v>
          </cell>
          <cell r="Z6144">
            <v>120000</v>
          </cell>
          <cell r="AB6144">
            <v>6975.42</v>
          </cell>
          <cell r="AD6144">
            <v>14779.17</v>
          </cell>
          <cell r="AV6144" t="str">
            <v>3300 Servicios profesionales, científicos, técnicos y otros servicios</v>
          </cell>
        </row>
        <row r="6145">
          <cell r="Y6145">
            <v>10000</v>
          </cell>
          <cell r="Z6145">
            <v>10000</v>
          </cell>
          <cell r="AB6145">
            <v>0</v>
          </cell>
          <cell r="AD6145">
            <v>10000</v>
          </cell>
          <cell r="AV6145" t="str">
            <v>3300 Servicios profesionales, científicos, técnicos y otros servicios</v>
          </cell>
        </row>
        <row r="6146">
          <cell r="Y6146">
            <v>198500</v>
          </cell>
          <cell r="Z6146">
            <v>198500</v>
          </cell>
          <cell r="AB6146">
            <v>27164.76</v>
          </cell>
          <cell r="AD6146">
            <v>164895.99</v>
          </cell>
          <cell r="AV6146" t="str">
            <v>3300 Servicios profesionales, científicos, técnicos y otros servicios</v>
          </cell>
        </row>
        <row r="6147">
          <cell r="Y6147">
            <v>60800</v>
          </cell>
          <cell r="Z6147">
            <v>60800</v>
          </cell>
          <cell r="AB6147">
            <v>4597.4799999999996</v>
          </cell>
          <cell r="AD6147">
            <v>22987.38</v>
          </cell>
          <cell r="AV6147" t="str">
            <v>3400 Servicios financieros, bancarios y comerciales</v>
          </cell>
        </row>
        <row r="6148">
          <cell r="Y6148">
            <v>75000</v>
          </cell>
          <cell r="Z6148">
            <v>75000</v>
          </cell>
          <cell r="AB6148">
            <v>0</v>
          </cell>
          <cell r="AD6148">
            <v>0</v>
          </cell>
          <cell r="AV6148" t="str">
            <v>3500 Servicios de instalación, reparación, mantenimiento, y conservación</v>
          </cell>
        </row>
        <row r="6149">
          <cell r="Y6149">
            <v>25000</v>
          </cell>
          <cell r="Z6149">
            <v>25000</v>
          </cell>
          <cell r="AB6149">
            <v>6053.34</v>
          </cell>
          <cell r="AD6149">
            <v>18946.66</v>
          </cell>
          <cell r="AV6149" t="str">
            <v>3500 Servicios de instalación, reparación, mantenimiento, y conservación</v>
          </cell>
        </row>
        <row r="6150">
          <cell r="Y6150">
            <v>176000</v>
          </cell>
          <cell r="Z6150">
            <v>176000</v>
          </cell>
          <cell r="AB6150">
            <v>0</v>
          </cell>
          <cell r="AD6150">
            <v>164800.62</v>
          </cell>
          <cell r="AV6150" t="str">
            <v>3500 Servicios de instalación, reparación, mantenimiento, y conservación</v>
          </cell>
        </row>
        <row r="6151">
          <cell r="Y6151">
            <v>15000</v>
          </cell>
          <cell r="Z6151">
            <v>15000</v>
          </cell>
          <cell r="AB6151">
            <v>2701.63</v>
          </cell>
          <cell r="AD6151">
            <v>11220.96</v>
          </cell>
          <cell r="AV6151" t="str">
            <v>3500 Servicios de instalación, reparación, mantenimiento, y conservación</v>
          </cell>
        </row>
        <row r="6152">
          <cell r="Y6152">
            <v>15000</v>
          </cell>
          <cell r="Z6152">
            <v>15000</v>
          </cell>
          <cell r="AB6152">
            <v>0</v>
          </cell>
          <cell r="AD6152">
            <v>7500</v>
          </cell>
          <cell r="AV6152" t="str">
            <v>3700 Servicios de traslado y viáticos</v>
          </cell>
        </row>
        <row r="6153">
          <cell r="Y6153">
            <v>8000</v>
          </cell>
          <cell r="Z6153">
            <v>8000</v>
          </cell>
          <cell r="AB6153">
            <v>7313</v>
          </cell>
          <cell r="AD6153">
            <v>0</v>
          </cell>
          <cell r="AV6153" t="str">
            <v>3900 Otros servicios generales</v>
          </cell>
        </row>
        <row r="6154">
          <cell r="Y6154">
            <v>8600</v>
          </cell>
          <cell r="Z6154">
            <v>8600</v>
          </cell>
          <cell r="AB6154">
            <v>0</v>
          </cell>
          <cell r="AD6154">
            <v>0</v>
          </cell>
          <cell r="AV6154" t="str">
            <v>3900 Otros servicios generales</v>
          </cell>
        </row>
        <row r="6155">
          <cell r="Y6155">
            <v>3500000</v>
          </cell>
          <cell r="Z6155">
            <v>3500000</v>
          </cell>
          <cell r="AB6155">
            <v>0</v>
          </cell>
          <cell r="AD6155">
            <v>0</v>
          </cell>
          <cell r="AV6155" t="str">
            <v>4300 Subsidios y subvenciones</v>
          </cell>
        </row>
        <row r="6156">
          <cell r="Y6156">
            <v>35407</v>
          </cell>
          <cell r="Z6156">
            <v>35407</v>
          </cell>
          <cell r="AB6156">
            <v>0</v>
          </cell>
          <cell r="AD6156">
            <v>0</v>
          </cell>
          <cell r="AV6156" t="str">
            <v>4100 Transferencias internas y asignaciones al sector público</v>
          </cell>
        </row>
        <row r="6157">
          <cell r="Y6157">
            <v>150000000</v>
          </cell>
          <cell r="Z6157">
            <v>0</v>
          </cell>
          <cell r="AB6157">
            <v>0</v>
          </cell>
          <cell r="AD6157">
            <v>0</v>
          </cell>
          <cell r="AV6157" t="str">
            <v>4100 Transferencias internas y asignaciones al sector público</v>
          </cell>
        </row>
        <row r="6158">
          <cell r="Y6158">
            <v>460304843</v>
          </cell>
          <cell r="Z6158">
            <v>460304843</v>
          </cell>
          <cell r="AB6158">
            <v>7956000</v>
          </cell>
          <cell r="AD6158">
            <v>0</v>
          </cell>
          <cell r="AV6158" t="str">
            <v>4100 Transferencias internas y asignaciones al sector público</v>
          </cell>
        </row>
        <row r="6159">
          <cell r="Y6159">
            <v>5000</v>
          </cell>
          <cell r="Z6159">
            <v>5000</v>
          </cell>
          <cell r="AB6159">
            <v>0</v>
          </cell>
          <cell r="AD6159">
            <v>0</v>
          </cell>
          <cell r="AV6159" t="str">
            <v>3300 Servicios profesionales, científicos, técnicos y otros servicios</v>
          </cell>
        </row>
        <row r="6160">
          <cell r="Y6160">
            <v>5000</v>
          </cell>
          <cell r="Z6160">
            <v>5000</v>
          </cell>
          <cell r="AB6160">
            <v>0</v>
          </cell>
          <cell r="AD6160">
            <v>0</v>
          </cell>
          <cell r="AV6160" t="str">
            <v>3300 Servicios profesionales, científicos, técnicos y otros servicios</v>
          </cell>
        </row>
        <row r="6161">
          <cell r="Y6161">
            <v>5000</v>
          </cell>
          <cell r="Z6161">
            <v>5000</v>
          </cell>
          <cell r="AB6161">
            <v>0</v>
          </cell>
          <cell r="AD6161">
            <v>0</v>
          </cell>
          <cell r="AV6161" t="str">
            <v>3300 Servicios profesionales, científicos, técnicos y otros servicios</v>
          </cell>
        </row>
        <row r="6162">
          <cell r="Y6162">
            <v>300000</v>
          </cell>
          <cell r="Z6162">
            <v>300000</v>
          </cell>
          <cell r="AB6162">
            <v>0</v>
          </cell>
          <cell r="AD6162">
            <v>0</v>
          </cell>
          <cell r="AV6162" t="str">
            <v>3900 Otros servicios generales</v>
          </cell>
        </row>
        <row r="6163">
          <cell r="Y6163">
            <v>100000</v>
          </cell>
          <cell r="Z6163">
            <v>100000</v>
          </cell>
          <cell r="AB6163">
            <v>0</v>
          </cell>
          <cell r="AD6163">
            <v>0</v>
          </cell>
          <cell r="AV6163" t="str">
            <v>2100 Materiales de administración, emisión de documentos y artículos oficiales</v>
          </cell>
        </row>
        <row r="6164">
          <cell r="Y6164">
            <v>50000</v>
          </cell>
          <cell r="Z6164">
            <v>50000</v>
          </cell>
          <cell r="AB6164">
            <v>0</v>
          </cell>
          <cell r="AD6164">
            <v>49891.6</v>
          </cell>
          <cell r="AV6164" t="str">
            <v>2100 Materiales de administración, emisión de documentos y artículos oficiales</v>
          </cell>
        </row>
        <row r="6165">
          <cell r="Y6165">
            <v>85000</v>
          </cell>
          <cell r="Z6165">
            <v>85000</v>
          </cell>
          <cell r="AB6165">
            <v>0</v>
          </cell>
          <cell r="AD6165">
            <v>85000</v>
          </cell>
          <cell r="AV6165" t="str">
            <v>2100 Materiales de administración, emisión de documentos y artículos oficiales</v>
          </cell>
        </row>
        <row r="6166">
          <cell r="Y6166">
            <v>10000</v>
          </cell>
          <cell r="Z6166">
            <v>10000</v>
          </cell>
          <cell r="AB6166">
            <v>0</v>
          </cell>
          <cell r="AD6166">
            <v>0</v>
          </cell>
          <cell r="AV6166" t="str">
            <v>2100 Materiales de administración, emisión de documentos y artículos oficiales</v>
          </cell>
        </row>
        <row r="6167">
          <cell r="Y6167">
            <v>20000</v>
          </cell>
          <cell r="Z6167">
            <v>20000</v>
          </cell>
          <cell r="AB6167">
            <v>0</v>
          </cell>
          <cell r="AD6167">
            <v>0</v>
          </cell>
          <cell r="AV6167" t="str">
            <v>2200 Alimentos y utensilios</v>
          </cell>
        </row>
        <row r="6168">
          <cell r="Y6168">
            <v>15000</v>
          </cell>
          <cell r="Z6168">
            <v>15000</v>
          </cell>
          <cell r="AB6168">
            <v>0</v>
          </cell>
          <cell r="AD6168">
            <v>0</v>
          </cell>
          <cell r="AV6168" t="str">
            <v>2400 Materiales y artículos de construcción y de reparación</v>
          </cell>
        </row>
        <row r="6169">
          <cell r="Y6169">
            <v>20000</v>
          </cell>
          <cell r="Z6169">
            <v>20000</v>
          </cell>
          <cell r="AB6169">
            <v>0</v>
          </cell>
          <cell r="AD6169">
            <v>0</v>
          </cell>
          <cell r="AV6169" t="str">
            <v>2400 Materiales y artículos de construcción y de reparación</v>
          </cell>
        </row>
        <row r="6170">
          <cell r="Y6170">
            <v>588694</v>
          </cell>
          <cell r="Z6170">
            <v>588694</v>
          </cell>
          <cell r="AB6170">
            <v>19144.64</v>
          </cell>
          <cell r="AD6170">
            <v>86209.36</v>
          </cell>
          <cell r="AV6170" t="str">
            <v>2600 Combustibles, lubricantes y aditivos</v>
          </cell>
        </row>
        <row r="6171">
          <cell r="Y6171">
            <v>25000</v>
          </cell>
          <cell r="Z6171">
            <v>25000</v>
          </cell>
          <cell r="AB6171">
            <v>0</v>
          </cell>
          <cell r="AD6171">
            <v>0</v>
          </cell>
          <cell r="AV6171" t="str">
            <v>2900 Herramientas, refacciones y accesorios menores</v>
          </cell>
        </row>
        <row r="6172">
          <cell r="Y6172">
            <v>1414454</v>
          </cell>
          <cell r="Z6172">
            <v>1414454</v>
          </cell>
          <cell r="AB6172">
            <v>50080</v>
          </cell>
          <cell r="AD6172">
            <v>258430.54</v>
          </cell>
          <cell r="AV6172" t="str">
            <v>3100 Servicios básicos</v>
          </cell>
        </row>
        <row r="6173">
          <cell r="Y6173">
            <v>105910</v>
          </cell>
          <cell r="Z6173">
            <v>105910</v>
          </cell>
          <cell r="AB6173">
            <v>43570</v>
          </cell>
          <cell r="AD6173">
            <v>0</v>
          </cell>
          <cell r="AV6173" t="str">
            <v>3100 Servicios básicos</v>
          </cell>
        </row>
        <row r="6174">
          <cell r="Y6174">
            <v>120947</v>
          </cell>
          <cell r="Z6174">
            <v>120947</v>
          </cell>
          <cell r="AB6174">
            <v>0</v>
          </cell>
          <cell r="AD6174">
            <v>0</v>
          </cell>
          <cell r="AV6174" t="str">
            <v>3100 Servicios básicos</v>
          </cell>
        </row>
        <row r="6175">
          <cell r="Y6175">
            <v>89160</v>
          </cell>
          <cell r="Z6175">
            <v>89160</v>
          </cell>
          <cell r="AB6175">
            <v>0</v>
          </cell>
          <cell r="AD6175">
            <v>0</v>
          </cell>
          <cell r="AV6175" t="str">
            <v>3100 Servicios básicos</v>
          </cell>
        </row>
        <row r="6176">
          <cell r="Y6176">
            <v>144200</v>
          </cell>
          <cell r="Z6176">
            <v>144200</v>
          </cell>
          <cell r="AB6176">
            <v>0</v>
          </cell>
          <cell r="AD6176">
            <v>0</v>
          </cell>
          <cell r="AV6176" t="str">
            <v>3100 Servicios básicos</v>
          </cell>
        </row>
        <row r="6177">
          <cell r="Y6177">
            <v>5000000</v>
          </cell>
          <cell r="Z6177">
            <v>5000000</v>
          </cell>
          <cell r="AB6177">
            <v>833333.32</v>
          </cell>
          <cell r="AD6177">
            <v>4166666.65</v>
          </cell>
          <cell r="AV6177" t="str">
            <v>3200 Servicios de arrendamiento</v>
          </cell>
        </row>
        <row r="6178">
          <cell r="Y6178">
            <v>70000</v>
          </cell>
          <cell r="Z6178">
            <v>70000</v>
          </cell>
          <cell r="AB6178">
            <v>0</v>
          </cell>
          <cell r="AD6178">
            <v>0</v>
          </cell>
          <cell r="AV6178" t="str">
            <v>3300 Servicios profesionales, científicos, técnicos y otros servicios</v>
          </cell>
        </row>
        <row r="6179">
          <cell r="Y6179">
            <v>227710</v>
          </cell>
          <cell r="Z6179">
            <v>227710</v>
          </cell>
          <cell r="AB6179">
            <v>23256.76</v>
          </cell>
          <cell r="AD6179">
            <v>27743.24</v>
          </cell>
          <cell r="AV6179" t="str">
            <v>3300 Servicios profesionales, científicos, técnicos y otros servicios</v>
          </cell>
        </row>
        <row r="6180">
          <cell r="Y6180">
            <v>50000</v>
          </cell>
          <cell r="Z6180">
            <v>50000</v>
          </cell>
          <cell r="AB6180">
            <v>0</v>
          </cell>
          <cell r="AD6180">
            <v>50000</v>
          </cell>
          <cell r="AV6180" t="str">
            <v>3300 Servicios profesionales, científicos, técnicos y otros servicios</v>
          </cell>
        </row>
        <row r="6181">
          <cell r="Y6181">
            <v>669999</v>
          </cell>
          <cell r="Z6181">
            <v>669999</v>
          </cell>
          <cell r="AB6181">
            <v>104859.52</v>
          </cell>
          <cell r="AD6181">
            <v>543847.68000000005</v>
          </cell>
          <cell r="AV6181" t="str">
            <v>3300 Servicios profesionales, científicos, técnicos y otros servicios</v>
          </cell>
        </row>
        <row r="6182">
          <cell r="Y6182">
            <v>50000</v>
          </cell>
          <cell r="Z6182">
            <v>50000</v>
          </cell>
          <cell r="AB6182">
            <v>0</v>
          </cell>
          <cell r="AD6182">
            <v>0</v>
          </cell>
          <cell r="AV6182" t="str">
            <v>3400 Servicios financieros, bancarios y comerciales</v>
          </cell>
        </row>
        <row r="6183">
          <cell r="Y6183">
            <v>7000</v>
          </cell>
          <cell r="Z6183">
            <v>7000</v>
          </cell>
          <cell r="AB6183">
            <v>154.44</v>
          </cell>
          <cell r="AD6183">
            <v>0</v>
          </cell>
          <cell r="AV6183" t="str">
            <v>3400 Servicios financieros, bancarios y comerciales</v>
          </cell>
        </row>
        <row r="6184">
          <cell r="Y6184">
            <v>269375</v>
          </cell>
          <cell r="Z6184">
            <v>269375</v>
          </cell>
          <cell r="AB6184">
            <v>39193.339999999997</v>
          </cell>
          <cell r="AD6184">
            <v>195966.74</v>
          </cell>
          <cell r="AV6184" t="str">
            <v>3400 Servicios financieros, bancarios y comerciales</v>
          </cell>
        </row>
        <row r="6185">
          <cell r="Y6185">
            <v>90000</v>
          </cell>
          <cell r="Z6185">
            <v>90000</v>
          </cell>
          <cell r="AB6185">
            <v>12147.78</v>
          </cell>
          <cell r="AD6185">
            <v>77852.22</v>
          </cell>
          <cell r="AV6185" t="str">
            <v>3400 Servicios financieros, bancarios y comerciales</v>
          </cell>
        </row>
        <row r="6186">
          <cell r="Y6186">
            <v>80000</v>
          </cell>
          <cell r="Z6186">
            <v>80000</v>
          </cell>
          <cell r="AB6186">
            <v>0</v>
          </cell>
          <cell r="AD6186">
            <v>0</v>
          </cell>
          <cell r="AV6186" t="str">
            <v>3500 Servicios de instalación, reparación, mantenimiento, y conservación</v>
          </cell>
        </row>
        <row r="6187">
          <cell r="Y6187">
            <v>30000</v>
          </cell>
          <cell r="Z6187">
            <v>30000</v>
          </cell>
          <cell r="AB6187">
            <v>0</v>
          </cell>
          <cell r="AD6187">
            <v>0</v>
          </cell>
          <cell r="AV6187" t="str">
            <v>3500 Servicios de instalación, reparación, mantenimiento, y conservación</v>
          </cell>
        </row>
        <row r="6188">
          <cell r="Y6188">
            <v>50000</v>
          </cell>
          <cell r="Z6188">
            <v>50000</v>
          </cell>
          <cell r="AB6188">
            <v>8560.7999999999993</v>
          </cell>
          <cell r="AD6188">
            <v>41439.199999999997</v>
          </cell>
          <cell r="AV6188" t="str">
            <v>3500 Servicios de instalación, reparación, mantenimiento, y conservación</v>
          </cell>
        </row>
        <row r="6189">
          <cell r="Y6189">
            <v>70000</v>
          </cell>
          <cell r="Z6189">
            <v>70000</v>
          </cell>
          <cell r="AB6189">
            <v>0</v>
          </cell>
          <cell r="AD6189">
            <v>70000</v>
          </cell>
          <cell r="AV6189" t="str">
            <v>3500 Servicios de instalación, reparación, mantenimiento, y conservación</v>
          </cell>
        </row>
        <row r="6190">
          <cell r="Y6190">
            <v>150000</v>
          </cell>
          <cell r="Z6190">
            <v>150000</v>
          </cell>
          <cell r="AB6190">
            <v>0</v>
          </cell>
          <cell r="AD6190">
            <v>0</v>
          </cell>
          <cell r="AV6190" t="str">
            <v>3500 Servicios de instalación, reparación, mantenimiento, y conservación</v>
          </cell>
        </row>
        <row r="6191">
          <cell r="Y6191">
            <v>1150000</v>
          </cell>
          <cell r="Z6191">
            <v>1150000</v>
          </cell>
          <cell r="AB6191">
            <v>191655.2</v>
          </cell>
          <cell r="AD6191">
            <v>958276</v>
          </cell>
          <cell r="AV6191" t="str">
            <v>3500 Servicios de instalación, reparación, mantenimiento, y conservación</v>
          </cell>
        </row>
        <row r="6192">
          <cell r="Y6192">
            <v>80000</v>
          </cell>
          <cell r="Z6192">
            <v>80000</v>
          </cell>
          <cell r="AB6192">
            <v>0</v>
          </cell>
          <cell r="AD6192">
            <v>77256</v>
          </cell>
          <cell r="AV6192" t="str">
            <v>3500 Servicios de instalación, reparación, mantenimiento, y conservación</v>
          </cell>
        </row>
        <row r="6193">
          <cell r="Y6193">
            <v>28000</v>
          </cell>
          <cell r="Z6193">
            <v>28000</v>
          </cell>
          <cell r="AB6193">
            <v>5562</v>
          </cell>
          <cell r="AD6193">
            <v>0</v>
          </cell>
          <cell r="AV6193" t="str">
            <v>3700 Servicios de traslado y viáticos</v>
          </cell>
        </row>
        <row r="6194">
          <cell r="Y6194">
            <v>84000</v>
          </cell>
          <cell r="Z6194">
            <v>84000</v>
          </cell>
          <cell r="AB6194">
            <v>47740</v>
          </cell>
          <cell r="AD6194">
            <v>0</v>
          </cell>
          <cell r="AV6194" t="str">
            <v>3900 Otros servicios generales</v>
          </cell>
        </row>
        <row r="6195">
          <cell r="Y6195">
            <v>33000</v>
          </cell>
          <cell r="Z6195">
            <v>33000</v>
          </cell>
          <cell r="AB6195">
            <v>22800</v>
          </cell>
          <cell r="AD6195">
            <v>0</v>
          </cell>
          <cell r="AV6195" t="str">
            <v>3900 Otros servicios generales</v>
          </cell>
        </row>
        <row r="6196">
          <cell r="Y6196">
            <v>162945</v>
          </cell>
          <cell r="Z6196">
            <v>162945</v>
          </cell>
          <cell r="AB6196">
            <v>1241.46</v>
          </cell>
          <cell r="AD6196">
            <v>13656.03</v>
          </cell>
          <cell r="AV6196" t="str">
            <v>3900 Otros servicios generales</v>
          </cell>
        </row>
        <row r="6197">
          <cell r="Y6197">
            <v>40600</v>
          </cell>
          <cell r="Z6197">
            <v>40600</v>
          </cell>
          <cell r="AB6197">
            <v>0</v>
          </cell>
          <cell r="AD6197">
            <v>0</v>
          </cell>
          <cell r="AV6197" t="str">
            <v>2700 Vestuario, blancos, prendas de protección y artículos deportivos</v>
          </cell>
        </row>
        <row r="6198">
          <cell r="Y6198">
            <v>20000</v>
          </cell>
          <cell r="Z6198">
            <v>20000</v>
          </cell>
          <cell r="AB6198">
            <v>0</v>
          </cell>
          <cell r="AD6198">
            <v>0</v>
          </cell>
          <cell r="AV6198" t="str">
            <v>3300 Servicios profesionales, científicos, técnicos y otros servicios</v>
          </cell>
        </row>
        <row r="6199">
          <cell r="Y6199">
            <v>4850398</v>
          </cell>
          <cell r="Z6199">
            <v>4850398</v>
          </cell>
          <cell r="AB6199">
            <v>123748.8</v>
          </cell>
          <cell r="AD6199">
            <v>2856991.63</v>
          </cell>
          <cell r="AV6199" t="str">
            <v>3900 Otros servicios generales</v>
          </cell>
        </row>
        <row r="6200">
          <cell r="Y6200">
            <v>360024</v>
          </cell>
          <cell r="Z6200">
            <v>360024</v>
          </cell>
          <cell r="AB6200">
            <v>0</v>
          </cell>
          <cell r="AD6200">
            <v>0</v>
          </cell>
          <cell r="AV6200" t="str">
            <v>3900 Otros servicios generales</v>
          </cell>
        </row>
        <row r="6201">
          <cell r="Y6201">
            <v>16897237</v>
          </cell>
          <cell r="Z6201">
            <v>16897237</v>
          </cell>
          <cell r="AB6201">
            <v>3775823.4</v>
          </cell>
          <cell r="AD6201">
            <v>47372</v>
          </cell>
          <cell r="AV6201" t="str">
            <v>1100 Remuneraciones al personal de carácter permanente</v>
          </cell>
        </row>
        <row r="6202">
          <cell r="Y6202">
            <v>905798</v>
          </cell>
          <cell r="Z6202">
            <v>905798</v>
          </cell>
          <cell r="AB6202">
            <v>217645.38</v>
          </cell>
          <cell r="AD6202">
            <v>0</v>
          </cell>
          <cell r="AV6202" t="str">
            <v>1100 Remuneraciones al personal de carácter permanente</v>
          </cell>
        </row>
        <row r="6203">
          <cell r="Y6203">
            <v>210396</v>
          </cell>
          <cell r="Z6203">
            <v>210396</v>
          </cell>
          <cell r="AB6203">
            <v>50820</v>
          </cell>
          <cell r="AD6203">
            <v>0</v>
          </cell>
          <cell r="AV6203" t="str">
            <v>1200 Remuneraciones al personal de carácter transitorio</v>
          </cell>
        </row>
        <row r="6204">
          <cell r="Y6204">
            <v>59154</v>
          </cell>
          <cell r="Z6204">
            <v>59154</v>
          </cell>
          <cell r="AB6204">
            <v>0</v>
          </cell>
          <cell r="AD6204">
            <v>0</v>
          </cell>
          <cell r="AV6204" t="str">
            <v>1200 Remuneraciones al personal de carácter transitorio</v>
          </cell>
        </row>
        <row r="6205">
          <cell r="Y6205">
            <v>111000</v>
          </cell>
          <cell r="Z6205">
            <v>111000</v>
          </cell>
          <cell r="AB6205">
            <v>26117.11</v>
          </cell>
          <cell r="AD6205">
            <v>300</v>
          </cell>
          <cell r="AV6205" t="str">
            <v>1300 Remuneraciones adicionales y especiales</v>
          </cell>
        </row>
        <row r="6206">
          <cell r="Y6206">
            <v>492806</v>
          </cell>
          <cell r="Z6206">
            <v>492806</v>
          </cell>
          <cell r="AB6206">
            <v>0</v>
          </cell>
          <cell r="AD6206">
            <v>0</v>
          </cell>
          <cell r="AV6206" t="str">
            <v>1300 Remuneraciones adicionales y especiales</v>
          </cell>
        </row>
        <row r="6207">
          <cell r="Y6207">
            <v>4407127</v>
          </cell>
          <cell r="Z6207">
            <v>4407127</v>
          </cell>
          <cell r="AB6207">
            <v>1643343.8</v>
          </cell>
          <cell r="AD6207">
            <v>0</v>
          </cell>
          <cell r="AV6207" t="str">
            <v>1300 Remuneraciones adicionales y especiales</v>
          </cell>
        </row>
        <row r="6208">
          <cell r="Y6208">
            <v>23377</v>
          </cell>
          <cell r="Z6208">
            <v>23377</v>
          </cell>
          <cell r="AB6208">
            <v>7724.78</v>
          </cell>
          <cell r="AD6208">
            <v>0</v>
          </cell>
          <cell r="AV6208" t="str">
            <v>1300 Remuneraciones adicionales y especiales</v>
          </cell>
        </row>
        <row r="6209">
          <cell r="Y6209">
            <v>278752</v>
          </cell>
          <cell r="Z6209">
            <v>278752</v>
          </cell>
          <cell r="AB6209">
            <v>2945</v>
          </cell>
          <cell r="AD6209">
            <v>0</v>
          </cell>
          <cell r="AV6209" t="str">
            <v>1300 Remuneraciones adicionales y especiales</v>
          </cell>
        </row>
        <row r="6210">
          <cell r="Y6210">
            <v>864</v>
          </cell>
          <cell r="Z6210">
            <v>864</v>
          </cell>
          <cell r="AB6210">
            <v>0</v>
          </cell>
          <cell r="AD6210">
            <v>0</v>
          </cell>
          <cell r="AV6210" t="str">
            <v>1300 Remuneraciones adicionales y especiales</v>
          </cell>
        </row>
        <row r="6211">
          <cell r="Y6211">
            <v>176840</v>
          </cell>
          <cell r="Z6211">
            <v>176840</v>
          </cell>
          <cell r="AB6211">
            <v>126461.46</v>
          </cell>
          <cell r="AD6211">
            <v>0</v>
          </cell>
          <cell r="AV6211" t="str">
            <v>1300 Remuneraciones adicionales y especiales</v>
          </cell>
        </row>
        <row r="6212">
          <cell r="Y6212">
            <v>1783965</v>
          </cell>
          <cell r="Z6212">
            <v>1783965</v>
          </cell>
          <cell r="AB6212">
            <v>340341.76000000001</v>
          </cell>
          <cell r="AD6212">
            <v>0</v>
          </cell>
          <cell r="AV6212" t="str">
            <v>1400 Seguridad Social</v>
          </cell>
        </row>
        <row r="6213">
          <cell r="Y6213">
            <v>61723</v>
          </cell>
          <cell r="Z6213">
            <v>61723</v>
          </cell>
          <cell r="AB6213">
            <v>12168.06</v>
          </cell>
          <cell r="AD6213">
            <v>0</v>
          </cell>
          <cell r="AV6213" t="str">
            <v>1400 Seguridad Social</v>
          </cell>
        </row>
        <row r="6214">
          <cell r="Y6214">
            <v>19457</v>
          </cell>
          <cell r="Z6214">
            <v>19457</v>
          </cell>
          <cell r="AB6214">
            <v>3669</v>
          </cell>
          <cell r="AD6214">
            <v>0</v>
          </cell>
          <cell r="AV6214" t="str">
            <v>1400 Seguridad Social</v>
          </cell>
        </row>
        <row r="6215">
          <cell r="Y6215">
            <v>857545</v>
          </cell>
          <cell r="Z6215">
            <v>857545</v>
          </cell>
          <cell r="AB6215">
            <v>132185.88</v>
          </cell>
          <cell r="AD6215">
            <v>0</v>
          </cell>
          <cell r="AV6215" t="str">
            <v>1400 Seguridad Social</v>
          </cell>
        </row>
        <row r="6216">
          <cell r="Y6216">
            <v>46012</v>
          </cell>
          <cell r="Z6216">
            <v>46012</v>
          </cell>
          <cell r="AB6216">
            <v>9013.48</v>
          </cell>
          <cell r="AD6216">
            <v>0</v>
          </cell>
          <cell r="AV6216" t="str">
            <v>1400 Seguridad Social</v>
          </cell>
        </row>
        <row r="6217">
          <cell r="Y6217">
            <v>1020279</v>
          </cell>
          <cell r="Z6217">
            <v>1020279</v>
          </cell>
          <cell r="AB6217">
            <v>160754.01</v>
          </cell>
          <cell r="AD6217">
            <v>0</v>
          </cell>
          <cell r="AV6217" t="str">
            <v>1400 Seguridad Social</v>
          </cell>
        </row>
        <row r="6218">
          <cell r="Y6218">
            <v>1275581</v>
          </cell>
          <cell r="Z6218">
            <v>1275581</v>
          </cell>
          <cell r="AB6218">
            <v>0</v>
          </cell>
          <cell r="AD6218">
            <v>0</v>
          </cell>
          <cell r="AV6218" t="str">
            <v>1400 Seguridad Social</v>
          </cell>
        </row>
        <row r="6219">
          <cell r="Y6219">
            <v>87263</v>
          </cell>
          <cell r="Z6219">
            <v>87263</v>
          </cell>
          <cell r="AB6219">
            <v>9014.7800000000007</v>
          </cell>
          <cell r="AD6219">
            <v>0</v>
          </cell>
          <cell r="AV6219" t="str">
            <v>1400 Seguridad Social</v>
          </cell>
        </row>
        <row r="6220">
          <cell r="Y6220">
            <v>1127090</v>
          </cell>
          <cell r="Z6220">
            <v>1127090</v>
          </cell>
          <cell r="AB6220">
            <v>235529.54</v>
          </cell>
          <cell r="AD6220">
            <v>0</v>
          </cell>
          <cell r="AV6220" t="str">
            <v>1500 Otras prestaciones sociales y económicas</v>
          </cell>
        </row>
        <row r="6221">
          <cell r="Y6221">
            <v>121315</v>
          </cell>
          <cell r="Z6221">
            <v>121315</v>
          </cell>
          <cell r="AB6221">
            <v>84000</v>
          </cell>
          <cell r="AD6221">
            <v>0</v>
          </cell>
          <cell r="AV6221" t="str">
            <v>1500 Otras prestaciones sociales y económicas</v>
          </cell>
        </row>
        <row r="6222">
          <cell r="Y6222">
            <v>362614</v>
          </cell>
          <cell r="Z6222">
            <v>362614</v>
          </cell>
          <cell r="AB6222">
            <v>0</v>
          </cell>
          <cell r="AD6222">
            <v>0</v>
          </cell>
          <cell r="AV6222" t="str">
            <v>1500 Otras prestaciones sociales y económicas</v>
          </cell>
        </row>
        <row r="6223">
          <cell r="Y6223">
            <v>21833</v>
          </cell>
          <cell r="Z6223">
            <v>21833</v>
          </cell>
          <cell r="AB6223">
            <v>15742.8</v>
          </cell>
          <cell r="AD6223">
            <v>0</v>
          </cell>
          <cell r="AV6223" t="str">
            <v>1500 Otras prestaciones sociales y económicas</v>
          </cell>
        </row>
        <row r="6224">
          <cell r="Y6224">
            <v>1375548</v>
          </cell>
          <cell r="Z6224">
            <v>1375548</v>
          </cell>
          <cell r="AB6224">
            <v>1184917.22</v>
          </cell>
          <cell r="AD6224">
            <v>0</v>
          </cell>
          <cell r="AV6224" t="str">
            <v>1500 Otras prestaciones sociales y económicas</v>
          </cell>
        </row>
        <row r="6225">
          <cell r="Y6225">
            <v>46485</v>
          </cell>
          <cell r="Z6225">
            <v>46485</v>
          </cell>
          <cell r="AB6225">
            <v>0</v>
          </cell>
          <cell r="AD6225">
            <v>0</v>
          </cell>
          <cell r="AV6225" t="str">
            <v>1500 Otras prestaciones sociales y económicas</v>
          </cell>
        </row>
        <row r="6226">
          <cell r="Y6226">
            <v>148870</v>
          </cell>
          <cell r="Z6226">
            <v>148870</v>
          </cell>
          <cell r="AB6226">
            <v>0</v>
          </cell>
          <cell r="AD6226">
            <v>0</v>
          </cell>
          <cell r="AV6226" t="str">
            <v>1500 Otras prestaciones sociales y económicas</v>
          </cell>
        </row>
        <row r="6227">
          <cell r="Y6227">
            <v>1754070</v>
          </cell>
          <cell r="Z6227">
            <v>1754070</v>
          </cell>
          <cell r="AB6227">
            <v>411473.49</v>
          </cell>
          <cell r="AD6227">
            <v>2004</v>
          </cell>
          <cell r="AV6227" t="str">
            <v>1500 Otras prestaciones sociales y económicas</v>
          </cell>
        </row>
        <row r="6228">
          <cell r="Y6228">
            <v>92918</v>
          </cell>
          <cell r="Z6228">
            <v>92918</v>
          </cell>
          <cell r="AB6228">
            <v>19569.11</v>
          </cell>
          <cell r="AD6228">
            <v>239.5</v>
          </cell>
          <cell r="AV6228" t="str">
            <v>1500 Otras prestaciones sociales y económicas</v>
          </cell>
        </row>
        <row r="6229">
          <cell r="Y6229">
            <v>720</v>
          </cell>
          <cell r="Z6229">
            <v>720</v>
          </cell>
          <cell r="AB6229">
            <v>157.02000000000001</v>
          </cell>
          <cell r="AD6229">
            <v>0</v>
          </cell>
          <cell r="AV6229" t="str">
            <v>1500 Otras prestaciones sociales y económicas</v>
          </cell>
        </row>
        <row r="6230">
          <cell r="Y6230">
            <v>463094</v>
          </cell>
          <cell r="Z6230">
            <v>463094</v>
          </cell>
          <cell r="AB6230">
            <v>87401.62</v>
          </cell>
          <cell r="AD6230">
            <v>781</v>
          </cell>
          <cell r="AV6230" t="str">
            <v>1500 Otras prestaciones sociales y económicas</v>
          </cell>
        </row>
        <row r="6231">
          <cell r="Y6231">
            <v>198609</v>
          </cell>
          <cell r="Z6231">
            <v>198609</v>
          </cell>
          <cell r="AB6231">
            <v>49173.04</v>
          </cell>
          <cell r="AD6231">
            <v>0</v>
          </cell>
          <cell r="AV6231" t="str">
            <v>1500 Otras prestaciones sociales y económicas</v>
          </cell>
        </row>
        <row r="6232">
          <cell r="Y6232">
            <v>9859</v>
          </cell>
          <cell r="Z6232">
            <v>9859</v>
          </cell>
          <cell r="AB6232">
            <v>0</v>
          </cell>
          <cell r="AD6232">
            <v>0</v>
          </cell>
          <cell r="AV6232" t="str">
            <v>1500 Otras prestaciones sociales y económicas</v>
          </cell>
        </row>
        <row r="6233">
          <cell r="Y6233">
            <v>2465</v>
          </cell>
          <cell r="Z6233">
            <v>2465</v>
          </cell>
          <cell r="AB6233">
            <v>0</v>
          </cell>
          <cell r="AD6233">
            <v>0</v>
          </cell>
          <cell r="AV6233" t="str">
            <v>1500 Otras prestaciones sociales y económicas</v>
          </cell>
        </row>
        <row r="6234">
          <cell r="Y6234">
            <v>1095374</v>
          </cell>
          <cell r="Z6234">
            <v>1095374</v>
          </cell>
          <cell r="AB6234">
            <v>190800</v>
          </cell>
          <cell r="AD6234">
            <v>1800</v>
          </cell>
          <cell r="AV6234" t="str">
            <v>1500 Otras prestaciones sociales y económicas</v>
          </cell>
        </row>
        <row r="6235">
          <cell r="Y6235">
            <v>72679</v>
          </cell>
          <cell r="Z6235">
            <v>72679</v>
          </cell>
          <cell r="AB6235">
            <v>0</v>
          </cell>
          <cell r="AD6235">
            <v>0</v>
          </cell>
          <cell r="AV6235" t="str">
            <v>1500 Otras prestaciones sociales y económicas</v>
          </cell>
        </row>
        <row r="6236">
          <cell r="Y6236">
            <v>1128</v>
          </cell>
          <cell r="Z6236">
            <v>1128</v>
          </cell>
          <cell r="AB6236">
            <v>0</v>
          </cell>
          <cell r="AD6236">
            <v>0</v>
          </cell>
          <cell r="AV6236" t="str">
            <v>1500 Otras prestaciones sociales y económicas</v>
          </cell>
        </row>
        <row r="6237">
          <cell r="Y6237">
            <v>996546</v>
          </cell>
          <cell r="Z6237">
            <v>996546</v>
          </cell>
          <cell r="AB6237">
            <v>294907.59999999998</v>
          </cell>
          <cell r="AD6237">
            <v>0</v>
          </cell>
          <cell r="AV6237" t="str">
            <v>1500 Otras prestaciones sociales y económicas</v>
          </cell>
        </row>
        <row r="6238">
          <cell r="Y6238">
            <v>7564</v>
          </cell>
          <cell r="Z6238">
            <v>7564</v>
          </cell>
          <cell r="AB6238">
            <v>2000</v>
          </cell>
          <cell r="AD6238">
            <v>0</v>
          </cell>
          <cell r="AV6238" t="str">
            <v>1500 Otras prestaciones sociales y económicas</v>
          </cell>
        </row>
        <row r="6239">
          <cell r="Y6239">
            <v>20229381</v>
          </cell>
          <cell r="Z6239">
            <v>20229381</v>
          </cell>
          <cell r="AB6239">
            <v>4633912.8</v>
          </cell>
          <cell r="AD6239">
            <v>119226</v>
          </cell>
          <cell r="AV6239" t="str">
            <v>1500 Otras prestaciones sociales y económicas</v>
          </cell>
        </row>
        <row r="6240">
          <cell r="Y6240">
            <v>95278</v>
          </cell>
          <cell r="Z6240">
            <v>95278</v>
          </cell>
          <cell r="AB6240">
            <v>36181.75</v>
          </cell>
          <cell r="AD6240">
            <v>2448.5</v>
          </cell>
          <cell r="AV6240" t="str">
            <v>1500 Otras prestaciones sociales y económicas</v>
          </cell>
        </row>
        <row r="6241">
          <cell r="Y6241">
            <v>1943152</v>
          </cell>
          <cell r="Z6241">
            <v>1943152</v>
          </cell>
          <cell r="AB6241">
            <v>0</v>
          </cell>
          <cell r="AD6241">
            <v>0</v>
          </cell>
          <cell r="AV6241" t="str">
            <v>1600 Previsiones</v>
          </cell>
        </row>
        <row r="6242">
          <cell r="Y6242">
            <v>100044</v>
          </cell>
          <cell r="Z6242">
            <v>100044</v>
          </cell>
          <cell r="AB6242">
            <v>0</v>
          </cell>
          <cell r="AD6242">
            <v>0</v>
          </cell>
          <cell r="AV6242" t="str">
            <v>1700 Pago de estímulos a servidores públicos</v>
          </cell>
        </row>
        <row r="6243">
          <cell r="Y6243">
            <v>124499</v>
          </cell>
          <cell r="Z6243">
            <v>124499</v>
          </cell>
          <cell r="AB6243">
            <v>0</v>
          </cell>
          <cell r="AD6243">
            <v>0</v>
          </cell>
          <cell r="AV6243" t="str">
            <v>1700 Pago de estímulos a servidores públicos</v>
          </cell>
        </row>
        <row r="6244">
          <cell r="Y6244">
            <v>297703</v>
          </cell>
          <cell r="Z6244">
            <v>297703</v>
          </cell>
          <cell r="AB6244">
            <v>0</v>
          </cell>
          <cell r="AD6244">
            <v>0</v>
          </cell>
          <cell r="AV6244" t="str">
            <v>1700 Pago de estímulos a servidores públicos</v>
          </cell>
        </row>
        <row r="6245">
          <cell r="Y6245">
            <v>9859</v>
          </cell>
          <cell r="Z6245">
            <v>9859</v>
          </cell>
          <cell r="AB6245">
            <v>0</v>
          </cell>
          <cell r="AD6245">
            <v>0</v>
          </cell>
          <cell r="AV6245" t="str">
            <v>1700 Pago de estímulos a servidores públicos</v>
          </cell>
        </row>
        <row r="6246">
          <cell r="Y6246">
            <v>1779824</v>
          </cell>
          <cell r="Z6246">
            <v>1779824</v>
          </cell>
          <cell r="AB6246">
            <v>341679</v>
          </cell>
          <cell r="AD6246">
            <v>0</v>
          </cell>
          <cell r="AV6246" t="str">
            <v>3900 Otros servicios generales</v>
          </cell>
        </row>
        <row r="6247">
          <cell r="Y6247">
            <v>7013</v>
          </cell>
          <cell r="Z6247">
            <v>7013</v>
          </cell>
          <cell r="AB6247">
            <v>1248</v>
          </cell>
          <cell r="AD6247">
            <v>0</v>
          </cell>
          <cell r="AV6247" t="str">
            <v>3900 Otros servicios generales</v>
          </cell>
        </row>
        <row r="6248">
          <cell r="Y6248">
            <v>546822</v>
          </cell>
          <cell r="Z6248">
            <v>546822</v>
          </cell>
          <cell r="AB6248">
            <v>390552.54</v>
          </cell>
          <cell r="AD6248">
            <v>0</v>
          </cell>
          <cell r="AV6248" t="str">
            <v>3900 Otros servicios generales</v>
          </cell>
        </row>
        <row r="6249">
          <cell r="Y6249">
            <v>3632</v>
          </cell>
          <cell r="Z6249">
            <v>3632</v>
          </cell>
          <cell r="AB6249">
            <v>727.72</v>
          </cell>
          <cell r="AD6249">
            <v>0</v>
          </cell>
          <cell r="AV6249" t="str">
            <v>3900 Otros servicios generales</v>
          </cell>
        </row>
        <row r="6250">
          <cell r="Y6250">
            <v>149240</v>
          </cell>
          <cell r="Z6250">
            <v>149240</v>
          </cell>
          <cell r="AB6250">
            <v>0</v>
          </cell>
          <cell r="AD6250">
            <v>0</v>
          </cell>
          <cell r="AV6250" t="str">
            <v>1200 Remuneraciones al personal de carácter transitorio</v>
          </cell>
        </row>
        <row r="6251">
          <cell r="Y6251">
            <v>447746</v>
          </cell>
          <cell r="Z6251">
            <v>447746</v>
          </cell>
          <cell r="AB6251">
            <v>0</v>
          </cell>
          <cell r="AD6251">
            <v>0</v>
          </cell>
          <cell r="AV6251" t="str">
            <v>3900 Otros servicios generales</v>
          </cell>
        </row>
        <row r="6252">
          <cell r="Y6252">
            <v>144815</v>
          </cell>
          <cell r="Z6252">
            <v>144815</v>
          </cell>
          <cell r="AB6252">
            <v>0</v>
          </cell>
          <cell r="AD6252">
            <v>0</v>
          </cell>
          <cell r="AV6252" t="str">
            <v>7900 Provisiones para Contingencias y Otras Erogaciones Especiales</v>
          </cell>
        </row>
        <row r="6253">
          <cell r="Y6253">
            <v>128489811</v>
          </cell>
          <cell r="Z6253">
            <v>128489811</v>
          </cell>
          <cell r="AB6253">
            <v>5170157.12</v>
          </cell>
          <cell r="AD6253">
            <v>7521116.8099999996</v>
          </cell>
          <cell r="AV6253" t="str">
            <v>4100 Transferencias internas y asignaciones al sector público</v>
          </cell>
        </row>
        <row r="6254">
          <cell r="Y6254">
            <v>2003628</v>
          </cell>
          <cell r="Z6254">
            <v>2003628</v>
          </cell>
          <cell r="AB6254">
            <v>0</v>
          </cell>
          <cell r="AD6254">
            <v>0</v>
          </cell>
          <cell r="AV6254" t="str">
            <v>4100 Transferencias internas y asignaciones al sector público</v>
          </cell>
        </row>
        <row r="6255">
          <cell r="Y6255">
            <v>1500000</v>
          </cell>
          <cell r="Z6255">
            <v>1500000</v>
          </cell>
          <cell r="AB6255">
            <v>0</v>
          </cell>
          <cell r="AD6255">
            <v>0</v>
          </cell>
          <cell r="AV6255" t="str">
            <v>4100 Transferencias internas y asignaciones al sector público</v>
          </cell>
        </row>
        <row r="6256">
          <cell r="Y6256">
            <v>494671</v>
          </cell>
          <cell r="Z6256">
            <v>494671</v>
          </cell>
          <cell r="AB6256">
            <v>0</v>
          </cell>
          <cell r="AD6256">
            <v>0</v>
          </cell>
          <cell r="AV6256" t="str">
            <v>4100 Transferencias internas y asignaciones al sector público</v>
          </cell>
        </row>
        <row r="6257">
          <cell r="Y6257">
            <v>750000</v>
          </cell>
          <cell r="Z6257">
            <v>750000</v>
          </cell>
          <cell r="AB6257">
            <v>26510.75</v>
          </cell>
          <cell r="AD6257">
            <v>56631.99</v>
          </cell>
          <cell r="AV6257" t="str">
            <v>4100 Transferencias internas y asignaciones al sector público</v>
          </cell>
        </row>
        <row r="6258">
          <cell r="Y6258">
            <v>140000</v>
          </cell>
          <cell r="Z6258">
            <v>140000</v>
          </cell>
          <cell r="AB6258">
            <v>76713.240000000005</v>
          </cell>
          <cell r="AD6258">
            <v>0</v>
          </cell>
          <cell r="AV6258" t="str">
            <v>4100 Transferencias internas y asignaciones al sector público</v>
          </cell>
        </row>
        <row r="6259">
          <cell r="Y6259">
            <v>20000</v>
          </cell>
          <cell r="Z6259">
            <v>20000</v>
          </cell>
          <cell r="AB6259">
            <v>0</v>
          </cell>
          <cell r="AD6259">
            <v>1368.81</v>
          </cell>
          <cell r="AV6259" t="str">
            <v>4100 Transferencias internas y asignaciones al sector público</v>
          </cell>
        </row>
        <row r="6260">
          <cell r="Y6260">
            <v>462225</v>
          </cell>
          <cell r="Z6260">
            <v>462225</v>
          </cell>
          <cell r="AB6260">
            <v>21786.83</v>
          </cell>
          <cell r="AD6260">
            <v>53137.17</v>
          </cell>
          <cell r="AV6260" t="str">
            <v>4100 Transferencias internas y asignaciones al sector público</v>
          </cell>
        </row>
        <row r="6261">
          <cell r="Y6261">
            <v>142119</v>
          </cell>
          <cell r="Z6261">
            <v>142119</v>
          </cell>
          <cell r="AB6261">
            <v>33654.78</v>
          </cell>
          <cell r="AD6261">
            <v>108464.22</v>
          </cell>
          <cell r="AV6261" t="str">
            <v>3100 Servicios básicos</v>
          </cell>
        </row>
        <row r="6262">
          <cell r="Y6262">
            <v>233014</v>
          </cell>
          <cell r="Z6262">
            <v>233014</v>
          </cell>
          <cell r="AB6262">
            <v>53360.83</v>
          </cell>
          <cell r="AD6262">
            <v>4892.67</v>
          </cell>
          <cell r="AV6262" t="str">
            <v>3300 Servicios profesionales, científicos, técnicos y otros servicios</v>
          </cell>
        </row>
        <row r="6263">
          <cell r="Y6263">
            <v>142119</v>
          </cell>
          <cell r="Z6263">
            <v>142119</v>
          </cell>
          <cell r="AB6263">
            <v>0</v>
          </cell>
          <cell r="AD6263">
            <v>142119</v>
          </cell>
          <cell r="AV6263" t="str">
            <v>3100 Servicios básicos</v>
          </cell>
        </row>
        <row r="6264">
          <cell r="Y6264">
            <v>200000</v>
          </cell>
          <cell r="Z6264">
            <v>200000</v>
          </cell>
          <cell r="AB6264">
            <v>0</v>
          </cell>
          <cell r="AD6264">
            <v>0</v>
          </cell>
          <cell r="AV6264" t="str">
            <v>3100 Servicios básicos</v>
          </cell>
        </row>
        <row r="6265">
          <cell r="Y6265">
            <v>250000</v>
          </cell>
          <cell r="Z6265">
            <v>250000</v>
          </cell>
          <cell r="AB6265">
            <v>0</v>
          </cell>
          <cell r="AD6265">
            <v>250000</v>
          </cell>
          <cell r="AV6265" t="str">
            <v>3100 Servicios básicos</v>
          </cell>
        </row>
        <row r="6266">
          <cell r="Y6266">
            <v>70000</v>
          </cell>
          <cell r="Z6266">
            <v>70000</v>
          </cell>
          <cell r="AB6266">
            <v>0</v>
          </cell>
          <cell r="AD6266">
            <v>0</v>
          </cell>
          <cell r="AV6266" t="str">
            <v>3100 Servicios básicos</v>
          </cell>
        </row>
        <row r="6267">
          <cell r="Y6267">
            <v>2152971</v>
          </cell>
          <cell r="Z6267">
            <v>2152971</v>
          </cell>
          <cell r="AB6267">
            <v>0</v>
          </cell>
          <cell r="AD6267">
            <v>0</v>
          </cell>
          <cell r="AV6267" t="str">
            <v>3200 Servicios de arrendamiento</v>
          </cell>
        </row>
        <row r="6268">
          <cell r="Y6268">
            <v>80000</v>
          </cell>
          <cell r="Z6268">
            <v>80000</v>
          </cell>
          <cell r="AB6268">
            <v>0</v>
          </cell>
          <cell r="AD6268">
            <v>0</v>
          </cell>
          <cell r="AV6268" t="str">
            <v>3200 Servicios de arrendamiento</v>
          </cell>
        </row>
        <row r="6269">
          <cell r="Y6269">
            <v>1705202</v>
          </cell>
          <cell r="Z6269">
            <v>1705202</v>
          </cell>
          <cell r="AB6269">
            <v>253032.74</v>
          </cell>
          <cell r="AD6269">
            <v>1445881.74</v>
          </cell>
          <cell r="AV6269" t="str">
            <v>3300 Servicios profesionales, científicos, técnicos y otros servicios</v>
          </cell>
        </row>
        <row r="6270">
          <cell r="Y6270">
            <v>3712050</v>
          </cell>
          <cell r="Z6270">
            <v>3712050</v>
          </cell>
          <cell r="AB6270">
            <v>0</v>
          </cell>
          <cell r="AD6270">
            <v>3712050</v>
          </cell>
          <cell r="AV6270" t="str">
            <v>3400 Servicios financieros, bancarios y comerciales</v>
          </cell>
        </row>
        <row r="6271">
          <cell r="Y6271">
            <v>160169</v>
          </cell>
          <cell r="Z6271">
            <v>160169</v>
          </cell>
          <cell r="AB6271">
            <v>0</v>
          </cell>
          <cell r="AD6271">
            <v>0</v>
          </cell>
          <cell r="AV6271" t="str">
            <v>3500 Servicios de instalación, reparación, mantenimiento, y conservación</v>
          </cell>
        </row>
        <row r="6272">
          <cell r="Y6272">
            <v>150000</v>
          </cell>
          <cell r="Z6272">
            <v>150000</v>
          </cell>
          <cell r="AB6272">
            <v>0</v>
          </cell>
          <cell r="AD6272">
            <v>0</v>
          </cell>
          <cell r="AV6272" t="str">
            <v>2100 Materiales de administración, emisión de documentos y artículos oficiales</v>
          </cell>
        </row>
        <row r="6273">
          <cell r="Y6273">
            <v>1028994</v>
          </cell>
          <cell r="Z6273">
            <v>1028994</v>
          </cell>
          <cell r="AB6273">
            <v>171499</v>
          </cell>
          <cell r="AD6273">
            <v>171499</v>
          </cell>
          <cell r="AV6273" t="str">
            <v>2600 Combustibles, lubricantes y aditivos</v>
          </cell>
        </row>
        <row r="6274">
          <cell r="Y6274">
            <v>500000</v>
          </cell>
          <cell r="Z6274">
            <v>500000</v>
          </cell>
          <cell r="AB6274">
            <v>0</v>
          </cell>
          <cell r="AD6274">
            <v>500000</v>
          </cell>
          <cell r="AV6274" t="str">
            <v>3100 Servicios básicos</v>
          </cell>
        </row>
        <row r="6275">
          <cell r="Y6275">
            <v>721406</v>
          </cell>
          <cell r="Z6275">
            <v>721406</v>
          </cell>
          <cell r="AB6275">
            <v>721406</v>
          </cell>
          <cell r="AD6275">
            <v>0</v>
          </cell>
          <cell r="AV6275" t="str">
            <v>3100 Servicios básicos</v>
          </cell>
        </row>
        <row r="6276">
          <cell r="Y6276">
            <v>400000</v>
          </cell>
          <cell r="Z6276">
            <v>400000</v>
          </cell>
          <cell r="AB6276">
            <v>0</v>
          </cell>
          <cell r="AD6276">
            <v>0</v>
          </cell>
          <cell r="AV6276" t="str">
            <v>3100 Servicios básicos</v>
          </cell>
        </row>
        <row r="6277">
          <cell r="Y6277">
            <v>112804</v>
          </cell>
          <cell r="Z6277">
            <v>112804</v>
          </cell>
          <cell r="AB6277">
            <v>28201</v>
          </cell>
          <cell r="AD6277">
            <v>0</v>
          </cell>
          <cell r="AV6277" t="str">
            <v>3300 Servicios profesionales, científicos, técnicos y otros servicios</v>
          </cell>
        </row>
        <row r="6278">
          <cell r="Y6278">
            <v>1705202</v>
          </cell>
          <cell r="Z6278">
            <v>1705202</v>
          </cell>
          <cell r="AB6278">
            <v>253032.74</v>
          </cell>
          <cell r="AD6278">
            <v>1445881.74</v>
          </cell>
          <cell r="AV6278" t="str">
            <v>3300 Servicios profesionales, científicos, técnicos y otros servicios</v>
          </cell>
        </row>
        <row r="6279">
          <cell r="Y6279">
            <v>1200000</v>
          </cell>
          <cell r="Z6279">
            <v>1200000</v>
          </cell>
          <cell r="AB6279">
            <v>0</v>
          </cell>
          <cell r="AD6279">
            <v>945194.98</v>
          </cell>
          <cell r="AV6279" t="str">
            <v>3500 Servicios de instalación, reparación, mantenimiento, y conservación</v>
          </cell>
        </row>
        <row r="6280">
          <cell r="Y6280">
            <v>411864</v>
          </cell>
          <cell r="Z6280">
            <v>411864</v>
          </cell>
          <cell r="AB6280">
            <v>0</v>
          </cell>
          <cell r="AD6280">
            <v>0</v>
          </cell>
          <cell r="AV6280" t="str">
            <v>3500 Servicios de instalación, reparación, mantenimiento, y conservación</v>
          </cell>
        </row>
        <row r="6281">
          <cell r="Y6281">
            <v>459541</v>
          </cell>
          <cell r="Z6281">
            <v>459541</v>
          </cell>
          <cell r="AB6281">
            <v>0</v>
          </cell>
          <cell r="AD6281">
            <v>0</v>
          </cell>
          <cell r="AV6281" t="str">
            <v>3900 Otros servicios generales</v>
          </cell>
        </row>
        <row r="6282">
          <cell r="Y6282">
            <v>560000</v>
          </cell>
          <cell r="Z6282">
            <v>560000</v>
          </cell>
          <cell r="AB6282">
            <v>0</v>
          </cell>
          <cell r="AD6282">
            <v>51442.79</v>
          </cell>
          <cell r="AV6282" t="str">
            <v>3500 Servicios de instalación, reparación, mantenimiento, y conservación</v>
          </cell>
        </row>
        <row r="6283">
          <cell r="Y6283">
            <v>250000</v>
          </cell>
          <cell r="Z6283">
            <v>250000</v>
          </cell>
          <cell r="AB6283">
            <v>0</v>
          </cell>
          <cell r="AD6283">
            <v>250000</v>
          </cell>
          <cell r="AV6283" t="str">
            <v>3100 Servicios básicos</v>
          </cell>
        </row>
        <row r="6284">
          <cell r="Y6284">
            <v>224415</v>
          </cell>
          <cell r="Z6284">
            <v>224415</v>
          </cell>
          <cell r="AB6284">
            <v>0</v>
          </cell>
          <cell r="AD6284">
            <v>0</v>
          </cell>
          <cell r="AV6284" t="str">
            <v>3100 Servicios básicos</v>
          </cell>
        </row>
        <row r="6285">
          <cell r="Y6285">
            <v>1705202</v>
          </cell>
          <cell r="Z6285">
            <v>1705202</v>
          </cell>
          <cell r="AB6285">
            <v>253032.74</v>
          </cell>
          <cell r="AD6285">
            <v>1445881.74</v>
          </cell>
          <cell r="AV6285" t="str">
            <v>3300 Servicios profesionales, científicos, técnicos y otros servicios</v>
          </cell>
        </row>
        <row r="6286">
          <cell r="Y6286">
            <v>686344</v>
          </cell>
          <cell r="Z6286">
            <v>686344</v>
          </cell>
          <cell r="AB6286">
            <v>0</v>
          </cell>
          <cell r="AD6286">
            <v>0</v>
          </cell>
          <cell r="AV6286" t="str">
            <v>3500 Servicios de instalación, reparación, mantenimiento, y conservación</v>
          </cell>
        </row>
        <row r="6287">
          <cell r="Y6287">
            <v>150000</v>
          </cell>
          <cell r="Z6287">
            <v>150000</v>
          </cell>
          <cell r="AB6287">
            <v>0</v>
          </cell>
          <cell r="AD6287">
            <v>0</v>
          </cell>
          <cell r="AV6287" t="str">
            <v>2100 Materiales de administración, emisión de documentos y artículos oficiales</v>
          </cell>
        </row>
        <row r="6288">
          <cell r="Y6288">
            <v>684256</v>
          </cell>
          <cell r="Z6288">
            <v>684256</v>
          </cell>
          <cell r="AB6288">
            <v>114042.67</v>
          </cell>
          <cell r="AD6288">
            <v>114042.67</v>
          </cell>
          <cell r="AV6288" t="str">
            <v>2600 Combustibles, lubricantes y aditivos</v>
          </cell>
        </row>
        <row r="6289">
          <cell r="Y6289">
            <v>154237</v>
          </cell>
          <cell r="Z6289">
            <v>154237</v>
          </cell>
          <cell r="AB6289">
            <v>0</v>
          </cell>
          <cell r="AD6289">
            <v>0</v>
          </cell>
          <cell r="AV6289" t="str">
            <v>3500 Servicios de instalación, reparación, mantenimiento, y conservación</v>
          </cell>
        </row>
        <row r="6290">
          <cell r="Y6290">
            <v>459541</v>
          </cell>
          <cell r="Z6290">
            <v>459541</v>
          </cell>
          <cell r="AB6290">
            <v>0</v>
          </cell>
          <cell r="AD6290">
            <v>0</v>
          </cell>
          <cell r="AV6290" t="str">
            <v>3900 Otros servicios generales</v>
          </cell>
        </row>
        <row r="6291">
          <cell r="Y6291">
            <v>337224</v>
          </cell>
          <cell r="Z6291">
            <v>337224</v>
          </cell>
          <cell r="AB6291">
            <v>0</v>
          </cell>
          <cell r="AD6291">
            <v>0</v>
          </cell>
          <cell r="AV6291" t="str">
            <v>3500 Servicios de instalación, reparación, mantenimiento, y conservación</v>
          </cell>
        </row>
        <row r="6292">
          <cell r="Y6292">
            <v>696500</v>
          </cell>
          <cell r="Z6292">
            <v>696500</v>
          </cell>
          <cell r="AB6292">
            <v>0</v>
          </cell>
          <cell r="AD6292">
            <v>696500</v>
          </cell>
          <cell r="AV6292" t="str">
            <v>3900 Otros servicios generales</v>
          </cell>
        </row>
        <row r="6293">
          <cell r="Y6293">
            <v>300000</v>
          </cell>
          <cell r="Z6293">
            <v>300000</v>
          </cell>
          <cell r="AB6293">
            <v>0</v>
          </cell>
          <cell r="AD6293">
            <v>0</v>
          </cell>
          <cell r="AV6293" t="str">
            <v>2100 Materiales de administración, emisión de documentos y artículos oficiales</v>
          </cell>
        </row>
        <row r="6294">
          <cell r="Y6294">
            <v>5033125</v>
          </cell>
          <cell r="Z6294">
            <v>5033125</v>
          </cell>
          <cell r="AB6294">
            <v>765549.71</v>
          </cell>
          <cell r="AD6294">
            <v>912158.63</v>
          </cell>
          <cell r="AV6294" t="str">
            <v>2600 Combustibles, lubricantes y aditivos</v>
          </cell>
        </row>
        <row r="6295">
          <cell r="Y6295">
            <v>790000</v>
          </cell>
          <cell r="Z6295">
            <v>790000</v>
          </cell>
          <cell r="AB6295">
            <v>0</v>
          </cell>
          <cell r="AD6295">
            <v>790000</v>
          </cell>
          <cell r="AV6295" t="str">
            <v>3100 Servicios básicos</v>
          </cell>
        </row>
        <row r="6296">
          <cell r="Y6296">
            <v>173981</v>
          </cell>
          <cell r="Z6296">
            <v>173981</v>
          </cell>
          <cell r="AB6296">
            <v>0</v>
          </cell>
          <cell r="AD6296">
            <v>0</v>
          </cell>
          <cell r="AV6296" t="str">
            <v>3100 Servicios básicos</v>
          </cell>
        </row>
        <row r="6297">
          <cell r="Y6297">
            <v>100000</v>
          </cell>
          <cell r="Z6297">
            <v>100000</v>
          </cell>
          <cell r="AB6297">
            <v>0</v>
          </cell>
          <cell r="AD6297">
            <v>0</v>
          </cell>
          <cell r="AV6297" t="str">
            <v>3100 Servicios básicos</v>
          </cell>
        </row>
        <row r="6298">
          <cell r="Y6298">
            <v>568606</v>
          </cell>
          <cell r="Z6298">
            <v>568606</v>
          </cell>
          <cell r="AB6298">
            <v>0</v>
          </cell>
          <cell r="AD6298">
            <v>0</v>
          </cell>
          <cell r="AV6298" t="str">
            <v>3100 Servicios básicos</v>
          </cell>
        </row>
        <row r="6299">
          <cell r="Y6299">
            <v>2152971</v>
          </cell>
          <cell r="Z6299">
            <v>2152971</v>
          </cell>
          <cell r="AB6299">
            <v>79999.98</v>
          </cell>
          <cell r="AD6299">
            <v>239999.94</v>
          </cell>
          <cell r="AV6299" t="str">
            <v>3200 Servicios de arrendamiento</v>
          </cell>
        </row>
        <row r="6300">
          <cell r="Y6300">
            <v>160000</v>
          </cell>
          <cell r="Z6300">
            <v>160000</v>
          </cell>
          <cell r="AB6300">
            <v>0</v>
          </cell>
          <cell r="AD6300">
            <v>0</v>
          </cell>
          <cell r="AV6300" t="str">
            <v>3200 Servicios de arrendamiento</v>
          </cell>
        </row>
        <row r="6301">
          <cell r="Y6301">
            <v>177441</v>
          </cell>
          <cell r="Z6301">
            <v>177441</v>
          </cell>
          <cell r="AB6301">
            <v>7441</v>
          </cell>
          <cell r="AD6301">
            <v>36919.25</v>
          </cell>
          <cell r="AV6301" t="str">
            <v>3300 Servicios profesionales, científicos, técnicos y otros servicios</v>
          </cell>
        </row>
        <row r="6302">
          <cell r="Y6302">
            <v>1660000</v>
          </cell>
          <cell r="Z6302">
            <v>1660000</v>
          </cell>
          <cell r="AB6302">
            <v>0</v>
          </cell>
          <cell r="AD6302">
            <v>293160</v>
          </cell>
          <cell r="AV6302" t="str">
            <v>3300 Servicios profesionales, científicos, técnicos y otros servicios</v>
          </cell>
        </row>
        <row r="6303">
          <cell r="Y6303">
            <v>4832265</v>
          </cell>
          <cell r="Z6303">
            <v>4832265</v>
          </cell>
          <cell r="AB6303">
            <v>717053.59</v>
          </cell>
          <cell r="AD6303">
            <v>4097393.6</v>
          </cell>
          <cell r="AV6303" t="str">
            <v>3300 Servicios profesionales, científicos, técnicos y otros servicios</v>
          </cell>
        </row>
        <row r="6304">
          <cell r="Y6304">
            <v>8394489</v>
          </cell>
          <cell r="Z6304">
            <v>8394489</v>
          </cell>
          <cell r="AB6304">
            <v>0</v>
          </cell>
          <cell r="AD6304">
            <v>8394489</v>
          </cell>
          <cell r="AV6304" t="str">
            <v>3400 Servicios financieros, bancarios y comerciales</v>
          </cell>
        </row>
        <row r="6305">
          <cell r="Y6305">
            <v>2088200</v>
          </cell>
          <cell r="Z6305">
            <v>2088200</v>
          </cell>
          <cell r="AB6305">
            <v>0</v>
          </cell>
          <cell r="AD6305">
            <v>883780.8</v>
          </cell>
          <cell r="AV6305" t="str">
            <v>3500 Servicios de instalación, reparación, mantenimiento, y conservación</v>
          </cell>
        </row>
        <row r="6306">
          <cell r="Y6306">
            <v>788983</v>
          </cell>
          <cell r="Z6306">
            <v>788983</v>
          </cell>
          <cell r="AB6306">
            <v>0</v>
          </cell>
          <cell r="AD6306">
            <v>752927.2</v>
          </cell>
          <cell r="AV6306" t="str">
            <v>3500 Servicios de instalación, reparación, mantenimiento, y conservación</v>
          </cell>
        </row>
        <row r="6307">
          <cell r="Y6307">
            <v>267104</v>
          </cell>
          <cell r="Z6307">
            <v>267104</v>
          </cell>
          <cell r="AB6307">
            <v>0</v>
          </cell>
          <cell r="AD6307">
            <v>0</v>
          </cell>
          <cell r="AV6307" t="str">
            <v>3500 Servicios de instalación, reparación, mantenimiento, y conservación</v>
          </cell>
        </row>
        <row r="6308">
          <cell r="Y6308">
            <v>919081</v>
          </cell>
          <cell r="Z6308">
            <v>919081</v>
          </cell>
          <cell r="AB6308">
            <v>26125.93</v>
          </cell>
          <cell r="AD6308">
            <v>287385.26</v>
          </cell>
          <cell r="AV6308" t="str">
            <v>3900 Otros servicios generales</v>
          </cell>
        </row>
        <row r="6309">
          <cell r="Y6309">
            <v>696500</v>
          </cell>
          <cell r="Z6309">
            <v>696500</v>
          </cell>
          <cell r="AB6309">
            <v>0</v>
          </cell>
          <cell r="AD6309">
            <v>0</v>
          </cell>
          <cell r="AV6309" t="str">
            <v>3900 Otros servicios generales</v>
          </cell>
        </row>
        <row r="6310">
          <cell r="Y6310">
            <v>3575371</v>
          </cell>
          <cell r="Z6310">
            <v>3575371</v>
          </cell>
          <cell r="AB6310">
            <v>0</v>
          </cell>
          <cell r="AD6310">
            <v>3575371</v>
          </cell>
          <cell r="AV6310" t="str">
            <v>3400 Servicios financieros, bancarios y comerciales</v>
          </cell>
        </row>
        <row r="6311">
          <cell r="Y6311">
            <v>400672</v>
          </cell>
          <cell r="Z6311">
            <v>400672</v>
          </cell>
          <cell r="AB6311">
            <v>0</v>
          </cell>
          <cell r="AD6311">
            <v>0</v>
          </cell>
          <cell r="AV6311" t="str">
            <v>3500 Servicios de instalación, reparación, mantenimiento, y conservación</v>
          </cell>
        </row>
        <row r="6312">
          <cell r="Y6312">
            <v>150000</v>
          </cell>
          <cell r="Z6312">
            <v>150000</v>
          </cell>
          <cell r="AB6312">
            <v>0</v>
          </cell>
          <cell r="AD6312">
            <v>0</v>
          </cell>
          <cell r="AV6312" t="str">
            <v>2100 Materiales de administración, emisión de documentos y artículos oficiales</v>
          </cell>
        </row>
        <row r="6313">
          <cell r="Y6313">
            <v>0</v>
          </cell>
          <cell r="Z6313">
            <v>1856</v>
          </cell>
          <cell r="AB6313">
            <v>0</v>
          </cell>
          <cell r="AD6313">
            <v>1856</v>
          </cell>
          <cell r="AV6313" t="str">
            <v>2500 Productos químicos, farmacéuticos y de laboratorio</v>
          </cell>
        </row>
        <row r="6314">
          <cell r="Y6314">
            <v>0</v>
          </cell>
          <cell r="Z6314">
            <v>1183.5</v>
          </cell>
          <cell r="AB6314">
            <v>0</v>
          </cell>
          <cell r="AD6314">
            <v>1183.5</v>
          </cell>
          <cell r="AV6314" t="str">
            <v>2500 Productos químicos, farmacéuticos y de laboratorio</v>
          </cell>
        </row>
        <row r="6315">
          <cell r="Y6315">
            <v>14191424</v>
          </cell>
          <cell r="Z6315">
            <v>14191424</v>
          </cell>
          <cell r="AB6315">
            <v>1265518.29</v>
          </cell>
          <cell r="AD6315">
            <v>3464956.39</v>
          </cell>
          <cell r="AV6315" t="str">
            <v>2600 Combustibles, lubricantes y aditivos</v>
          </cell>
        </row>
        <row r="6316">
          <cell r="Y6316">
            <v>4533755</v>
          </cell>
          <cell r="Z6316">
            <v>4533755</v>
          </cell>
          <cell r="AB6316">
            <v>0</v>
          </cell>
          <cell r="AD6316">
            <v>0</v>
          </cell>
          <cell r="AV6316" t="str">
            <v>2700 Vestuario, blancos, prendas de protección y artículos deportivos</v>
          </cell>
        </row>
        <row r="6317">
          <cell r="Y6317">
            <v>4580000</v>
          </cell>
          <cell r="Z6317">
            <v>4580000</v>
          </cell>
          <cell r="AB6317">
            <v>0</v>
          </cell>
          <cell r="AD6317">
            <v>0</v>
          </cell>
          <cell r="AV6317" t="str">
            <v>2700 Vestuario, blancos, prendas de protección y artículos deportivos</v>
          </cell>
        </row>
        <row r="6318">
          <cell r="Y6318">
            <v>12000000</v>
          </cell>
          <cell r="Z6318">
            <v>12066211.300000001</v>
          </cell>
          <cell r="AB6318">
            <v>1516864</v>
          </cell>
          <cell r="AD6318">
            <v>10483136</v>
          </cell>
          <cell r="AV6318" t="str">
            <v>3100 Servicios básicos</v>
          </cell>
        </row>
        <row r="6319">
          <cell r="Y6319">
            <v>3563244</v>
          </cell>
          <cell r="Z6319">
            <v>3563244</v>
          </cell>
          <cell r="AB6319">
            <v>755343</v>
          </cell>
          <cell r="AD6319">
            <v>0</v>
          </cell>
          <cell r="AV6319" t="str">
            <v>3100 Servicios básicos</v>
          </cell>
        </row>
        <row r="6320">
          <cell r="Y6320">
            <v>200000</v>
          </cell>
          <cell r="Z6320">
            <v>200000</v>
          </cell>
          <cell r="AB6320">
            <v>0</v>
          </cell>
          <cell r="AD6320">
            <v>0</v>
          </cell>
          <cell r="AV6320" t="str">
            <v>3100 Servicios básicos</v>
          </cell>
        </row>
        <row r="6321">
          <cell r="Y6321">
            <v>600000</v>
          </cell>
          <cell r="Z6321">
            <v>600000</v>
          </cell>
          <cell r="AB6321">
            <v>0</v>
          </cell>
          <cell r="AD6321">
            <v>0</v>
          </cell>
          <cell r="AV6321" t="str">
            <v>3100 Servicios básicos</v>
          </cell>
        </row>
        <row r="6322">
          <cell r="Y6322">
            <v>678891</v>
          </cell>
          <cell r="Z6322">
            <v>678891</v>
          </cell>
          <cell r="AB6322">
            <v>0</v>
          </cell>
          <cell r="AD6322">
            <v>169722.75</v>
          </cell>
          <cell r="AV6322" t="str">
            <v>3300 Servicios profesionales, científicos, técnicos y otros servicios</v>
          </cell>
        </row>
        <row r="6323">
          <cell r="Y6323">
            <v>18644656</v>
          </cell>
          <cell r="Z6323">
            <v>18644656</v>
          </cell>
          <cell r="AB6323">
            <v>2766656.57</v>
          </cell>
          <cell r="AD6323">
            <v>15809251.75</v>
          </cell>
          <cell r="AV6323" t="str">
            <v>3300 Servicios profesionales, científicos, técnicos y otros servicios</v>
          </cell>
        </row>
        <row r="6324">
          <cell r="Y6324">
            <v>0</v>
          </cell>
          <cell r="Z6324">
            <v>7495.27</v>
          </cell>
          <cell r="AB6324">
            <v>7495.27</v>
          </cell>
          <cell r="AD6324">
            <v>0</v>
          </cell>
          <cell r="AV6324" t="str">
            <v>3400 Servicios financieros, bancarios y comerciales</v>
          </cell>
        </row>
        <row r="6325">
          <cell r="Y6325">
            <v>10341256</v>
          </cell>
          <cell r="Z6325">
            <v>10341256</v>
          </cell>
          <cell r="AB6325">
            <v>157890.15</v>
          </cell>
          <cell r="AD6325">
            <v>10183365.85</v>
          </cell>
          <cell r="AV6325" t="str">
            <v>3400 Servicios financieros, bancarios y comerciales</v>
          </cell>
        </row>
        <row r="6326">
          <cell r="Y6326">
            <v>5583051</v>
          </cell>
          <cell r="Z6326">
            <v>5583051</v>
          </cell>
          <cell r="AB6326">
            <v>0</v>
          </cell>
          <cell r="AD6326">
            <v>1297469.2</v>
          </cell>
          <cell r="AV6326" t="str">
            <v>3500 Servicios de instalación, reparación, mantenimiento, y conservación</v>
          </cell>
        </row>
        <row r="6327">
          <cell r="Y6327">
            <v>2171186</v>
          </cell>
          <cell r="Z6327">
            <v>2171186</v>
          </cell>
          <cell r="AB6327">
            <v>0</v>
          </cell>
          <cell r="AD6327">
            <v>0</v>
          </cell>
          <cell r="AV6327" t="str">
            <v>3500 Servicios de instalación, reparación, mantenimiento, y conservación</v>
          </cell>
        </row>
        <row r="6328">
          <cell r="Y6328">
            <v>2000930</v>
          </cell>
          <cell r="Z6328">
            <v>1226218.8400000001</v>
          </cell>
          <cell r="AB6328">
            <v>0</v>
          </cell>
          <cell r="AD6328">
            <v>0</v>
          </cell>
          <cell r="AV6328" t="str">
            <v>3500 Servicios de instalación, reparación, mantenimiento, y conservación</v>
          </cell>
        </row>
        <row r="6329">
          <cell r="Y6329">
            <v>18000000</v>
          </cell>
          <cell r="Z6329">
            <v>18000000</v>
          </cell>
          <cell r="AB6329">
            <v>396138.98</v>
          </cell>
          <cell r="AD6329">
            <v>1009766.02</v>
          </cell>
          <cell r="AV6329" t="str">
            <v>3500 Servicios de instalación, reparación, mantenimiento, y conservación</v>
          </cell>
        </row>
        <row r="6330">
          <cell r="Y6330">
            <v>0</v>
          </cell>
          <cell r="Z6330">
            <v>2400</v>
          </cell>
          <cell r="AB6330">
            <v>0</v>
          </cell>
          <cell r="AD6330">
            <v>0</v>
          </cell>
          <cell r="AV6330" t="str">
            <v>3700 Servicios de traslado y viáticos</v>
          </cell>
        </row>
        <row r="6331">
          <cell r="Y6331">
            <v>0</v>
          </cell>
          <cell r="Z6331">
            <v>695565.09</v>
          </cell>
          <cell r="AB6331">
            <v>695565.09</v>
          </cell>
          <cell r="AD6331">
            <v>0</v>
          </cell>
          <cell r="AV6331" t="str">
            <v>3900 Otros servicios generales</v>
          </cell>
        </row>
        <row r="6332">
          <cell r="Y6332">
            <v>919081</v>
          </cell>
          <cell r="Z6332">
            <v>919081</v>
          </cell>
          <cell r="AB6332">
            <v>26125.93</v>
          </cell>
          <cell r="AD6332">
            <v>287385.26</v>
          </cell>
          <cell r="AV6332" t="str">
            <v>3900 Otros servicios generales</v>
          </cell>
        </row>
        <row r="6333">
          <cell r="Y6333">
            <v>0</v>
          </cell>
          <cell r="Z6333">
            <v>519840.32</v>
          </cell>
          <cell r="AB6333">
            <v>0</v>
          </cell>
          <cell r="AD6333">
            <v>0</v>
          </cell>
          <cell r="AV6333" t="str">
            <v>2900 Herramientas, refacciones y accesorios menores</v>
          </cell>
        </row>
        <row r="6334">
          <cell r="Y6334">
            <v>0</v>
          </cell>
          <cell r="Z6334">
            <v>56550</v>
          </cell>
          <cell r="AB6334">
            <v>0</v>
          </cell>
          <cell r="AD6334">
            <v>0</v>
          </cell>
          <cell r="AV6334" t="str">
            <v>3300 Servicios profesionales, científicos, técnicos y otros servicios</v>
          </cell>
        </row>
        <row r="6335">
          <cell r="Y6335">
            <v>0</v>
          </cell>
          <cell r="Z6335">
            <v>256940</v>
          </cell>
          <cell r="AB6335">
            <v>0</v>
          </cell>
          <cell r="AD6335">
            <v>0</v>
          </cell>
          <cell r="AV6335" t="str">
            <v>3500 Servicios de instalación, reparación, mantenimiento, y conservación</v>
          </cell>
        </row>
        <row r="6336">
          <cell r="Y6336">
            <v>5600000</v>
          </cell>
          <cell r="Z6336">
            <v>4766669.68</v>
          </cell>
          <cell r="AB6336">
            <v>0</v>
          </cell>
          <cell r="AD6336">
            <v>2810454.94</v>
          </cell>
          <cell r="AV6336" t="str">
            <v>3500 Servicios de instalación, reparación, mantenimiento, y conservación</v>
          </cell>
        </row>
        <row r="6337">
          <cell r="Y6337">
            <v>696500</v>
          </cell>
          <cell r="Z6337">
            <v>696500</v>
          </cell>
          <cell r="AB6337">
            <v>510204.18</v>
          </cell>
          <cell r="AD6337">
            <v>0</v>
          </cell>
          <cell r="AV6337" t="str">
            <v>3900 Otros servicios generales</v>
          </cell>
        </row>
        <row r="6338">
          <cell r="Y6338">
            <v>0</v>
          </cell>
          <cell r="Z6338">
            <v>34626941.460000001</v>
          </cell>
          <cell r="AB6338">
            <v>28371941.48</v>
          </cell>
          <cell r="AD6338">
            <v>0</v>
          </cell>
          <cell r="AV6338" t="str">
            <v>3100 Servicios básicos</v>
          </cell>
        </row>
        <row r="6339">
          <cell r="Y6339">
            <v>0</v>
          </cell>
          <cell r="Z6339">
            <v>1267688.74</v>
          </cell>
          <cell r="AB6339">
            <v>1252687.02</v>
          </cell>
          <cell r="AD6339">
            <v>0</v>
          </cell>
          <cell r="AV6339" t="str">
            <v>3300 Servicios profesionales, científicos, técnicos y otros servicios</v>
          </cell>
        </row>
        <row r="6340">
          <cell r="Y6340">
            <v>0</v>
          </cell>
          <cell r="Z6340">
            <v>91180567.019999996</v>
          </cell>
          <cell r="AB6340">
            <v>83139617.709999993</v>
          </cell>
          <cell r="AD6340">
            <v>0</v>
          </cell>
          <cell r="AV6340" t="str">
            <v>3500 Servicios de instalación, reparación, mantenimiento, y conservación</v>
          </cell>
        </row>
        <row r="6341">
          <cell r="Y6341">
            <v>0</v>
          </cell>
          <cell r="Z6341">
            <v>35783999.979999997</v>
          </cell>
          <cell r="AB6341">
            <v>35783999.979999997</v>
          </cell>
          <cell r="AD6341">
            <v>0</v>
          </cell>
          <cell r="AV6341" t="str">
            <v>3500 Servicios de instalación, reparación, mantenimiento, y conservación</v>
          </cell>
        </row>
        <row r="6342">
          <cell r="Y6342">
            <v>0</v>
          </cell>
          <cell r="Z6342">
            <v>117645465.42</v>
          </cell>
          <cell r="AB6342">
            <v>107385005.41</v>
          </cell>
          <cell r="AD6342">
            <v>0</v>
          </cell>
          <cell r="AV6342" t="str">
            <v>3500 Servicios de instalación, reparación, mantenimiento, y conservación</v>
          </cell>
        </row>
        <row r="6343">
          <cell r="Y6343">
            <v>0</v>
          </cell>
          <cell r="Z6343">
            <v>147893346.43000001</v>
          </cell>
          <cell r="AB6343">
            <v>109612960.52</v>
          </cell>
          <cell r="AD6343">
            <v>0</v>
          </cell>
          <cell r="AV6343" t="str">
            <v>6200 Obra pública en bienes propios</v>
          </cell>
        </row>
        <row r="6344">
          <cell r="Y6344">
            <v>0</v>
          </cell>
          <cell r="Z6344">
            <v>6254999.8799999999</v>
          </cell>
          <cell r="AB6344">
            <v>0</v>
          </cell>
          <cell r="AD6344">
            <v>0</v>
          </cell>
          <cell r="AV6344" t="str">
            <v>3100 Servicios básicos</v>
          </cell>
        </row>
        <row r="6345">
          <cell r="Y6345">
            <v>0</v>
          </cell>
          <cell r="Z6345">
            <v>591600</v>
          </cell>
          <cell r="AB6345">
            <v>0</v>
          </cell>
          <cell r="AD6345">
            <v>0</v>
          </cell>
          <cell r="AV6345" t="str">
            <v>3300 Servicios profesionales, científicos, técnicos y otros servicios</v>
          </cell>
        </row>
        <row r="6346">
          <cell r="Y6346">
            <v>0</v>
          </cell>
          <cell r="Z6346">
            <v>8040949.2699999996</v>
          </cell>
          <cell r="AB6346">
            <v>0</v>
          </cell>
          <cell r="AD6346">
            <v>0</v>
          </cell>
          <cell r="AV6346" t="str">
            <v>3500 Servicios de instalación, reparación, mantenimiento, y conservación</v>
          </cell>
        </row>
        <row r="6347">
          <cell r="Y6347">
            <v>0</v>
          </cell>
          <cell r="Z6347">
            <v>132260460</v>
          </cell>
          <cell r="AB6347">
            <v>0</v>
          </cell>
          <cell r="AD6347">
            <v>0</v>
          </cell>
          <cell r="AV6347" t="str">
            <v>3500 Servicios de instalación, reparación, mantenimiento, y conservación</v>
          </cell>
        </row>
        <row r="6348">
          <cell r="Y6348">
            <v>0</v>
          </cell>
          <cell r="Z6348">
            <v>38280385.909999996</v>
          </cell>
          <cell r="AB6348">
            <v>0</v>
          </cell>
          <cell r="AD6348">
            <v>0</v>
          </cell>
          <cell r="AV6348" t="str">
            <v>6200 Obra pública en bienes propios</v>
          </cell>
        </row>
        <row r="6349">
          <cell r="Y6349">
            <v>143715046</v>
          </cell>
          <cell r="Z6349">
            <v>143715046</v>
          </cell>
          <cell r="AB6349">
            <v>36647653.409999996</v>
          </cell>
          <cell r="AD6349">
            <v>47583.73</v>
          </cell>
          <cell r="AV6349" t="str">
            <v>1100 Remuneraciones al personal de carácter permanente</v>
          </cell>
        </row>
        <row r="6350">
          <cell r="Y6350">
            <v>133408488</v>
          </cell>
          <cell r="Z6350">
            <v>133408488</v>
          </cell>
          <cell r="AB6350">
            <v>30958862.699999999</v>
          </cell>
          <cell r="AD6350">
            <v>73157.5</v>
          </cell>
          <cell r="AV6350" t="str">
            <v>1100 Remuneraciones al personal de carácter permanente</v>
          </cell>
        </row>
        <row r="6351">
          <cell r="Y6351">
            <v>2806118</v>
          </cell>
          <cell r="Z6351">
            <v>2806118</v>
          </cell>
          <cell r="AB6351">
            <v>2806118</v>
          </cell>
          <cell r="AD6351">
            <v>0</v>
          </cell>
          <cell r="AV6351" t="str">
            <v>1100 Remuneraciones al personal de carácter permanente</v>
          </cell>
        </row>
        <row r="6352">
          <cell r="Y6352">
            <v>2806519</v>
          </cell>
          <cell r="Z6352">
            <v>2806519</v>
          </cell>
          <cell r="AB6352">
            <v>510276.2</v>
          </cell>
          <cell r="AD6352">
            <v>0</v>
          </cell>
          <cell r="AV6352" t="str">
            <v>1100 Remuneraciones al personal de carácter permanente</v>
          </cell>
        </row>
        <row r="6353">
          <cell r="Y6353">
            <v>49039497</v>
          </cell>
          <cell r="Z6353">
            <v>49039497</v>
          </cell>
          <cell r="AB6353">
            <v>10789819</v>
          </cell>
          <cell r="AD6353">
            <v>34476060.590000004</v>
          </cell>
          <cell r="AV6353" t="str">
            <v>1200 Remuneraciones al personal de carácter transitorio</v>
          </cell>
        </row>
        <row r="6354">
          <cell r="Y6354">
            <v>51955145</v>
          </cell>
          <cell r="Z6354">
            <v>51955145</v>
          </cell>
          <cell r="AB6354">
            <v>16273070.300000001</v>
          </cell>
          <cell r="AD6354">
            <v>111656</v>
          </cell>
          <cell r="AV6354" t="str">
            <v>1200 Remuneraciones al personal de carácter transitorio</v>
          </cell>
        </row>
        <row r="6355">
          <cell r="Y6355">
            <v>300000</v>
          </cell>
          <cell r="Z6355">
            <v>300000</v>
          </cell>
          <cell r="AB6355">
            <v>0</v>
          </cell>
          <cell r="AD6355">
            <v>0</v>
          </cell>
          <cell r="AV6355" t="str">
            <v>1200 Remuneraciones al personal de carácter transitorio</v>
          </cell>
        </row>
        <row r="6356">
          <cell r="Y6356">
            <v>2797700</v>
          </cell>
          <cell r="Z6356">
            <v>2797700</v>
          </cell>
          <cell r="AB6356">
            <v>654749.32999999996</v>
          </cell>
          <cell r="AD6356">
            <v>1524.5</v>
          </cell>
          <cell r="AV6356" t="str">
            <v>1300 Remuneraciones adicionales y especiales</v>
          </cell>
        </row>
        <row r="6357">
          <cell r="Y6357">
            <v>8000305</v>
          </cell>
          <cell r="Z6357">
            <v>8000305</v>
          </cell>
          <cell r="AB6357">
            <v>43.5</v>
          </cell>
          <cell r="AD6357">
            <v>0</v>
          </cell>
          <cell r="AV6357" t="str">
            <v>1300 Remuneraciones adicionales y especiales</v>
          </cell>
        </row>
        <row r="6358">
          <cell r="Y6358">
            <v>139925</v>
          </cell>
          <cell r="Z6358">
            <v>139925</v>
          </cell>
          <cell r="AB6358">
            <v>21553.51</v>
          </cell>
          <cell r="AD6358">
            <v>0</v>
          </cell>
          <cell r="AV6358" t="str">
            <v>1300 Remuneraciones adicionales y especiales</v>
          </cell>
        </row>
        <row r="6359">
          <cell r="Y6359">
            <v>20000000</v>
          </cell>
          <cell r="Z6359">
            <v>20000000</v>
          </cell>
          <cell r="AB6359">
            <v>18945049.16</v>
          </cell>
          <cell r="AD6359">
            <v>23909.98</v>
          </cell>
          <cell r="AV6359" t="str">
            <v>1300 Remuneraciones adicionales y especiales</v>
          </cell>
        </row>
        <row r="6360">
          <cell r="Y6360">
            <v>4620052</v>
          </cell>
          <cell r="Z6360">
            <v>4620052</v>
          </cell>
          <cell r="AB6360">
            <v>2808332.11</v>
          </cell>
          <cell r="AD6360">
            <v>1851.77</v>
          </cell>
          <cell r="AV6360" t="str">
            <v>1300 Remuneraciones adicionales y especiales</v>
          </cell>
        </row>
        <row r="6361">
          <cell r="Y6361">
            <v>18930864</v>
          </cell>
          <cell r="Z6361">
            <v>18930864</v>
          </cell>
          <cell r="AB6361">
            <v>5160261.8600000003</v>
          </cell>
          <cell r="AD6361">
            <v>11733</v>
          </cell>
          <cell r="AV6361" t="str">
            <v>1300 Remuneraciones adicionales y especiales</v>
          </cell>
        </row>
        <row r="6362">
          <cell r="Y6362">
            <v>2610260</v>
          </cell>
          <cell r="Z6362">
            <v>2610260</v>
          </cell>
          <cell r="AB6362">
            <v>799305.98</v>
          </cell>
          <cell r="AD6362">
            <v>0</v>
          </cell>
          <cell r="AV6362" t="str">
            <v>1300 Remuneraciones adicionales y especiales</v>
          </cell>
        </row>
        <row r="6363">
          <cell r="Y6363">
            <v>1856111</v>
          </cell>
          <cell r="Z6363">
            <v>1856111</v>
          </cell>
          <cell r="AB6363">
            <v>1330505.78</v>
          </cell>
          <cell r="AD6363">
            <v>0</v>
          </cell>
          <cell r="AV6363" t="str">
            <v>1300 Remuneraciones adicionales y especiales</v>
          </cell>
        </row>
        <row r="6364">
          <cell r="Y6364">
            <v>8000000</v>
          </cell>
          <cell r="Z6364">
            <v>8000000</v>
          </cell>
          <cell r="AB6364">
            <v>2107475</v>
          </cell>
          <cell r="AD6364">
            <v>0</v>
          </cell>
          <cell r="AV6364" t="str">
            <v>1300 Remuneraciones adicionales y especiales</v>
          </cell>
        </row>
        <row r="6365">
          <cell r="Y6365">
            <v>39744126</v>
          </cell>
          <cell r="Z6365">
            <v>39744126</v>
          </cell>
          <cell r="AB6365">
            <v>9171922</v>
          </cell>
          <cell r="AD6365">
            <v>15584</v>
          </cell>
          <cell r="AV6365" t="str">
            <v>1300 Remuneraciones adicionales y especiales</v>
          </cell>
        </row>
        <row r="6366">
          <cell r="Y6366">
            <v>28310597</v>
          </cell>
          <cell r="Z6366">
            <v>28310597</v>
          </cell>
          <cell r="AB6366">
            <v>5462675.5599999996</v>
          </cell>
          <cell r="AD6366">
            <v>0</v>
          </cell>
          <cell r="AV6366" t="str">
            <v>1400 Seguridad Social</v>
          </cell>
        </row>
        <row r="6367">
          <cell r="Y6367">
            <v>11305367</v>
          </cell>
          <cell r="Z6367">
            <v>11305367</v>
          </cell>
          <cell r="AB6367">
            <v>2085285.64</v>
          </cell>
          <cell r="AD6367">
            <v>0</v>
          </cell>
          <cell r="AV6367" t="str">
            <v>1400 Seguridad Social</v>
          </cell>
        </row>
        <row r="6368">
          <cell r="Y6368">
            <v>5100000</v>
          </cell>
          <cell r="Z6368">
            <v>5100000</v>
          </cell>
          <cell r="AB6368">
            <v>1020467.3</v>
          </cell>
          <cell r="AD6368">
            <v>0</v>
          </cell>
          <cell r="AV6368" t="str">
            <v>1400 Seguridad Social</v>
          </cell>
        </row>
        <row r="6369">
          <cell r="Y6369">
            <v>7778147</v>
          </cell>
          <cell r="Z6369">
            <v>7778147</v>
          </cell>
          <cell r="AB6369">
            <v>1202134.74</v>
          </cell>
          <cell r="AD6369">
            <v>0</v>
          </cell>
          <cell r="AV6369" t="str">
            <v>1400 Seguridad Social</v>
          </cell>
        </row>
        <row r="6370">
          <cell r="Y6370">
            <v>8074377</v>
          </cell>
          <cell r="Z6370">
            <v>8074377</v>
          </cell>
          <cell r="AB6370">
            <v>1544665.51</v>
          </cell>
          <cell r="AD6370">
            <v>0</v>
          </cell>
          <cell r="AV6370" t="str">
            <v>1400 Seguridad Social</v>
          </cell>
        </row>
        <row r="6371">
          <cell r="Y6371">
            <v>13036284</v>
          </cell>
          <cell r="Z6371">
            <v>13036284</v>
          </cell>
          <cell r="AB6371">
            <v>2184643.73</v>
          </cell>
          <cell r="AD6371">
            <v>0</v>
          </cell>
          <cell r="AV6371" t="str">
            <v>1400 Seguridad Social</v>
          </cell>
        </row>
        <row r="6372">
          <cell r="Y6372">
            <v>11398172</v>
          </cell>
          <cell r="Z6372">
            <v>11398172</v>
          </cell>
          <cell r="AB6372">
            <v>0</v>
          </cell>
          <cell r="AD6372">
            <v>0</v>
          </cell>
          <cell r="AV6372" t="str">
            <v>1400 Seguridad Social</v>
          </cell>
        </row>
        <row r="6373">
          <cell r="Y6373">
            <v>1018856</v>
          </cell>
          <cell r="Z6373">
            <v>1018856</v>
          </cell>
          <cell r="AB6373">
            <v>178492.56</v>
          </cell>
          <cell r="AD6373">
            <v>0</v>
          </cell>
          <cell r="AV6373" t="str">
            <v>1400 Seguridad Social</v>
          </cell>
        </row>
        <row r="6374">
          <cell r="Y6374">
            <v>29050231</v>
          </cell>
          <cell r="Z6374">
            <v>29050231</v>
          </cell>
          <cell r="AB6374">
            <v>6779635.8399999999</v>
          </cell>
          <cell r="AD6374">
            <v>0</v>
          </cell>
          <cell r="AV6374" t="str">
            <v>1500 Otras prestaciones sociales y económicas</v>
          </cell>
        </row>
        <row r="6375">
          <cell r="Y6375">
            <v>2362000</v>
          </cell>
          <cell r="Z6375">
            <v>2362000</v>
          </cell>
          <cell r="AB6375">
            <v>1744000</v>
          </cell>
          <cell r="AD6375">
            <v>0</v>
          </cell>
          <cell r="AV6375" t="str">
            <v>1500 Otras prestaciones sociales y económicas</v>
          </cell>
        </row>
        <row r="6376">
          <cell r="Y6376">
            <v>2534181</v>
          </cell>
          <cell r="Z6376">
            <v>2534181</v>
          </cell>
          <cell r="AB6376">
            <v>0</v>
          </cell>
          <cell r="AD6376">
            <v>0</v>
          </cell>
          <cell r="AV6376" t="str">
            <v>1500 Otras prestaciones sociales y económicas</v>
          </cell>
        </row>
        <row r="6377">
          <cell r="Y6377">
            <v>3051460</v>
          </cell>
          <cell r="Z6377">
            <v>3051460</v>
          </cell>
          <cell r="AB6377">
            <v>0</v>
          </cell>
          <cell r="AD6377">
            <v>0</v>
          </cell>
          <cell r="AV6377" t="str">
            <v>1500 Otras prestaciones sociales y económicas</v>
          </cell>
        </row>
        <row r="6378">
          <cell r="Y6378">
            <v>7973568</v>
          </cell>
          <cell r="Z6378">
            <v>7973568</v>
          </cell>
          <cell r="AB6378">
            <v>4710289.3499999996</v>
          </cell>
          <cell r="AD6378">
            <v>0</v>
          </cell>
          <cell r="AV6378" t="str">
            <v>1500 Otras prestaciones sociales y económicas</v>
          </cell>
        </row>
        <row r="6379">
          <cell r="Y6379">
            <v>44111413</v>
          </cell>
          <cell r="Z6379">
            <v>44111413</v>
          </cell>
          <cell r="AB6379">
            <v>35404046.07</v>
          </cell>
          <cell r="AD6379">
            <v>0</v>
          </cell>
          <cell r="AV6379" t="str">
            <v>1500 Otras prestaciones sociales y económicas</v>
          </cell>
        </row>
        <row r="6380">
          <cell r="Y6380">
            <v>511720</v>
          </cell>
          <cell r="Z6380">
            <v>511720</v>
          </cell>
          <cell r="AB6380">
            <v>41661</v>
          </cell>
          <cell r="AD6380">
            <v>0</v>
          </cell>
          <cell r="AV6380" t="str">
            <v>1500 Otras prestaciones sociales y económicas</v>
          </cell>
        </row>
        <row r="6381">
          <cell r="Y6381">
            <v>100000</v>
          </cell>
          <cell r="Z6381">
            <v>100000</v>
          </cell>
          <cell r="AB6381">
            <v>0</v>
          </cell>
          <cell r="AD6381">
            <v>0</v>
          </cell>
          <cell r="AV6381" t="str">
            <v>1500 Otras prestaciones sociales y económicas</v>
          </cell>
        </row>
        <row r="6382">
          <cell r="Y6382">
            <v>16224857</v>
          </cell>
          <cell r="Z6382">
            <v>16224857</v>
          </cell>
          <cell r="AB6382">
            <v>3991768.36</v>
          </cell>
          <cell r="AD6382">
            <v>6331.5</v>
          </cell>
          <cell r="AV6382" t="str">
            <v>1500 Otras prestaciones sociales y económicas</v>
          </cell>
        </row>
        <row r="6383">
          <cell r="Y6383">
            <v>1456703</v>
          </cell>
          <cell r="Z6383">
            <v>1456703</v>
          </cell>
          <cell r="AB6383">
            <v>90998.5</v>
          </cell>
          <cell r="AD6383">
            <v>4705.8100000000004</v>
          </cell>
          <cell r="AV6383" t="str">
            <v>1500 Otras prestaciones sociales y económicas</v>
          </cell>
        </row>
        <row r="6384">
          <cell r="Y6384">
            <v>331500</v>
          </cell>
          <cell r="Z6384">
            <v>331500</v>
          </cell>
          <cell r="AB6384">
            <v>37460.99</v>
          </cell>
          <cell r="AD6384">
            <v>246.86</v>
          </cell>
          <cell r="AV6384" t="str">
            <v>1500 Otras prestaciones sociales y económicas</v>
          </cell>
        </row>
        <row r="6385">
          <cell r="Y6385">
            <v>19598979</v>
          </cell>
          <cell r="Z6385">
            <v>19598979</v>
          </cell>
          <cell r="AB6385">
            <v>4960300.95</v>
          </cell>
          <cell r="AD6385">
            <v>5564.59</v>
          </cell>
          <cell r="AV6385" t="str">
            <v>1500 Otras prestaciones sociales y económicas</v>
          </cell>
        </row>
        <row r="6386">
          <cell r="Y6386">
            <v>3675348</v>
          </cell>
          <cell r="Z6386">
            <v>3675348</v>
          </cell>
          <cell r="AB6386">
            <v>873701.98</v>
          </cell>
          <cell r="AD6386">
            <v>847.13</v>
          </cell>
          <cell r="AV6386" t="str">
            <v>1500 Otras prestaciones sociales y económicas</v>
          </cell>
        </row>
        <row r="6387">
          <cell r="Y6387">
            <v>8000000</v>
          </cell>
          <cell r="Z6387">
            <v>8000000</v>
          </cell>
          <cell r="AB6387">
            <v>2045156.1</v>
          </cell>
          <cell r="AD6387">
            <v>3613.35</v>
          </cell>
          <cell r="AV6387" t="str">
            <v>1500 Otras prestaciones sociales y económicas</v>
          </cell>
        </row>
        <row r="6388">
          <cell r="Y6388">
            <v>45000</v>
          </cell>
          <cell r="Z6388">
            <v>45000</v>
          </cell>
          <cell r="AB6388">
            <v>5000</v>
          </cell>
          <cell r="AD6388">
            <v>0</v>
          </cell>
          <cell r="AV6388" t="str">
            <v>1500 Otras prestaciones sociales y económicas</v>
          </cell>
        </row>
        <row r="6389">
          <cell r="Y6389">
            <v>26020893</v>
          </cell>
          <cell r="Z6389">
            <v>26020893</v>
          </cell>
          <cell r="AB6389">
            <v>6265800</v>
          </cell>
          <cell r="AD6389">
            <v>7200</v>
          </cell>
          <cell r="AV6389" t="str">
            <v>1500 Otras prestaciones sociales y económicas</v>
          </cell>
        </row>
        <row r="6390">
          <cell r="Y6390">
            <v>1485955</v>
          </cell>
          <cell r="Z6390">
            <v>1485955</v>
          </cell>
          <cell r="AB6390">
            <v>0</v>
          </cell>
          <cell r="AD6390">
            <v>0</v>
          </cell>
          <cell r="AV6390" t="str">
            <v>1500 Otras prestaciones sociales y económicas</v>
          </cell>
        </row>
        <row r="6391">
          <cell r="Y6391">
            <v>49000</v>
          </cell>
          <cell r="Z6391">
            <v>49000</v>
          </cell>
          <cell r="AB6391">
            <v>0</v>
          </cell>
          <cell r="AD6391">
            <v>0</v>
          </cell>
          <cell r="AV6391" t="str">
            <v>1500 Otras prestaciones sociales y económicas</v>
          </cell>
        </row>
        <row r="6392">
          <cell r="Y6392">
            <v>25337238</v>
          </cell>
          <cell r="Z6392">
            <v>25337238</v>
          </cell>
          <cell r="AB6392">
            <v>8242163.9400000004</v>
          </cell>
          <cell r="AD6392">
            <v>17404.810000000001</v>
          </cell>
          <cell r="AV6392" t="str">
            <v>1500 Otras prestaciones sociales y económicas</v>
          </cell>
        </row>
        <row r="6393">
          <cell r="Y6393">
            <v>31400</v>
          </cell>
          <cell r="Z6393">
            <v>31400</v>
          </cell>
          <cell r="AB6393">
            <v>8000</v>
          </cell>
          <cell r="AD6393">
            <v>200</v>
          </cell>
          <cell r="AV6393" t="str">
            <v>1500 Otras prestaciones sociales y económicas</v>
          </cell>
        </row>
        <row r="6394">
          <cell r="Y6394">
            <v>62872879</v>
          </cell>
          <cell r="Z6394">
            <v>62872879</v>
          </cell>
          <cell r="AB6394">
            <v>15295141</v>
          </cell>
          <cell r="AD6394">
            <v>0</v>
          </cell>
          <cell r="AV6394" t="str">
            <v>1500 Otras prestaciones sociales y económicas</v>
          </cell>
        </row>
        <row r="6395">
          <cell r="Y6395">
            <v>1971044</v>
          </cell>
          <cell r="Z6395">
            <v>1971044</v>
          </cell>
          <cell r="AB6395">
            <v>626595.75</v>
          </cell>
          <cell r="AD6395">
            <v>0</v>
          </cell>
          <cell r="AV6395" t="str">
            <v>1500 Otras prestaciones sociales y económicas</v>
          </cell>
        </row>
        <row r="6396">
          <cell r="Y6396">
            <v>95191</v>
          </cell>
          <cell r="Z6396">
            <v>95191</v>
          </cell>
          <cell r="AB6396">
            <v>16798.5</v>
          </cell>
          <cell r="AD6396">
            <v>0</v>
          </cell>
          <cell r="AV6396" t="str">
            <v>1500 Otras prestaciones sociales y económicas</v>
          </cell>
        </row>
        <row r="6397">
          <cell r="Y6397">
            <v>15734737</v>
          </cell>
          <cell r="Z6397">
            <v>15734737</v>
          </cell>
          <cell r="AB6397">
            <v>0</v>
          </cell>
          <cell r="AD6397">
            <v>0</v>
          </cell>
          <cell r="AV6397" t="str">
            <v>1600 Previsiones</v>
          </cell>
        </row>
        <row r="6398">
          <cell r="Y6398">
            <v>577012</v>
          </cell>
          <cell r="Z6398">
            <v>577012</v>
          </cell>
          <cell r="AB6398">
            <v>27300</v>
          </cell>
          <cell r="AD6398">
            <v>0</v>
          </cell>
          <cell r="AV6398" t="str">
            <v>1700 Pago de estímulos a servidores públicos</v>
          </cell>
        </row>
        <row r="6399">
          <cell r="Y6399">
            <v>3900000</v>
          </cell>
          <cell r="Z6399">
            <v>3900000</v>
          </cell>
          <cell r="AB6399">
            <v>0</v>
          </cell>
          <cell r="AD6399">
            <v>0</v>
          </cell>
          <cell r="AV6399" t="str">
            <v>1700 Pago de estímulos a servidores públicos</v>
          </cell>
        </row>
        <row r="6400">
          <cell r="Y6400">
            <v>15636497</v>
          </cell>
          <cell r="Z6400">
            <v>15636497</v>
          </cell>
          <cell r="AB6400">
            <v>3262824.95</v>
          </cell>
          <cell r="AD6400">
            <v>3990.4</v>
          </cell>
          <cell r="AV6400" t="str">
            <v>1700 Pago de estímulos a servidores públicos</v>
          </cell>
        </row>
        <row r="6401">
          <cell r="Y6401">
            <v>8000</v>
          </cell>
          <cell r="Z6401">
            <v>8000</v>
          </cell>
          <cell r="AB6401">
            <v>0</v>
          </cell>
          <cell r="AD6401">
            <v>0</v>
          </cell>
          <cell r="AV6401" t="str">
            <v>1700 Pago de estímulos a servidores públicos</v>
          </cell>
        </row>
        <row r="6402">
          <cell r="Y6402">
            <v>13650524</v>
          </cell>
          <cell r="Z6402">
            <v>13650524</v>
          </cell>
          <cell r="AB6402">
            <v>3039838</v>
          </cell>
          <cell r="AD6402">
            <v>0</v>
          </cell>
          <cell r="AV6402" t="str">
            <v>3900 Otros servicios generales</v>
          </cell>
        </row>
        <row r="6403">
          <cell r="Y6403">
            <v>1952557</v>
          </cell>
          <cell r="Z6403">
            <v>1952557</v>
          </cell>
          <cell r="AB6403">
            <v>408444</v>
          </cell>
          <cell r="AD6403">
            <v>0</v>
          </cell>
          <cell r="AV6403" t="str">
            <v>3900 Otros servicios generales</v>
          </cell>
        </row>
        <row r="6404">
          <cell r="Y6404">
            <v>7308124</v>
          </cell>
          <cell r="Z6404">
            <v>7308124</v>
          </cell>
          <cell r="AB6404">
            <v>4143100.39</v>
          </cell>
          <cell r="AD6404">
            <v>6015.2</v>
          </cell>
          <cell r="AV6404" t="str">
            <v>3900 Otros servicios generales</v>
          </cell>
        </row>
        <row r="6405">
          <cell r="Y6405">
            <v>1000000</v>
          </cell>
          <cell r="Z6405">
            <v>1000000</v>
          </cell>
          <cell r="AB6405">
            <v>411926.47</v>
          </cell>
          <cell r="AD6405">
            <v>108.4</v>
          </cell>
          <cell r="AV6405" t="str">
            <v>3900 Otros servicios generales</v>
          </cell>
        </row>
        <row r="6406">
          <cell r="Y6406">
            <v>44646251</v>
          </cell>
          <cell r="Z6406">
            <v>44646251</v>
          </cell>
          <cell r="AB6406">
            <v>6515996</v>
          </cell>
          <cell r="AD6406">
            <v>34590078.479999997</v>
          </cell>
          <cell r="AV6406" t="str">
            <v>1200 Remuneraciones al personal de carácter transitorio</v>
          </cell>
        </row>
        <row r="6407">
          <cell r="Y6407">
            <v>17255000</v>
          </cell>
          <cell r="Z6407">
            <v>17255000</v>
          </cell>
          <cell r="AB6407">
            <v>0</v>
          </cell>
          <cell r="AD6407">
            <v>3355987.03</v>
          </cell>
          <cell r="AV6407" t="str">
            <v>1200 Remuneraciones al personal de carácter transitorio</v>
          </cell>
        </row>
        <row r="6408">
          <cell r="Y6408">
            <v>2100000</v>
          </cell>
          <cell r="Z6408">
            <v>2100000</v>
          </cell>
          <cell r="AB6408">
            <v>1090482.95</v>
          </cell>
          <cell r="AD6408">
            <v>0</v>
          </cell>
          <cell r="AV6408" t="str">
            <v>1300 Remuneraciones adicionales y especiales</v>
          </cell>
        </row>
        <row r="6409">
          <cell r="Y6409">
            <v>1068738</v>
          </cell>
          <cell r="Z6409">
            <v>1068738</v>
          </cell>
          <cell r="AB6409">
            <v>394633.37</v>
          </cell>
          <cell r="AD6409">
            <v>0</v>
          </cell>
          <cell r="AV6409" t="str">
            <v>1400 Seguridad Social</v>
          </cell>
        </row>
        <row r="6410">
          <cell r="Y6410">
            <v>850000</v>
          </cell>
          <cell r="Z6410">
            <v>850000</v>
          </cell>
          <cell r="AB6410">
            <v>132496</v>
          </cell>
          <cell r="AD6410">
            <v>0</v>
          </cell>
          <cell r="AV6410" t="str">
            <v>3900 Otros servicios generales</v>
          </cell>
        </row>
        <row r="6411">
          <cell r="Y6411">
            <v>1000000</v>
          </cell>
          <cell r="Z6411">
            <v>1000000</v>
          </cell>
          <cell r="AB6411">
            <v>0</v>
          </cell>
          <cell r="AD6411">
            <v>0</v>
          </cell>
          <cell r="AV6411" t="str">
            <v>3900 Otros servicios generales</v>
          </cell>
        </row>
        <row r="6412">
          <cell r="Y6412">
            <v>980000</v>
          </cell>
          <cell r="Z6412">
            <v>980000</v>
          </cell>
          <cell r="AB6412">
            <v>109992.83</v>
          </cell>
          <cell r="AD6412">
            <v>0</v>
          </cell>
          <cell r="AV6412" t="str">
            <v>3900 Otros servicios generales</v>
          </cell>
        </row>
        <row r="6413">
          <cell r="Y6413">
            <v>150000</v>
          </cell>
          <cell r="Z6413">
            <v>150000</v>
          </cell>
          <cell r="AB6413">
            <v>0</v>
          </cell>
          <cell r="AD6413">
            <v>0</v>
          </cell>
          <cell r="AV6413" t="str">
            <v>2100 Materiales de administración, emisión de documentos y artículos oficiales</v>
          </cell>
        </row>
        <row r="6414">
          <cell r="Y6414">
            <v>939517</v>
          </cell>
          <cell r="Z6414">
            <v>939517</v>
          </cell>
          <cell r="AB6414">
            <v>0</v>
          </cell>
          <cell r="AD6414">
            <v>313172.34000000003</v>
          </cell>
          <cell r="AV6414" t="str">
            <v>2600 Combustibles, lubricantes y aditivos</v>
          </cell>
        </row>
        <row r="6415">
          <cell r="Y6415">
            <v>1238266</v>
          </cell>
          <cell r="Z6415">
            <v>1238266</v>
          </cell>
          <cell r="AB6415">
            <v>0</v>
          </cell>
          <cell r="AD6415">
            <v>0</v>
          </cell>
          <cell r="AV6415" t="str">
            <v>2700 Vestuario, blancos, prendas de protección y artículos deportivos</v>
          </cell>
        </row>
        <row r="6416">
          <cell r="Y6416">
            <v>1101800</v>
          </cell>
          <cell r="Z6416">
            <v>1101800</v>
          </cell>
          <cell r="AB6416">
            <v>0</v>
          </cell>
          <cell r="AD6416">
            <v>0</v>
          </cell>
          <cell r="AV6416" t="str">
            <v>2700 Vestuario, blancos, prendas de protección y artículos deportivos</v>
          </cell>
        </row>
        <row r="6417">
          <cell r="Y6417">
            <v>1300000</v>
          </cell>
          <cell r="Z6417">
            <v>1300000</v>
          </cell>
          <cell r="AB6417">
            <v>0</v>
          </cell>
          <cell r="AD6417">
            <v>1300000</v>
          </cell>
          <cell r="AV6417" t="str">
            <v>3100 Servicios básicos</v>
          </cell>
        </row>
        <row r="6418">
          <cell r="Y6418">
            <v>86991</v>
          </cell>
          <cell r="Z6418">
            <v>86991</v>
          </cell>
          <cell r="AB6418">
            <v>0</v>
          </cell>
          <cell r="AD6418">
            <v>0</v>
          </cell>
          <cell r="AV6418" t="str">
            <v>3100 Servicios básicos</v>
          </cell>
        </row>
        <row r="6419">
          <cell r="Y6419">
            <v>350000</v>
          </cell>
          <cell r="Z6419">
            <v>350000</v>
          </cell>
          <cell r="AB6419">
            <v>0</v>
          </cell>
          <cell r="AD6419">
            <v>0</v>
          </cell>
          <cell r="AV6419" t="str">
            <v>3100 Servicios básicos</v>
          </cell>
        </row>
        <row r="6420">
          <cell r="Y6420">
            <v>800000</v>
          </cell>
          <cell r="Z6420">
            <v>800000</v>
          </cell>
          <cell r="AB6420">
            <v>0</v>
          </cell>
          <cell r="AD6420">
            <v>0</v>
          </cell>
          <cell r="AV6420" t="str">
            <v>3100 Servicios básicos</v>
          </cell>
        </row>
        <row r="6421">
          <cell r="Y6421">
            <v>2152971</v>
          </cell>
          <cell r="Z6421">
            <v>2152971</v>
          </cell>
          <cell r="AB6421">
            <v>0</v>
          </cell>
          <cell r="AD6421">
            <v>0</v>
          </cell>
          <cell r="AV6421" t="str">
            <v>3200 Servicios de arrendamiento</v>
          </cell>
        </row>
        <row r="6422">
          <cell r="Y6422">
            <v>80000</v>
          </cell>
          <cell r="Z6422">
            <v>80000</v>
          </cell>
          <cell r="AB6422">
            <v>0</v>
          </cell>
          <cell r="AD6422">
            <v>0</v>
          </cell>
          <cell r="AV6422" t="str">
            <v>3200 Servicios de arrendamiento</v>
          </cell>
        </row>
        <row r="6423">
          <cell r="Y6423">
            <v>69948</v>
          </cell>
          <cell r="Z6423">
            <v>69948</v>
          </cell>
          <cell r="AB6423">
            <v>0</v>
          </cell>
          <cell r="AD6423">
            <v>17487</v>
          </cell>
          <cell r="AV6423" t="str">
            <v>3300 Servicios profesionales, científicos, técnicos y otros servicios</v>
          </cell>
        </row>
        <row r="6424">
          <cell r="Y6424">
            <v>957006</v>
          </cell>
          <cell r="Z6424">
            <v>957006</v>
          </cell>
          <cell r="AB6424">
            <v>142008.87</v>
          </cell>
          <cell r="AD6424">
            <v>811468.4</v>
          </cell>
          <cell r="AV6424" t="str">
            <v>3300 Servicios profesionales, científicos, técnicos y otros servicios</v>
          </cell>
        </row>
        <row r="6425">
          <cell r="Y6425">
            <v>3699893</v>
          </cell>
          <cell r="Z6425">
            <v>3699893</v>
          </cell>
          <cell r="AB6425">
            <v>511555.6</v>
          </cell>
          <cell r="AD6425">
            <v>3188337.4</v>
          </cell>
          <cell r="AV6425" t="str">
            <v>3400 Servicios financieros, bancarios y comerciales</v>
          </cell>
        </row>
        <row r="6426">
          <cell r="Y6426">
            <v>381356</v>
          </cell>
          <cell r="Z6426">
            <v>381356</v>
          </cell>
          <cell r="AB6426">
            <v>0</v>
          </cell>
          <cell r="AD6426">
            <v>0</v>
          </cell>
          <cell r="AV6426" t="str">
            <v>3500 Servicios de instalación, reparación, mantenimiento, y conservación</v>
          </cell>
        </row>
        <row r="6427">
          <cell r="Y6427">
            <v>148305</v>
          </cell>
          <cell r="Z6427">
            <v>148305</v>
          </cell>
          <cell r="AB6427">
            <v>0</v>
          </cell>
          <cell r="AD6427">
            <v>47072.800000000003</v>
          </cell>
          <cell r="AV6427" t="str">
            <v>3500 Servicios de instalación, reparación, mantenimiento, y conservación</v>
          </cell>
        </row>
        <row r="6428">
          <cell r="Y6428">
            <v>320000</v>
          </cell>
          <cell r="Z6428">
            <v>320000</v>
          </cell>
          <cell r="AB6428">
            <v>39709.99</v>
          </cell>
          <cell r="AD6428">
            <v>277970.01</v>
          </cell>
          <cell r="AV6428" t="str">
            <v>3500 Servicios de instalación, reparación, mantenimiento, y conservación</v>
          </cell>
        </row>
        <row r="6429">
          <cell r="Y6429">
            <v>133552</v>
          </cell>
          <cell r="Z6429">
            <v>133552</v>
          </cell>
          <cell r="AB6429">
            <v>0</v>
          </cell>
          <cell r="AD6429">
            <v>0</v>
          </cell>
          <cell r="AV6429" t="str">
            <v>3500 Servicios de instalación, reparación, mantenimiento, y conservación</v>
          </cell>
        </row>
        <row r="6430">
          <cell r="Y6430">
            <v>459540</v>
          </cell>
          <cell r="Z6430">
            <v>459540</v>
          </cell>
          <cell r="AB6430">
            <v>26125.93</v>
          </cell>
          <cell r="AD6430">
            <v>287385.26</v>
          </cell>
          <cell r="AV6430" t="str">
            <v>3900 Otros servicios generales</v>
          </cell>
        </row>
        <row r="6431">
          <cell r="Y6431">
            <v>4365392</v>
          </cell>
          <cell r="Z6431">
            <v>4365392</v>
          </cell>
          <cell r="AB6431">
            <v>0</v>
          </cell>
          <cell r="AD6431">
            <v>0</v>
          </cell>
          <cell r="AV6431" t="str">
            <v>7900 Provisiones para Contingencias y Otras Erogaciones Especiales</v>
          </cell>
        </row>
        <row r="6432">
          <cell r="Y6432">
            <v>600000</v>
          </cell>
          <cell r="Z6432">
            <v>600000</v>
          </cell>
          <cell r="AB6432">
            <v>0</v>
          </cell>
          <cell r="AD6432">
            <v>0</v>
          </cell>
          <cell r="AV6432" t="str">
            <v>2100 Materiales de administración, emisión de documentos y artículos oficiales</v>
          </cell>
        </row>
        <row r="6433">
          <cell r="Y6433">
            <v>1520000</v>
          </cell>
          <cell r="Z6433">
            <v>1520000</v>
          </cell>
          <cell r="AB6433">
            <v>0</v>
          </cell>
          <cell r="AD6433">
            <v>0</v>
          </cell>
          <cell r="AV6433" t="str">
            <v>2500 Productos químicos, farmacéuticos y de laboratorio</v>
          </cell>
        </row>
        <row r="6434">
          <cell r="Y6434">
            <v>320000</v>
          </cell>
          <cell r="Z6434">
            <v>320000</v>
          </cell>
          <cell r="AB6434">
            <v>0</v>
          </cell>
          <cell r="AD6434">
            <v>0</v>
          </cell>
          <cell r="AV6434" t="str">
            <v>2600 Combustibles, lubricantes y aditivos</v>
          </cell>
        </row>
        <row r="6435">
          <cell r="Y6435">
            <v>492128</v>
          </cell>
          <cell r="Z6435">
            <v>492128</v>
          </cell>
          <cell r="AB6435">
            <v>0</v>
          </cell>
          <cell r="AD6435">
            <v>164042.66</v>
          </cell>
          <cell r="AV6435" t="str">
            <v>2600 Combustibles, lubricantes y aditivos</v>
          </cell>
        </row>
        <row r="6436">
          <cell r="Y6436">
            <v>3145409</v>
          </cell>
          <cell r="Z6436">
            <v>3145409</v>
          </cell>
          <cell r="AB6436">
            <v>0</v>
          </cell>
          <cell r="AD6436">
            <v>0</v>
          </cell>
          <cell r="AV6436" t="str">
            <v>2700 Vestuario, blancos, prendas de protección y artículos deportivos</v>
          </cell>
        </row>
        <row r="6437">
          <cell r="Y6437">
            <v>3350000</v>
          </cell>
          <cell r="Z6437">
            <v>3350000</v>
          </cell>
          <cell r="AB6437">
            <v>0</v>
          </cell>
          <cell r="AD6437">
            <v>0</v>
          </cell>
          <cell r="AV6437" t="str">
            <v>2700 Vestuario, blancos, prendas de protección y artículos deportivos</v>
          </cell>
        </row>
        <row r="6438">
          <cell r="Y6438">
            <v>6000000</v>
          </cell>
          <cell r="Z6438">
            <v>6000000</v>
          </cell>
          <cell r="AB6438">
            <v>1611214.33</v>
          </cell>
          <cell r="AD6438">
            <v>4388785.67</v>
          </cell>
          <cell r="AV6438" t="str">
            <v>3100 Servicios básicos</v>
          </cell>
        </row>
        <row r="6439">
          <cell r="Y6439">
            <v>180522</v>
          </cell>
          <cell r="Z6439">
            <v>180522</v>
          </cell>
          <cell r="AB6439">
            <v>0</v>
          </cell>
          <cell r="AD6439">
            <v>0</v>
          </cell>
          <cell r="AV6439" t="str">
            <v>3100 Servicios básicos</v>
          </cell>
        </row>
        <row r="6440">
          <cell r="Y6440">
            <v>44249</v>
          </cell>
          <cell r="Z6440">
            <v>44249</v>
          </cell>
          <cell r="AB6440">
            <v>0</v>
          </cell>
          <cell r="AD6440">
            <v>0</v>
          </cell>
          <cell r="AV6440" t="str">
            <v>3100 Servicios básicos</v>
          </cell>
        </row>
        <row r="6441">
          <cell r="Y6441">
            <v>300000</v>
          </cell>
          <cell r="Z6441">
            <v>300000</v>
          </cell>
          <cell r="AB6441">
            <v>0</v>
          </cell>
          <cell r="AD6441">
            <v>0</v>
          </cell>
          <cell r="AV6441" t="str">
            <v>3100 Servicios básicos</v>
          </cell>
        </row>
        <row r="6442">
          <cell r="Y6442">
            <v>50793</v>
          </cell>
          <cell r="Z6442">
            <v>50793</v>
          </cell>
          <cell r="AB6442">
            <v>0</v>
          </cell>
          <cell r="AD6442">
            <v>12698.25</v>
          </cell>
          <cell r="AV6442" t="str">
            <v>3300 Servicios profesionales, científicos, técnicos y otros servicios</v>
          </cell>
        </row>
        <row r="6443">
          <cell r="Y6443">
            <v>13340044</v>
          </cell>
          <cell r="Z6443">
            <v>13340044</v>
          </cell>
          <cell r="AB6443">
            <v>1979512.01</v>
          </cell>
          <cell r="AD6443">
            <v>11311343.789999999</v>
          </cell>
          <cell r="AV6443" t="str">
            <v>3300 Servicios profesionales, científicos, técnicos y otros servicios</v>
          </cell>
        </row>
        <row r="6444">
          <cell r="Y6444">
            <v>37484967</v>
          </cell>
          <cell r="Z6444">
            <v>37484967</v>
          </cell>
          <cell r="AB6444">
            <v>3924147.12</v>
          </cell>
          <cell r="AD6444">
            <v>23286089.850000001</v>
          </cell>
          <cell r="AV6444" t="str">
            <v>3400 Servicios financieros, bancarios y comerciales</v>
          </cell>
        </row>
        <row r="6445">
          <cell r="Y6445">
            <v>4000000</v>
          </cell>
          <cell r="Z6445">
            <v>4000000</v>
          </cell>
          <cell r="AB6445">
            <v>165941.67000000001</v>
          </cell>
          <cell r="AD6445">
            <v>3816658.33</v>
          </cell>
          <cell r="AV6445" t="str">
            <v>3500 Servicios de instalación, reparación, mantenimiento, y conservación</v>
          </cell>
        </row>
        <row r="6446">
          <cell r="Y6446">
            <v>198305</v>
          </cell>
          <cell r="Z6446">
            <v>198305</v>
          </cell>
          <cell r="AB6446">
            <v>0</v>
          </cell>
          <cell r="AD6446">
            <v>0</v>
          </cell>
          <cell r="AV6446" t="str">
            <v>3500 Servicios de instalación, reparación, mantenimiento, y conservación</v>
          </cell>
        </row>
        <row r="6447">
          <cell r="Y6447">
            <v>77119</v>
          </cell>
          <cell r="Z6447">
            <v>77119</v>
          </cell>
          <cell r="AB6447">
            <v>0</v>
          </cell>
          <cell r="AD6447">
            <v>0</v>
          </cell>
          <cell r="AV6447" t="str">
            <v>3500 Servicios de instalación, reparación, mantenimiento, y conservación</v>
          </cell>
        </row>
        <row r="6448">
          <cell r="Y6448">
            <v>2512328</v>
          </cell>
          <cell r="Z6448">
            <v>2512328</v>
          </cell>
          <cell r="AB6448">
            <v>0</v>
          </cell>
          <cell r="AD6448">
            <v>0</v>
          </cell>
          <cell r="AV6448" t="str">
            <v>3500 Servicios de instalación, reparación, mantenimiento, y conservación</v>
          </cell>
        </row>
        <row r="6449">
          <cell r="Y6449">
            <v>6800000</v>
          </cell>
          <cell r="Z6449">
            <v>6800000</v>
          </cell>
          <cell r="AB6449">
            <v>0</v>
          </cell>
          <cell r="AD6449">
            <v>2721308.87</v>
          </cell>
          <cell r="AV6449" t="str">
            <v>3500 Servicios de instalación, reparación, mantenimiento, y conservación</v>
          </cell>
        </row>
        <row r="6450">
          <cell r="Y6450">
            <v>459540</v>
          </cell>
          <cell r="Z6450">
            <v>459540</v>
          </cell>
          <cell r="AB6450">
            <v>26125.94</v>
          </cell>
          <cell r="AD6450">
            <v>287385.25</v>
          </cell>
          <cell r="AV6450" t="str">
            <v>3900 Otros servicios generales</v>
          </cell>
        </row>
        <row r="6451">
          <cell r="Y6451">
            <v>18985622</v>
          </cell>
          <cell r="Z6451">
            <v>18960622</v>
          </cell>
          <cell r="AB6451">
            <v>0</v>
          </cell>
          <cell r="AD6451">
            <v>8708970.4700000007</v>
          </cell>
          <cell r="AV6451" t="str">
            <v>2200 Alimentos y utensilios</v>
          </cell>
        </row>
        <row r="6452">
          <cell r="Y6452">
            <v>1120000</v>
          </cell>
          <cell r="Z6452">
            <v>0</v>
          </cell>
          <cell r="AB6452">
            <v>0</v>
          </cell>
          <cell r="AD6452">
            <v>0</v>
          </cell>
          <cell r="AV6452" t="str">
            <v>2300 Materias primas y materiales de producción y comercialización</v>
          </cell>
        </row>
        <row r="6453">
          <cell r="Y6453">
            <v>0</v>
          </cell>
          <cell r="Z6453">
            <v>1120000</v>
          </cell>
          <cell r="AB6453">
            <v>0</v>
          </cell>
          <cell r="AD6453">
            <v>0</v>
          </cell>
          <cell r="AV6453" t="str">
            <v>2500 Productos químicos, farmacéuticos y de laboratorio</v>
          </cell>
        </row>
        <row r="6454">
          <cell r="Y6454">
            <v>0</v>
          </cell>
          <cell r="Z6454">
            <v>25000</v>
          </cell>
          <cell r="AB6454">
            <v>0</v>
          </cell>
          <cell r="AD6454">
            <v>0</v>
          </cell>
          <cell r="AV6454" t="str">
            <v>3200 Servicios de arrendamiento</v>
          </cell>
        </row>
        <row r="6455">
          <cell r="Y6455">
            <v>1640000</v>
          </cell>
          <cell r="Z6455">
            <v>1640000</v>
          </cell>
          <cell r="AB6455">
            <v>0</v>
          </cell>
          <cell r="AD6455">
            <v>1467923.28</v>
          </cell>
          <cell r="AV6455" t="str">
            <v>3500 Servicios de instalación, reparación, mantenimiento, y conservación</v>
          </cell>
        </row>
        <row r="6456">
          <cell r="Y6456">
            <v>800000</v>
          </cell>
          <cell r="Z6456">
            <v>800000</v>
          </cell>
          <cell r="AB6456">
            <v>0</v>
          </cell>
          <cell r="AD6456">
            <v>0</v>
          </cell>
          <cell r="AV6456" t="str">
            <v>3500 Servicios de instalación, reparación, mantenimiento, y conservación</v>
          </cell>
        </row>
        <row r="6457">
          <cell r="Y6457">
            <v>696500</v>
          </cell>
          <cell r="Z6457">
            <v>696500</v>
          </cell>
          <cell r="AB6457">
            <v>0</v>
          </cell>
          <cell r="AD6457">
            <v>477565</v>
          </cell>
          <cell r="AV6457" t="str">
            <v>3900 Otros servicios generales</v>
          </cell>
        </row>
        <row r="6458">
          <cell r="Y6458">
            <v>600000</v>
          </cell>
          <cell r="Z6458">
            <v>600000</v>
          </cell>
          <cell r="AB6458">
            <v>0</v>
          </cell>
          <cell r="AD6458">
            <v>0</v>
          </cell>
          <cell r="AV6458" t="str">
            <v>3100 Servicios básicos</v>
          </cell>
        </row>
        <row r="6459">
          <cell r="Y6459">
            <v>180000</v>
          </cell>
          <cell r="Z6459">
            <v>180000</v>
          </cell>
          <cell r="AB6459">
            <v>0</v>
          </cell>
          <cell r="AD6459">
            <v>0</v>
          </cell>
          <cell r="AV6459" t="str">
            <v>3300 Servicios profesionales, científicos, técnicos y otros servicios</v>
          </cell>
        </row>
        <row r="6460">
          <cell r="Y6460">
            <v>180000</v>
          </cell>
          <cell r="Z6460">
            <v>180000</v>
          </cell>
          <cell r="AB6460">
            <v>0</v>
          </cell>
          <cell r="AD6460">
            <v>0</v>
          </cell>
          <cell r="AV6460" t="str">
            <v>3300 Servicios profesionales, científicos, técnicos y otros servicios</v>
          </cell>
        </row>
        <row r="6461">
          <cell r="Y6461">
            <v>2000000</v>
          </cell>
          <cell r="Z6461">
            <v>2000000</v>
          </cell>
          <cell r="AB6461">
            <v>0</v>
          </cell>
          <cell r="AD6461">
            <v>0</v>
          </cell>
          <cell r="AV6461" t="str">
            <v>3300 Servicios profesionales, científicos, técnicos y otros servicios</v>
          </cell>
        </row>
        <row r="6462">
          <cell r="Y6462">
            <v>1000000</v>
          </cell>
          <cell r="Z6462">
            <v>1000000</v>
          </cell>
          <cell r="AB6462">
            <v>0</v>
          </cell>
          <cell r="AD6462">
            <v>0</v>
          </cell>
          <cell r="AV6462" t="str">
            <v>2100 Materiales de administración, emisión de documentos y artículos oficiales</v>
          </cell>
        </row>
        <row r="6463">
          <cell r="Y6463">
            <v>500000</v>
          </cell>
          <cell r="Z6463">
            <v>500000</v>
          </cell>
          <cell r="AB6463">
            <v>0</v>
          </cell>
          <cell r="AD6463">
            <v>0</v>
          </cell>
          <cell r="AV6463" t="str">
            <v>2500 Productos químicos, farmacéuticos y de laboratorio</v>
          </cell>
        </row>
        <row r="6464">
          <cell r="Y6464">
            <v>500000</v>
          </cell>
          <cell r="Z6464">
            <v>500000</v>
          </cell>
          <cell r="AB6464">
            <v>0</v>
          </cell>
          <cell r="AD6464">
            <v>0</v>
          </cell>
          <cell r="AV6464" t="str">
            <v>2500 Productos químicos, farmacéuticos y de laboratorio</v>
          </cell>
        </row>
        <row r="6465">
          <cell r="Y6465">
            <v>500000</v>
          </cell>
          <cell r="Z6465">
            <v>500000</v>
          </cell>
          <cell r="AB6465">
            <v>0</v>
          </cell>
          <cell r="AD6465">
            <v>0</v>
          </cell>
          <cell r="AV6465" t="str">
            <v>2500 Productos químicos, farmacéuticos y de laboratorio</v>
          </cell>
        </row>
        <row r="6466">
          <cell r="Y6466">
            <v>125000000</v>
          </cell>
          <cell r="Z6466">
            <v>125000000</v>
          </cell>
          <cell r="AB6466">
            <v>0</v>
          </cell>
          <cell r="AD6466">
            <v>0</v>
          </cell>
          <cell r="AV6466" t="str">
            <v>6100 Obra pública en bienes de dominio público</v>
          </cell>
        </row>
        <row r="6467">
          <cell r="Y6467">
            <v>127000000</v>
          </cell>
          <cell r="Z6467">
            <v>127000000</v>
          </cell>
          <cell r="AB6467">
            <v>0</v>
          </cell>
          <cell r="AD6467">
            <v>0</v>
          </cell>
          <cell r="AV6467" t="str">
            <v>6100 Obra pública en bienes de dominio público</v>
          </cell>
        </row>
        <row r="6468">
          <cell r="Y6468">
            <v>56000000</v>
          </cell>
          <cell r="Z6468">
            <v>56000000</v>
          </cell>
          <cell r="AB6468">
            <v>0</v>
          </cell>
          <cell r="AD6468">
            <v>0</v>
          </cell>
          <cell r="AV6468" t="str">
            <v>6100 Obra pública en bienes de dominio público</v>
          </cell>
        </row>
        <row r="6469">
          <cell r="Y6469">
            <v>46000000</v>
          </cell>
          <cell r="Z6469">
            <v>46000000</v>
          </cell>
          <cell r="AB6469">
            <v>0</v>
          </cell>
          <cell r="AD6469">
            <v>0</v>
          </cell>
          <cell r="AV6469" t="str">
            <v>6100 Obra pública en bienes de dominio público</v>
          </cell>
        </row>
        <row r="6470">
          <cell r="Y6470">
            <v>7000000</v>
          </cell>
          <cell r="Z6470">
            <v>7000000</v>
          </cell>
          <cell r="AB6470">
            <v>0</v>
          </cell>
          <cell r="AD6470">
            <v>0</v>
          </cell>
          <cell r="AV6470" t="str">
            <v>6100 Obra pública en bienes de dominio público</v>
          </cell>
        </row>
        <row r="6471">
          <cell r="Y6471">
            <v>20000000</v>
          </cell>
          <cell r="Z6471">
            <v>20000000</v>
          </cell>
          <cell r="AB6471">
            <v>0</v>
          </cell>
          <cell r="AD6471">
            <v>0</v>
          </cell>
          <cell r="AV6471" t="str">
            <v>6100 Obra pública en bienes de dominio público</v>
          </cell>
        </row>
        <row r="6472">
          <cell r="Y6472">
            <v>76000000</v>
          </cell>
          <cell r="Z6472">
            <v>76000000</v>
          </cell>
          <cell r="AB6472">
            <v>0</v>
          </cell>
          <cell r="AD6472">
            <v>0</v>
          </cell>
          <cell r="AV6472" t="str">
            <v>6100 Obra pública en bienes de dominio público</v>
          </cell>
        </row>
        <row r="6473">
          <cell r="Y6473">
            <v>0</v>
          </cell>
          <cell r="Z6473">
            <v>8150000</v>
          </cell>
          <cell r="AB6473">
            <v>0</v>
          </cell>
          <cell r="AD6473">
            <v>0</v>
          </cell>
          <cell r="AV6473" t="str">
            <v>3300 Servicios profesionales, científicos, técnicos y otros servicios</v>
          </cell>
        </row>
        <row r="6474">
          <cell r="Y6474">
            <v>31171935</v>
          </cell>
          <cell r="Z6474">
            <v>31171935</v>
          </cell>
          <cell r="AB6474">
            <v>0</v>
          </cell>
          <cell r="AD6474">
            <v>0</v>
          </cell>
          <cell r="AV6474" t="str">
            <v>5100 Mobiliario y equipo de administración</v>
          </cell>
        </row>
        <row r="6475">
          <cell r="Y6475">
            <v>0</v>
          </cell>
          <cell r="Z6475">
            <v>5131260</v>
          </cell>
          <cell r="AB6475">
            <v>0</v>
          </cell>
          <cell r="AD6475">
            <v>0</v>
          </cell>
          <cell r="AV6475" t="str">
            <v>5100 Mobiliario y equipo de administración</v>
          </cell>
        </row>
        <row r="6476">
          <cell r="Y6476">
            <v>8100000</v>
          </cell>
          <cell r="Z6476">
            <v>2968740</v>
          </cell>
          <cell r="AB6476">
            <v>0</v>
          </cell>
          <cell r="AD6476">
            <v>0</v>
          </cell>
          <cell r="AV6476" t="str">
            <v>5100 Mobiliario y equipo de administración</v>
          </cell>
        </row>
        <row r="6477">
          <cell r="Y6477">
            <v>23000000</v>
          </cell>
          <cell r="Z6477">
            <v>0</v>
          </cell>
          <cell r="AB6477">
            <v>0</v>
          </cell>
          <cell r="AD6477">
            <v>0</v>
          </cell>
          <cell r="AV6477" t="str">
            <v>5100 Mobiliario y equipo de administración</v>
          </cell>
        </row>
        <row r="6478">
          <cell r="Y6478">
            <v>7000000</v>
          </cell>
          <cell r="Z6478">
            <v>0</v>
          </cell>
          <cell r="AB6478">
            <v>0</v>
          </cell>
          <cell r="AD6478">
            <v>0</v>
          </cell>
          <cell r="AV6478" t="str">
            <v>5200 Mobiliario y equipo educacional y recreativo</v>
          </cell>
        </row>
        <row r="6479">
          <cell r="Y6479">
            <v>29585500</v>
          </cell>
          <cell r="Z6479">
            <v>20246805</v>
          </cell>
          <cell r="AB6479">
            <v>0</v>
          </cell>
          <cell r="AD6479">
            <v>0</v>
          </cell>
          <cell r="AV6479" t="str">
            <v>5400 Vehículos y equipo de transporte</v>
          </cell>
        </row>
        <row r="6480">
          <cell r="Y6480">
            <v>16000000</v>
          </cell>
          <cell r="Z6480">
            <v>0</v>
          </cell>
          <cell r="AB6480">
            <v>0</v>
          </cell>
          <cell r="AD6480">
            <v>0</v>
          </cell>
          <cell r="AV6480" t="str">
            <v>5600 Maquinaria, otros equipos y herramientas</v>
          </cell>
        </row>
        <row r="6481">
          <cell r="Y6481">
            <v>13000000</v>
          </cell>
          <cell r="Z6481">
            <v>0</v>
          </cell>
          <cell r="AB6481">
            <v>0</v>
          </cell>
          <cell r="AD6481">
            <v>0</v>
          </cell>
          <cell r="AV6481" t="str">
            <v>5600 Maquinaria, otros equipos y herramientas</v>
          </cell>
        </row>
        <row r="6482">
          <cell r="Y6482">
            <v>56828065</v>
          </cell>
          <cell r="Z6482">
            <v>0</v>
          </cell>
          <cell r="AB6482">
            <v>0</v>
          </cell>
          <cell r="AD6482">
            <v>0</v>
          </cell>
          <cell r="AV6482" t="str">
            <v>5600 Maquinaria, otros equipos y herramientas</v>
          </cell>
        </row>
        <row r="6483">
          <cell r="Y6483">
            <v>19000000</v>
          </cell>
          <cell r="Z6483">
            <v>0</v>
          </cell>
          <cell r="AB6483">
            <v>0</v>
          </cell>
          <cell r="AD6483">
            <v>0</v>
          </cell>
          <cell r="AV6483" t="str">
            <v>5600 Maquinaria, otros equipos y herramientas</v>
          </cell>
        </row>
        <row r="6484">
          <cell r="Y6484">
            <v>215000000</v>
          </cell>
          <cell r="Z6484">
            <v>215000000</v>
          </cell>
          <cell r="AB6484">
            <v>0</v>
          </cell>
          <cell r="AD6484">
            <v>0</v>
          </cell>
          <cell r="AV6484" t="str">
            <v>6100 Obra pública en bienes de dominio público</v>
          </cell>
        </row>
        <row r="6485">
          <cell r="Y6485">
            <v>190000000</v>
          </cell>
          <cell r="Z6485">
            <v>190000000</v>
          </cell>
          <cell r="AB6485">
            <v>0</v>
          </cell>
          <cell r="AD6485">
            <v>0</v>
          </cell>
          <cell r="AV6485" t="str">
            <v>6100 Obra pública en bienes de dominio público</v>
          </cell>
        </row>
        <row r="6486">
          <cell r="Y6486">
            <v>35000000</v>
          </cell>
          <cell r="Z6486">
            <v>35000000</v>
          </cell>
          <cell r="AB6486">
            <v>0</v>
          </cell>
          <cell r="AD6486">
            <v>0</v>
          </cell>
          <cell r="AV6486" t="str">
            <v>6100 Obra pública en bienes de dominio público</v>
          </cell>
        </row>
        <row r="6487">
          <cell r="Y6487">
            <v>35000000</v>
          </cell>
          <cell r="Z6487">
            <v>35000000</v>
          </cell>
          <cell r="AB6487">
            <v>0</v>
          </cell>
          <cell r="AD6487">
            <v>0</v>
          </cell>
          <cell r="AV6487" t="str">
            <v>6100 Obra pública en bienes de dominio público</v>
          </cell>
        </row>
        <row r="6488">
          <cell r="Y6488">
            <v>80000000</v>
          </cell>
          <cell r="Z6488">
            <v>80000000</v>
          </cell>
          <cell r="AB6488">
            <v>0</v>
          </cell>
          <cell r="AD6488">
            <v>0</v>
          </cell>
          <cell r="AV6488" t="str">
            <v>6100 Obra pública en bienes de dominio público</v>
          </cell>
        </row>
        <row r="6489">
          <cell r="Y6489">
            <v>220000000</v>
          </cell>
          <cell r="Z6489">
            <v>220000000</v>
          </cell>
          <cell r="AB6489">
            <v>0</v>
          </cell>
          <cell r="AD6489">
            <v>0</v>
          </cell>
          <cell r="AV6489" t="str">
            <v>6100 Obra pública en bienes de dominio público</v>
          </cell>
        </row>
        <row r="6490">
          <cell r="Y6490">
            <v>29905983</v>
          </cell>
          <cell r="Z6490">
            <v>29905983</v>
          </cell>
          <cell r="AB6490">
            <v>0</v>
          </cell>
          <cell r="AD6490">
            <v>0</v>
          </cell>
          <cell r="AV6490" t="str">
            <v>3200 Servicios de arrendamiento</v>
          </cell>
        </row>
        <row r="6491">
          <cell r="Y6491">
            <v>1000000</v>
          </cell>
          <cell r="Z6491">
            <v>1000000</v>
          </cell>
          <cell r="AB6491">
            <v>0</v>
          </cell>
          <cell r="AD6491">
            <v>0</v>
          </cell>
          <cell r="AV6491" t="str">
            <v>3700 Servicios de traslado y viáticos</v>
          </cell>
        </row>
        <row r="6492">
          <cell r="Y6492">
            <v>350000000</v>
          </cell>
          <cell r="Z6492">
            <v>350000000</v>
          </cell>
          <cell r="AB6492">
            <v>0</v>
          </cell>
          <cell r="AD6492">
            <v>0</v>
          </cell>
          <cell r="AV6492" t="str">
            <v>4600 Transferencias a fideicomisos, mandatos y otros análogos</v>
          </cell>
        </row>
        <row r="6493">
          <cell r="Y6493">
            <v>9259434</v>
          </cell>
          <cell r="Z6493">
            <v>9259434</v>
          </cell>
          <cell r="AB6493">
            <v>0</v>
          </cell>
          <cell r="AD6493">
            <v>0</v>
          </cell>
          <cell r="AV6493" t="str">
            <v>2600 Combustibles, lubricantes y aditivos</v>
          </cell>
        </row>
        <row r="6494">
          <cell r="Y6494">
            <v>66280000</v>
          </cell>
          <cell r="Z6494">
            <v>66280000</v>
          </cell>
          <cell r="AB6494">
            <v>10944455.119999999</v>
          </cell>
          <cell r="AD6494">
            <v>11148878.199999999</v>
          </cell>
          <cell r="AV6494" t="str">
            <v>2600 Combustibles, lubricantes y aditivos</v>
          </cell>
        </row>
        <row r="6495">
          <cell r="Y6495">
            <v>803924</v>
          </cell>
          <cell r="Z6495">
            <v>803924</v>
          </cell>
          <cell r="AB6495">
            <v>0</v>
          </cell>
          <cell r="AD6495">
            <v>0</v>
          </cell>
          <cell r="AV6495" t="str">
            <v>2700 Vestuario, blancos, prendas de protección y artículos deportivos</v>
          </cell>
        </row>
        <row r="6496">
          <cell r="Y6496">
            <v>1036107245</v>
          </cell>
          <cell r="Z6496">
            <v>1036107245</v>
          </cell>
          <cell r="AB6496">
            <v>260366840.83000001</v>
          </cell>
          <cell r="AD6496">
            <v>20517134.780000001</v>
          </cell>
          <cell r="AV6496" t="str">
            <v>3100 Servicios básicos</v>
          </cell>
        </row>
        <row r="6497">
          <cell r="Y6497">
            <v>633540</v>
          </cell>
          <cell r="Z6497">
            <v>633540</v>
          </cell>
          <cell r="AB6497">
            <v>0</v>
          </cell>
          <cell r="AD6497">
            <v>0</v>
          </cell>
          <cell r="AV6497" t="str">
            <v>3100 Servicios básicos</v>
          </cell>
        </row>
        <row r="6498">
          <cell r="Y6498">
            <v>165000</v>
          </cell>
          <cell r="Z6498">
            <v>77245.89</v>
          </cell>
          <cell r="AB6498">
            <v>0</v>
          </cell>
          <cell r="AD6498">
            <v>0</v>
          </cell>
          <cell r="AV6498" t="str">
            <v>3100 Servicios básicos</v>
          </cell>
        </row>
        <row r="6499">
          <cell r="Y6499">
            <v>415000</v>
          </cell>
          <cell r="Z6499">
            <v>415000</v>
          </cell>
          <cell r="AB6499">
            <v>0</v>
          </cell>
          <cell r="AD6499">
            <v>0</v>
          </cell>
          <cell r="AV6499" t="str">
            <v>3100 Servicios básicos</v>
          </cell>
        </row>
        <row r="6500">
          <cell r="Y6500">
            <v>0</v>
          </cell>
          <cell r="Z6500">
            <v>156806.54</v>
          </cell>
          <cell r="AB6500">
            <v>0</v>
          </cell>
          <cell r="AD6500">
            <v>0</v>
          </cell>
          <cell r="AV6500" t="str">
            <v>3100 Servicios básicos</v>
          </cell>
        </row>
        <row r="6501">
          <cell r="Y6501">
            <v>860861</v>
          </cell>
          <cell r="Z6501">
            <v>791808.57</v>
          </cell>
          <cell r="AB6501">
            <v>125444.72</v>
          </cell>
          <cell r="AD6501">
            <v>578609.74</v>
          </cell>
          <cell r="AV6501" t="str">
            <v>3100 Servicios básicos</v>
          </cell>
        </row>
        <row r="6502">
          <cell r="Y6502">
            <v>1088881</v>
          </cell>
          <cell r="Z6502">
            <v>1088881</v>
          </cell>
          <cell r="AB6502">
            <v>105160.08</v>
          </cell>
          <cell r="AD6502">
            <v>167060.17000000001</v>
          </cell>
          <cell r="AV6502" t="str">
            <v>3300 Servicios profesionales, científicos, técnicos y otros servicios</v>
          </cell>
        </row>
        <row r="6503">
          <cell r="Y6503">
            <v>30000000</v>
          </cell>
          <cell r="Z6503">
            <v>30000000</v>
          </cell>
          <cell r="AB6503">
            <v>0</v>
          </cell>
          <cell r="AD6503">
            <v>0</v>
          </cell>
          <cell r="AV6503" t="str">
            <v>3300 Servicios profesionales, científicos, técnicos y otros servicios</v>
          </cell>
        </row>
        <row r="6504">
          <cell r="Y6504">
            <v>13278933</v>
          </cell>
          <cell r="Z6504">
            <v>13278933</v>
          </cell>
          <cell r="AB6504">
            <v>5621236.9699999997</v>
          </cell>
          <cell r="AD6504">
            <v>7657696.0300000003</v>
          </cell>
          <cell r="AV6504" t="str">
            <v>3300 Servicios profesionales, científicos, técnicos y otros servicios</v>
          </cell>
        </row>
        <row r="6505">
          <cell r="Y6505">
            <v>0</v>
          </cell>
          <cell r="Z6505">
            <v>100000</v>
          </cell>
          <cell r="AB6505">
            <v>59622.17</v>
          </cell>
          <cell r="AD6505">
            <v>0</v>
          </cell>
          <cell r="AV6505" t="str">
            <v>3400 Servicios financieros, bancarios y comerciales</v>
          </cell>
        </row>
        <row r="6506">
          <cell r="Y6506">
            <v>33141604</v>
          </cell>
          <cell r="Z6506">
            <v>33141604</v>
          </cell>
          <cell r="AB6506">
            <v>5099134.62</v>
          </cell>
          <cell r="AD6506">
            <v>25495673.010000002</v>
          </cell>
          <cell r="AV6506" t="str">
            <v>3400 Servicios financieros, bancarios y comerciales</v>
          </cell>
        </row>
        <row r="6507">
          <cell r="Y6507">
            <v>5500000</v>
          </cell>
          <cell r="Z6507">
            <v>5400000</v>
          </cell>
          <cell r="AB6507">
            <v>0</v>
          </cell>
          <cell r="AD6507">
            <v>0</v>
          </cell>
          <cell r="AV6507" t="str">
            <v>3500 Servicios de instalación, reparación, mantenimiento, y conservación</v>
          </cell>
        </row>
        <row r="6508">
          <cell r="Y6508">
            <v>143033038</v>
          </cell>
          <cell r="Z6508">
            <v>143033038</v>
          </cell>
          <cell r="AB6508">
            <v>9277359</v>
          </cell>
          <cell r="AD6508">
            <v>0</v>
          </cell>
          <cell r="AV6508" t="str">
            <v>3900 Otros servicios generales</v>
          </cell>
        </row>
        <row r="6509">
          <cell r="Y6509">
            <v>7403635</v>
          </cell>
          <cell r="Z6509">
            <v>7403635</v>
          </cell>
          <cell r="AB6509">
            <v>0</v>
          </cell>
          <cell r="AD6509">
            <v>4085726.72</v>
          </cell>
          <cell r="AV6509" t="str">
            <v>3900 Otros servicios generales</v>
          </cell>
        </row>
        <row r="6510">
          <cell r="Y6510">
            <v>430000000</v>
          </cell>
          <cell r="Z6510">
            <v>430000000</v>
          </cell>
          <cell r="AB6510">
            <v>105962830.04000001</v>
          </cell>
          <cell r="AD6510">
            <v>4664</v>
          </cell>
          <cell r="AV6510" t="str">
            <v>1100 Remuneraciones al personal de carácter permanente</v>
          </cell>
        </row>
        <row r="6511">
          <cell r="Y6511">
            <v>717375405</v>
          </cell>
          <cell r="Z6511">
            <v>717375405</v>
          </cell>
          <cell r="AB6511">
            <v>168727703.31999999</v>
          </cell>
          <cell r="AD6511">
            <v>19952</v>
          </cell>
          <cell r="AV6511" t="str">
            <v>1100 Remuneraciones al personal de carácter permanente</v>
          </cell>
        </row>
        <row r="6512">
          <cell r="Y6512">
            <v>29527897</v>
          </cell>
          <cell r="Z6512">
            <v>29527897</v>
          </cell>
          <cell r="AB6512">
            <v>0</v>
          </cell>
          <cell r="AD6512">
            <v>0</v>
          </cell>
          <cell r="AV6512" t="str">
            <v>1500 Otras prestaciones sociales y económicas</v>
          </cell>
        </row>
        <row r="6513">
          <cell r="Y6513">
            <v>1000000</v>
          </cell>
          <cell r="Z6513">
            <v>1000000</v>
          </cell>
          <cell r="AB6513">
            <v>0</v>
          </cell>
          <cell r="AD6513">
            <v>981043.56</v>
          </cell>
          <cell r="AV6513" t="str">
            <v>3900 Otros servicios generales</v>
          </cell>
        </row>
        <row r="6514">
          <cell r="Y6514">
            <v>10238306</v>
          </cell>
          <cell r="Z6514">
            <v>10238306</v>
          </cell>
          <cell r="AB6514">
            <v>2249244</v>
          </cell>
          <cell r="AD6514">
            <v>7175247.9900000002</v>
          </cell>
          <cell r="AV6514" t="str">
            <v>1200 Remuneraciones al personal de carácter transitorio</v>
          </cell>
        </row>
        <row r="6515">
          <cell r="Y6515">
            <v>151036506</v>
          </cell>
          <cell r="Z6515">
            <v>151036506</v>
          </cell>
          <cell r="AB6515">
            <v>37238200.82</v>
          </cell>
          <cell r="AD6515">
            <v>0</v>
          </cell>
          <cell r="AV6515" t="str">
            <v>1200 Remuneraciones al personal de carácter transitorio</v>
          </cell>
        </row>
        <row r="6516">
          <cell r="Y6516">
            <v>1732500</v>
          </cell>
          <cell r="Z6516">
            <v>1732500</v>
          </cell>
          <cell r="AB6516">
            <v>0</v>
          </cell>
          <cell r="AD6516">
            <v>0</v>
          </cell>
          <cell r="AV6516" t="str">
            <v>1200 Remuneraciones al personal de carácter transitorio</v>
          </cell>
        </row>
        <row r="6517">
          <cell r="Y6517">
            <v>12360000</v>
          </cell>
          <cell r="Z6517">
            <v>12360000</v>
          </cell>
          <cell r="AB6517">
            <v>2870840.49</v>
          </cell>
          <cell r="AD6517">
            <v>326.5</v>
          </cell>
          <cell r="AV6517" t="str">
            <v>1300 Remuneraciones adicionales y especiales</v>
          </cell>
        </row>
        <row r="6518">
          <cell r="Y6518">
            <v>33600000</v>
          </cell>
          <cell r="Z6518">
            <v>33600000</v>
          </cell>
          <cell r="AB6518">
            <v>9039.49</v>
          </cell>
          <cell r="AD6518">
            <v>0</v>
          </cell>
          <cell r="AV6518" t="str">
            <v>1300 Remuneraciones adicionales y especiales</v>
          </cell>
        </row>
        <row r="6519">
          <cell r="Y6519">
            <v>3779713</v>
          </cell>
          <cell r="Z6519">
            <v>3779713</v>
          </cell>
          <cell r="AB6519">
            <v>1133086.57</v>
          </cell>
          <cell r="AD6519">
            <v>0</v>
          </cell>
          <cell r="AV6519" t="str">
            <v>1300 Remuneraciones adicionales y especiales</v>
          </cell>
        </row>
        <row r="6520">
          <cell r="Y6520">
            <v>147955680</v>
          </cell>
          <cell r="Z6520">
            <v>147955680</v>
          </cell>
          <cell r="AB6520">
            <v>63431164.909999996</v>
          </cell>
          <cell r="AD6520">
            <v>17699.32</v>
          </cell>
          <cell r="AV6520" t="str">
            <v>1300 Remuneraciones adicionales y especiales</v>
          </cell>
        </row>
        <row r="6521">
          <cell r="Y6521">
            <v>6000000</v>
          </cell>
          <cell r="Z6521">
            <v>6000000</v>
          </cell>
          <cell r="AB6521">
            <v>5601811.6799999997</v>
          </cell>
          <cell r="AD6521">
            <v>0</v>
          </cell>
          <cell r="AV6521" t="str">
            <v>1300 Remuneraciones adicionales y especiales</v>
          </cell>
        </row>
        <row r="6522">
          <cell r="Y6522">
            <v>209473108</v>
          </cell>
          <cell r="Z6522">
            <v>209473108</v>
          </cell>
          <cell r="AB6522">
            <v>68276678.819999993</v>
          </cell>
          <cell r="AD6522">
            <v>5154.2700000000004</v>
          </cell>
          <cell r="AV6522" t="str">
            <v>1300 Remuneraciones adicionales y especiales</v>
          </cell>
        </row>
        <row r="6523">
          <cell r="Y6523">
            <v>6280000</v>
          </cell>
          <cell r="Z6523">
            <v>6280000</v>
          </cell>
          <cell r="AB6523">
            <v>4278032.4400000004</v>
          </cell>
          <cell r="AD6523">
            <v>1243.73</v>
          </cell>
          <cell r="AV6523" t="str">
            <v>1300 Remuneraciones adicionales y especiales</v>
          </cell>
        </row>
        <row r="6524">
          <cell r="Y6524">
            <v>112071221</v>
          </cell>
          <cell r="Z6524">
            <v>112071221</v>
          </cell>
          <cell r="AB6524">
            <v>34116648.520000003</v>
          </cell>
          <cell r="AD6524">
            <v>0</v>
          </cell>
          <cell r="AV6524" t="str">
            <v>1300 Remuneraciones adicionales y especiales</v>
          </cell>
        </row>
        <row r="6525">
          <cell r="Y6525">
            <v>127828473</v>
          </cell>
          <cell r="Z6525">
            <v>127828473</v>
          </cell>
          <cell r="AB6525">
            <v>30906849.52</v>
          </cell>
          <cell r="AD6525">
            <v>3990.4</v>
          </cell>
          <cell r="AV6525" t="str">
            <v>1300 Remuneraciones adicionales y especiales</v>
          </cell>
        </row>
        <row r="6526">
          <cell r="Y6526">
            <v>107748360</v>
          </cell>
          <cell r="Z6526">
            <v>107748360</v>
          </cell>
          <cell r="AB6526">
            <v>20426499.969999999</v>
          </cell>
          <cell r="AD6526">
            <v>0</v>
          </cell>
          <cell r="AV6526" t="str">
            <v>1400 Seguridad Social</v>
          </cell>
        </row>
        <row r="6527">
          <cell r="Y6527">
            <v>50750000</v>
          </cell>
          <cell r="Z6527">
            <v>50750000</v>
          </cell>
          <cell r="AB6527">
            <v>9639422.9000000004</v>
          </cell>
          <cell r="AD6527">
            <v>0</v>
          </cell>
          <cell r="AV6527" t="str">
            <v>1400 Seguridad Social</v>
          </cell>
        </row>
        <row r="6528">
          <cell r="Y6528">
            <v>14612500</v>
          </cell>
          <cell r="Z6528">
            <v>14612500</v>
          </cell>
          <cell r="AB6528">
            <v>2668725.8199999998</v>
          </cell>
          <cell r="AD6528">
            <v>0</v>
          </cell>
          <cell r="AV6528" t="str">
            <v>1400 Seguridad Social</v>
          </cell>
        </row>
        <row r="6529">
          <cell r="Y6529">
            <v>22717842</v>
          </cell>
          <cell r="Z6529">
            <v>22717842</v>
          </cell>
          <cell r="AB6529">
            <v>3670931.68</v>
          </cell>
          <cell r="AD6529">
            <v>0</v>
          </cell>
          <cell r="AV6529" t="str">
            <v>1400 Seguridad Social</v>
          </cell>
        </row>
        <row r="6530">
          <cell r="Y6530">
            <v>37305000</v>
          </cell>
          <cell r="Z6530">
            <v>37305000</v>
          </cell>
          <cell r="AB6530">
            <v>7140335.7300000004</v>
          </cell>
          <cell r="AD6530">
            <v>0</v>
          </cell>
          <cell r="AV6530" t="str">
            <v>1400 Seguridad Social</v>
          </cell>
        </row>
        <row r="6531">
          <cell r="Y6531">
            <v>39169748</v>
          </cell>
          <cell r="Z6531">
            <v>39169748</v>
          </cell>
          <cell r="AB6531">
            <v>6264936</v>
          </cell>
          <cell r="AD6531">
            <v>0</v>
          </cell>
          <cell r="AV6531" t="str">
            <v>1400 Seguridad Social</v>
          </cell>
        </row>
        <row r="6532">
          <cell r="Y6532">
            <v>36406295</v>
          </cell>
          <cell r="Z6532">
            <v>36406295</v>
          </cell>
          <cell r="AB6532">
            <v>0</v>
          </cell>
          <cell r="AD6532">
            <v>0</v>
          </cell>
          <cell r="AV6532" t="str">
            <v>1400 Seguridad Social</v>
          </cell>
        </row>
        <row r="6533">
          <cell r="Y6533">
            <v>3048711</v>
          </cell>
          <cell r="Z6533">
            <v>3048711</v>
          </cell>
          <cell r="AB6533">
            <v>654987.81999999995</v>
          </cell>
          <cell r="AD6533">
            <v>0</v>
          </cell>
          <cell r="AV6533" t="str">
            <v>1400 Seguridad Social</v>
          </cell>
        </row>
        <row r="6534">
          <cell r="Y6534">
            <v>107633203</v>
          </cell>
          <cell r="Z6534">
            <v>107633203</v>
          </cell>
          <cell r="AB6534">
            <v>25483601.57</v>
          </cell>
          <cell r="AD6534">
            <v>0</v>
          </cell>
          <cell r="AV6534" t="str">
            <v>1500 Otras prestaciones sociales y económicas</v>
          </cell>
        </row>
        <row r="6535">
          <cell r="Y6535">
            <v>3800000</v>
          </cell>
          <cell r="Z6535">
            <v>3800000</v>
          </cell>
          <cell r="AB6535">
            <v>3586000</v>
          </cell>
          <cell r="AD6535">
            <v>0</v>
          </cell>
          <cell r="AV6535" t="str">
            <v>1500 Otras prestaciones sociales y económicas</v>
          </cell>
        </row>
        <row r="6536">
          <cell r="Y6536">
            <v>13335000</v>
          </cell>
          <cell r="Z6536">
            <v>13335000</v>
          </cell>
          <cell r="AB6536">
            <v>0</v>
          </cell>
          <cell r="AD6536">
            <v>0</v>
          </cell>
          <cell r="AV6536" t="str">
            <v>1500 Otras prestaciones sociales y económicas</v>
          </cell>
        </row>
        <row r="6537">
          <cell r="Y6537">
            <v>14941905</v>
          </cell>
          <cell r="Z6537">
            <v>14941905</v>
          </cell>
          <cell r="AB6537">
            <v>9950745.7899999991</v>
          </cell>
          <cell r="AD6537">
            <v>0</v>
          </cell>
          <cell r="AV6537" t="str">
            <v>1500 Otras prestaciones sociales y económicas</v>
          </cell>
        </row>
        <row r="6538">
          <cell r="Y6538">
            <v>131899585</v>
          </cell>
          <cell r="Z6538">
            <v>131899585</v>
          </cell>
          <cell r="AB6538">
            <v>125388636.31999999</v>
          </cell>
          <cell r="AD6538">
            <v>0</v>
          </cell>
          <cell r="AV6538" t="str">
            <v>1500 Otras prestaciones sociales y económicas</v>
          </cell>
        </row>
        <row r="6539">
          <cell r="Y6539">
            <v>1639512</v>
          </cell>
          <cell r="Z6539">
            <v>1639512</v>
          </cell>
          <cell r="AB6539">
            <v>305021.25</v>
          </cell>
          <cell r="AD6539">
            <v>0</v>
          </cell>
          <cell r="AV6539" t="str">
            <v>1500 Otras prestaciones sociales y económicas</v>
          </cell>
        </row>
        <row r="6540">
          <cell r="Y6540">
            <v>601451</v>
          </cell>
          <cell r="Z6540">
            <v>601451</v>
          </cell>
          <cell r="AB6540">
            <v>0</v>
          </cell>
          <cell r="AD6540">
            <v>0</v>
          </cell>
          <cell r="AV6540" t="str">
            <v>1500 Otras prestaciones sociales y económicas</v>
          </cell>
        </row>
        <row r="6541">
          <cell r="Y6541">
            <v>72007128</v>
          </cell>
          <cell r="Z6541">
            <v>72007128</v>
          </cell>
          <cell r="AB6541">
            <v>17709269.73</v>
          </cell>
          <cell r="AD6541">
            <v>860</v>
          </cell>
          <cell r="AV6541" t="str">
            <v>1500 Otras prestaciones sociales y económicas</v>
          </cell>
        </row>
        <row r="6542">
          <cell r="Y6542">
            <v>494400</v>
          </cell>
          <cell r="Z6542">
            <v>494400</v>
          </cell>
          <cell r="AB6542">
            <v>102266.82</v>
          </cell>
          <cell r="AD6542">
            <v>0</v>
          </cell>
          <cell r="AV6542" t="str">
            <v>1500 Otras prestaciones sociales y económicas</v>
          </cell>
        </row>
        <row r="6543">
          <cell r="Y6543">
            <v>41000000</v>
          </cell>
          <cell r="Z6543">
            <v>41000000</v>
          </cell>
          <cell r="AB6543">
            <v>10064687.66</v>
          </cell>
          <cell r="AD6543">
            <v>1325</v>
          </cell>
          <cell r="AV6543" t="str">
            <v>1500 Otras prestaciones sociales y económicas</v>
          </cell>
        </row>
        <row r="6544">
          <cell r="Y6544">
            <v>18000000</v>
          </cell>
          <cell r="Z6544">
            <v>18000000</v>
          </cell>
          <cell r="AB6544">
            <v>4385447.95</v>
          </cell>
          <cell r="AD6544">
            <v>62.6</v>
          </cell>
          <cell r="AV6544" t="str">
            <v>1500 Otras prestaciones sociales y económicas</v>
          </cell>
        </row>
        <row r="6545">
          <cell r="Y6545">
            <v>128000000</v>
          </cell>
          <cell r="Z6545">
            <v>128000000</v>
          </cell>
          <cell r="AB6545">
            <v>31552284.350000001</v>
          </cell>
          <cell r="AD6545">
            <v>10850.2</v>
          </cell>
          <cell r="AV6545" t="str">
            <v>1500 Otras prestaciones sociales y económicas</v>
          </cell>
        </row>
        <row r="6546">
          <cell r="Y6546">
            <v>5200000</v>
          </cell>
          <cell r="Z6546">
            <v>5200000</v>
          </cell>
          <cell r="AB6546">
            <v>3825.9</v>
          </cell>
          <cell r="AD6546">
            <v>0</v>
          </cell>
          <cell r="AV6546" t="str">
            <v>1500 Otras prestaciones sociales y económicas</v>
          </cell>
        </row>
        <row r="6547">
          <cell r="Y6547">
            <v>92700</v>
          </cell>
          <cell r="Z6547">
            <v>92700</v>
          </cell>
          <cell r="AB6547">
            <v>0</v>
          </cell>
          <cell r="AD6547">
            <v>0</v>
          </cell>
          <cell r="AV6547" t="str">
            <v>1500 Otras prestaciones sociales y económicas</v>
          </cell>
        </row>
        <row r="6548">
          <cell r="Y6548">
            <v>106517371</v>
          </cell>
          <cell r="Z6548">
            <v>106517371</v>
          </cell>
          <cell r="AB6548">
            <v>34383285.490000002</v>
          </cell>
          <cell r="AD6548">
            <v>0</v>
          </cell>
          <cell r="AV6548" t="str">
            <v>1500 Otras prestaciones sociales y económicas</v>
          </cell>
        </row>
        <row r="6549">
          <cell r="Y6549">
            <v>2000000</v>
          </cell>
          <cell r="Z6549">
            <v>2000000</v>
          </cell>
          <cell r="AB6549">
            <v>0</v>
          </cell>
          <cell r="AD6549">
            <v>0</v>
          </cell>
          <cell r="AV6549" t="str">
            <v>1500 Otras prestaciones sociales y económicas</v>
          </cell>
        </row>
        <row r="6550">
          <cell r="Y6550">
            <v>31200</v>
          </cell>
          <cell r="Z6550">
            <v>31200</v>
          </cell>
          <cell r="AB6550">
            <v>7800</v>
          </cell>
          <cell r="AD6550">
            <v>0</v>
          </cell>
          <cell r="AV6550" t="str">
            <v>1500 Otras prestaciones sociales y económicas</v>
          </cell>
        </row>
        <row r="6551">
          <cell r="Y6551">
            <v>20925826</v>
          </cell>
          <cell r="Z6551">
            <v>20925826</v>
          </cell>
          <cell r="AB6551">
            <v>18537829.199999999</v>
          </cell>
          <cell r="AD6551">
            <v>0</v>
          </cell>
          <cell r="AV6551" t="str">
            <v>1500 Otras prestaciones sociales y económicas</v>
          </cell>
        </row>
        <row r="6552">
          <cell r="Y6552">
            <v>6000000</v>
          </cell>
          <cell r="Z6552">
            <v>6000000</v>
          </cell>
          <cell r="AB6552">
            <v>2435015.25</v>
          </cell>
          <cell r="AD6552">
            <v>0</v>
          </cell>
          <cell r="AV6552" t="str">
            <v>1500 Otras prestaciones sociales y económicas</v>
          </cell>
        </row>
        <row r="6553">
          <cell r="Y6553">
            <v>134388</v>
          </cell>
          <cell r="Z6553">
            <v>134388</v>
          </cell>
          <cell r="AB6553">
            <v>78393</v>
          </cell>
          <cell r="AD6553">
            <v>0</v>
          </cell>
          <cell r="AV6553" t="str">
            <v>1500 Otras prestaciones sociales y económicas</v>
          </cell>
        </row>
        <row r="6554">
          <cell r="Y6554">
            <v>124978175</v>
          </cell>
          <cell r="Z6554">
            <v>124978175</v>
          </cell>
          <cell r="AB6554">
            <v>0</v>
          </cell>
          <cell r="AD6554">
            <v>0</v>
          </cell>
          <cell r="AV6554" t="str">
            <v>1600 Previsiones</v>
          </cell>
        </row>
        <row r="6555">
          <cell r="Y6555">
            <v>691800</v>
          </cell>
          <cell r="Z6555">
            <v>691800</v>
          </cell>
          <cell r="AB6555">
            <v>125400</v>
          </cell>
          <cell r="AD6555">
            <v>0</v>
          </cell>
          <cell r="AV6555" t="str">
            <v>1700 Pago de estímulos a servidores públicos</v>
          </cell>
        </row>
        <row r="6556">
          <cell r="Y6556">
            <v>15234799</v>
          </cell>
          <cell r="Z6556">
            <v>15234799</v>
          </cell>
          <cell r="AB6556">
            <v>0</v>
          </cell>
          <cell r="AD6556">
            <v>0</v>
          </cell>
          <cell r="AV6556" t="str">
            <v>1700 Pago de estímulos a servidores públicos</v>
          </cell>
        </row>
        <row r="6557">
          <cell r="Y6557">
            <v>1000000</v>
          </cell>
          <cell r="Z6557">
            <v>1000000</v>
          </cell>
          <cell r="AB6557">
            <v>0</v>
          </cell>
          <cell r="AD6557">
            <v>0</v>
          </cell>
          <cell r="AV6557" t="str">
            <v>1700 Pago de estímulos a servidores públicos</v>
          </cell>
        </row>
        <row r="6558">
          <cell r="Y6558">
            <v>50000000</v>
          </cell>
          <cell r="Z6558">
            <v>50000000</v>
          </cell>
          <cell r="AB6558">
            <v>11841535.199999999</v>
          </cell>
          <cell r="AD6558">
            <v>0</v>
          </cell>
          <cell r="AV6558" t="str">
            <v>1700 Pago de estímulos a servidores públicos</v>
          </cell>
        </row>
        <row r="6559">
          <cell r="Y6559">
            <v>32500</v>
          </cell>
          <cell r="Z6559">
            <v>32500</v>
          </cell>
          <cell r="AB6559">
            <v>0</v>
          </cell>
          <cell r="AD6559">
            <v>0</v>
          </cell>
          <cell r="AV6559" t="str">
            <v>1700 Pago de estímulos a servidores públicos</v>
          </cell>
        </row>
        <row r="6560">
          <cell r="Y6560">
            <v>1287915</v>
          </cell>
          <cell r="Z6560">
            <v>1279205</v>
          </cell>
          <cell r="AB6560">
            <v>0</v>
          </cell>
          <cell r="AD6560">
            <v>0</v>
          </cell>
          <cell r="AV6560" t="str">
            <v>2700 Vestuario, blancos, prendas de protección y artículos deportivos</v>
          </cell>
        </row>
        <row r="6561">
          <cell r="Y6561">
            <v>20976762</v>
          </cell>
          <cell r="Z6561">
            <v>20976762</v>
          </cell>
          <cell r="AB6561">
            <v>0</v>
          </cell>
          <cell r="AD6561">
            <v>0</v>
          </cell>
          <cell r="AV6561" t="str">
            <v>2700 Vestuario, blancos, prendas de protección y artículos deportivos</v>
          </cell>
        </row>
        <row r="6562">
          <cell r="Y6562">
            <v>5460122</v>
          </cell>
          <cell r="Z6562">
            <v>3444137.68</v>
          </cell>
          <cell r="AB6562">
            <v>0</v>
          </cell>
          <cell r="AD6562">
            <v>0</v>
          </cell>
          <cell r="AV6562" t="str">
            <v>2700 Vestuario, blancos, prendas de protección y artículos deportivos</v>
          </cell>
        </row>
        <row r="6563">
          <cell r="Y6563">
            <v>18025394</v>
          </cell>
          <cell r="Z6563">
            <v>18025394</v>
          </cell>
          <cell r="AB6563">
            <v>0</v>
          </cell>
          <cell r="AD6563">
            <v>0</v>
          </cell>
          <cell r="AV6563" t="str">
            <v>2700 Vestuario, blancos, prendas de protección y artículos deportivos</v>
          </cell>
        </row>
        <row r="6564">
          <cell r="Y6564">
            <v>0</v>
          </cell>
          <cell r="Z6564">
            <v>24694.32</v>
          </cell>
          <cell r="AB6564">
            <v>24694.32</v>
          </cell>
          <cell r="AD6564">
            <v>0</v>
          </cell>
          <cell r="AV6564" t="str">
            <v>3400 Servicios financieros, bancarios y comerciales</v>
          </cell>
        </row>
        <row r="6565">
          <cell r="Y6565">
            <v>0</v>
          </cell>
          <cell r="Z6565">
            <v>2000000</v>
          </cell>
          <cell r="AB6565">
            <v>981043.56</v>
          </cell>
          <cell r="AD6565">
            <v>0</v>
          </cell>
          <cell r="AV6565" t="str">
            <v>3900 Otros servicios generales</v>
          </cell>
        </row>
        <row r="6566">
          <cell r="Y6566">
            <v>51942175</v>
          </cell>
          <cell r="Z6566">
            <v>51942175</v>
          </cell>
          <cell r="AB6566">
            <v>11197243</v>
          </cell>
          <cell r="AD6566">
            <v>0</v>
          </cell>
          <cell r="AV6566" t="str">
            <v>3900 Otros servicios generales</v>
          </cell>
        </row>
        <row r="6567">
          <cell r="Y6567">
            <v>4850000</v>
          </cell>
          <cell r="Z6567">
            <v>4850000</v>
          </cell>
          <cell r="AB6567">
            <v>907210</v>
          </cell>
          <cell r="AD6567">
            <v>0</v>
          </cell>
          <cell r="AV6567" t="str">
            <v>3900 Otros servicios generales</v>
          </cell>
        </row>
        <row r="6568">
          <cell r="Y6568">
            <v>42526505</v>
          </cell>
          <cell r="Z6568">
            <v>42526505</v>
          </cell>
          <cell r="AB6568">
            <v>14255441.82</v>
          </cell>
          <cell r="AD6568">
            <v>2002.66</v>
          </cell>
          <cell r="AV6568" t="str">
            <v>3900 Otros servicios generales</v>
          </cell>
        </row>
        <row r="6569">
          <cell r="Y6569">
            <v>3593250</v>
          </cell>
          <cell r="Z6569">
            <v>3593250</v>
          </cell>
          <cell r="AB6569">
            <v>592293.26</v>
          </cell>
          <cell r="AD6569">
            <v>0</v>
          </cell>
          <cell r="AV6569" t="str">
            <v>3900 Otros servicios generales</v>
          </cell>
        </row>
        <row r="6570">
          <cell r="Y6570">
            <v>2500000</v>
          </cell>
          <cell r="Z6570">
            <v>2500000</v>
          </cell>
          <cell r="AB6570">
            <v>0</v>
          </cell>
          <cell r="AD6570">
            <v>0</v>
          </cell>
          <cell r="AV6570" t="str">
            <v>7900 Provisiones para Contingencias y Otras Erogaciones Especiales</v>
          </cell>
        </row>
        <row r="6571">
          <cell r="Y6571">
            <v>1107857616</v>
          </cell>
          <cell r="Z6571">
            <v>1107857616</v>
          </cell>
          <cell r="AB6571">
            <v>414433187</v>
          </cell>
          <cell r="AD6571">
            <v>0</v>
          </cell>
          <cell r="AV6571" t="str">
            <v>3100 Servicios básicos</v>
          </cell>
        </row>
        <row r="6572">
          <cell r="Y6572">
            <v>21837532</v>
          </cell>
          <cell r="Z6572">
            <v>21837532</v>
          </cell>
          <cell r="AB6572">
            <v>0</v>
          </cell>
          <cell r="AD6572">
            <v>0</v>
          </cell>
          <cell r="AV6572" t="str">
            <v>3200 Servicios de arrendamiento</v>
          </cell>
        </row>
        <row r="6573">
          <cell r="Y6573">
            <v>1000000</v>
          </cell>
          <cell r="Z6573">
            <v>1000000</v>
          </cell>
          <cell r="AB6573">
            <v>0</v>
          </cell>
          <cell r="AD6573">
            <v>0</v>
          </cell>
          <cell r="AV6573" t="str">
            <v>3700 Servicios de traslado y viáticos</v>
          </cell>
        </row>
        <row r="6574">
          <cell r="Y6574">
            <v>130001293</v>
          </cell>
          <cell r="Z6574">
            <v>130001293</v>
          </cell>
          <cell r="AB6574">
            <v>0</v>
          </cell>
          <cell r="AD6574">
            <v>25233</v>
          </cell>
          <cell r="AV6574" t="str">
            <v>3900 Otros servicios generales</v>
          </cell>
        </row>
        <row r="6575">
          <cell r="Y6575">
            <v>14100000</v>
          </cell>
          <cell r="Z6575">
            <v>14100000</v>
          </cell>
          <cell r="AB6575">
            <v>0</v>
          </cell>
          <cell r="AD6575">
            <v>0</v>
          </cell>
          <cell r="AV6575" t="str">
            <v>6100 Obra pública en bienes de dominio público</v>
          </cell>
        </row>
        <row r="6576">
          <cell r="Y6576">
            <v>3346600</v>
          </cell>
          <cell r="Z6576">
            <v>3346600</v>
          </cell>
          <cell r="AB6576">
            <v>0</v>
          </cell>
          <cell r="AD6576">
            <v>3346600</v>
          </cell>
          <cell r="AV6576" t="str">
            <v>6100 Obra pública en bienes de dominio público</v>
          </cell>
        </row>
        <row r="6577">
          <cell r="Y6577">
            <v>4110000</v>
          </cell>
          <cell r="Z6577">
            <v>4110000</v>
          </cell>
          <cell r="AB6577">
            <v>0</v>
          </cell>
          <cell r="AD6577">
            <v>0</v>
          </cell>
          <cell r="AV6577" t="str">
            <v>2600 Combustibles, lubricantes y aditivos</v>
          </cell>
        </row>
        <row r="6578">
          <cell r="Y6578">
            <v>66280000</v>
          </cell>
          <cell r="Z6578">
            <v>66280000</v>
          </cell>
          <cell r="AB6578">
            <v>8467626.25</v>
          </cell>
          <cell r="AD6578">
            <v>13625707.1</v>
          </cell>
          <cell r="AV6578" t="str">
            <v>2600 Combustibles, lubricantes y aditivos</v>
          </cell>
        </row>
        <row r="6579">
          <cell r="Y6579">
            <v>1890000</v>
          </cell>
          <cell r="Z6579">
            <v>1890000</v>
          </cell>
          <cell r="AB6579">
            <v>0</v>
          </cell>
          <cell r="AD6579">
            <v>0</v>
          </cell>
          <cell r="AV6579" t="str">
            <v>2700 Vestuario, blancos, prendas de protección y artículos deportivos</v>
          </cell>
        </row>
        <row r="6580">
          <cell r="Y6580">
            <v>950000</v>
          </cell>
          <cell r="Z6580">
            <v>950000</v>
          </cell>
          <cell r="AB6580">
            <v>0</v>
          </cell>
          <cell r="AD6580">
            <v>0</v>
          </cell>
          <cell r="AV6580" t="str">
            <v>2700 Vestuario, blancos, prendas de protección y artículos deportivos</v>
          </cell>
        </row>
        <row r="6581">
          <cell r="Y6581">
            <v>155000</v>
          </cell>
          <cell r="Z6581">
            <v>155000</v>
          </cell>
          <cell r="AB6581">
            <v>0</v>
          </cell>
          <cell r="AD6581">
            <v>0</v>
          </cell>
          <cell r="AV6581" t="str">
            <v>2700 Vestuario, blancos, prendas de protección y artículos deportivos</v>
          </cell>
        </row>
        <row r="6582">
          <cell r="Y6582">
            <v>1036107244</v>
          </cell>
          <cell r="Z6582">
            <v>1036107244</v>
          </cell>
          <cell r="AB6582">
            <v>248607902.00999999</v>
          </cell>
          <cell r="AD6582">
            <v>0</v>
          </cell>
          <cell r="AV6582" t="str">
            <v>3100 Servicios básicos</v>
          </cell>
        </row>
        <row r="6583">
          <cell r="Y6583">
            <v>1316720156</v>
          </cell>
          <cell r="Z6583">
            <v>1316720156</v>
          </cell>
          <cell r="AB6583">
            <v>308510932</v>
          </cell>
          <cell r="AD6583">
            <v>0</v>
          </cell>
          <cell r="AV6583" t="str">
            <v>3100 Servicios básicos</v>
          </cell>
        </row>
        <row r="6584">
          <cell r="Y6584">
            <v>12435934</v>
          </cell>
          <cell r="Z6584">
            <v>12435934</v>
          </cell>
          <cell r="AB6584">
            <v>3480054</v>
          </cell>
          <cell r="AD6584">
            <v>0</v>
          </cell>
          <cell r="AV6584" t="str">
            <v>3100 Servicios básicos</v>
          </cell>
        </row>
        <row r="6585">
          <cell r="Y6585">
            <v>704290</v>
          </cell>
          <cell r="Z6585">
            <v>704290</v>
          </cell>
          <cell r="AB6585">
            <v>0</v>
          </cell>
          <cell r="AD6585">
            <v>0</v>
          </cell>
          <cell r="AV6585" t="str">
            <v>3100 Servicios básicos</v>
          </cell>
        </row>
        <row r="6586">
          <cell r="Y6586">
            <v>112327</v>
          </cell>
          <cell r="Z6586">
            <v>112327</v>
          </cell>
          <cell r="AB6586">
            <v>0</v>
          </cell>
          <cell r="AD6586">
            <v>0</v>
          </cell>
          <cell r="AV6586" t="str">
            <v>3100 Servicios básicos</v>
          </cell>
        </row>
        <row r="6587">
          <cell r="Y6587">
            <v>415000</v>
          </cell>
          <cell r="Z6587">
            <v>415000</v>
          </cell>
          <cell r="AB6587">
            <v>0</v>
          </cell>
          <cell r="AD6587">
            <v>0</v>
          </cell>
          <cell r="AV6587" t="str">
            <v>3100 Servicios básicos</v>
          </cell>
        </row>
        <row r="6588">
          <cell r="Y6588">
            <v>860860</v>
          </cell>
          <cell r="Z6588">
            <v>860860</v>
          </cell>
          <cell r="AB6588">
            <v>150000</v>
          </cell>
          <cell r="AD6588">
            <v>710860</v>
          </cell>
          <cell r="AV6588" t="str">
            <v>3100 Servicios básicos</v>
          </cell>
        </row>
        <row r="6589">
          <cell r="Y6589">
            <v>33256485</v>
          </cell>
          <cell r="Z6589">
            <v>33256485</v>
          </cell>
          <cell r="AB6589">
            <v>1301040.06</v>
          </cell>
          <cell r="AD6589">
            <v>1720863.83</v>
          </cell>
          <cell r="AV6589" t="str">
            <v>3200 Servicios de arrendamiento</v>
          </cell>
        </row>
        <row r="6590">
          <cell r="Y6590">
            <v>0</v>
          </cell>
          <cell r="Z6590">
            <v>8150000</v>
          </cell>
          <cell r="AB6590">
            <v>0</v>
          </cell>
          <cell r="AD6590">
            <v>0</v>
          </cell>
          <cell r="AV6590" t="str">
            <v>3300 Servicios profesionales, científicos, técnicos y otros servicios</v>
          </cell>
        </row>
        <row r="6591">
          <cell r="Y6591">
            <v>1088881</v>
          </cell>
          <cell r="Z6591">
            <v>1088881</v>
          </cell>
          <cell r="AB6591">
            <v>31802.799999999999</v>
          </cell>
          <cell r="AD6591">
            <v>240417.45</v>
          </cell>
          <cell r="AV6591" t="str">
            <v>3300 Servicios profesionales, científicos, técnicos y otros servicios</v>
          </cell>
        </row>
        <row r="6592">
          <cell r="Y6592">
            <v>13278933</v>
          </cell>
          <cell r="Z6592">
            <v>13278933</v>
          </cell>
          <cell r="AB6592">
            <v>5621236.9699999997</v>
          </cell>
          <cell r="AD6592">
            <v>7657696.0300000003</v>
          </cell>
          <cell r="AV6592" t="str">
            <v>3300 Servicios profesionales, científicos, técnicos y otros servicios</v>
          </cell>
        </row>
        <row r="6593">
          <cell r="Y6593">
            <v>0</v>
          </cell>
          <cell r="Z6593">
            <v>100000</v>
          </cell>
          <cell r="AB6593">
            <v>59622.19</v>
          </cell>
          <cell r="AD6593">
            <v>0</v>
          </cell>
          <cell r="AV6593" t="str">
            <v>3400 Servicios financieros, bancarios y comerciales</v>
          </cell>
        </row>
        <row r="6594">
          <cell r="Y6594">
            <v>0</v>
          </cell>
          <cell r="Z6594">
            <v>7900</v>
          </cell>
          <cell r="AB6594">
            <v>7900</v>
          </cell>
          <cell r="AD6594">
            <v>0</v>
          </cell>
          <cell r="AV6594" t="str">
            <v>3400 Servicios financieros, bancarios y comerciales</v>
          </cell>
        </row>
        <row r="6595">
          <cell r="Y6595">
            <v>33141604</v>
          </cell>
          <cell r="Z6595">
            <v>33141604</v>
          </cell>
          <cell r="AB6595">
            <v>2064674.98</v>
          </cell>
          <cell r="AD6595">
            <v>10323374.93</v>
          </cell>
          <cell r="AV6595" t="str">
            <v>3400 Servicios financieros, bancarios y comerciales</v>
          </cell>
        </row>
        <row r="6596">
          <cell r="Y6596">
            <v>5500000</v>
          </cell>
          <cell r="Z6596">
            <v>5392100</v>
          </cell>
          <cell r="AB6596">
            <v>0</v>
          </cell>
          <cell r="AD6596">
            <v>0</v>
          </cell>
          <cell r="AV6596" t="str">
            <v>3500 Servicios de instalación, reparación, mantenimiento, y conservación</v>
          </cell>
        </row>
        <row r="6597">
          <cell r="Y6597">
            <v>0</v>
          </cell>
          <cell r="Z6597">
            <v>350000000</v>
          </cell>
          <cell r="AB6597">
            <v>0</v>
          </cell>
          <cell r="AD6597">
            <v>324820605</v>
          </cell>
          <cell r="AV6597" t="str">
            <v>3900 Otros servicios generales</v>
          </cell>
        </row>
        <row r="6598">
          <cell r="Y6598">
            <v>7403634</v>
          </cell>
          <cell r="Z6598">
            <v>7403634</v>
          </cell>
          <cell r="AB6598">
            <v>0</v>
          </cell>
          <cell r="AD6598">
            <v>4085726.66</v>
          </cell>
          <cell r="AV6598" t="str">
            <v>3900 Otros servicios generales</v>
          </cell>
        </row>
        <row r="6599">
          <cell r="Y6599">
            <v>8000000</v>
          </cell>
          <cell r="Z6599">
            <v>0</v>
          </cell>
          <cell r="AB6599">
            <v>0</v>
          </cell>
          <cell r="AD6599">
            <v>0</v>
          </cell>
          <cell r="AV6599" t="str">
            <v>5100 Mobiliario y equipo de administración</v>
          </cell>
        </row>
        <row r="6600">
          <cell r="Y6600">
            <v>0</v>
          </cell>
          <cell r="Z6600">
            <v>5131260</v>
          </cell>
          <cell r="AB6600">
            <v>0</v>
          </cell>
          <cell r="AD6600">
            <v>0</v>
          </cell>
          <cell r="AV6600" t="str">
            <v>5100 Mobiliario y equipo de administración</v>
          </cell>
        </row>
        <row r="6601">
          <cell r="Y6601">
            <v>8100000</v>
          </cell>
          <cell r="Z6601">
            <v>0</v>
          </cell>
          <cell r="AB6601">
            <v>0</v>
          </cell>
          <cell r="AD6601">
            <v>0</v>
          </cell>
          <cell r="AV6601" t="str">
            <v>5100 Mobiliario y equipo de administración</v>
          </cell>
        </row>
        <row r="6602">
          <cell r="Y6602">
            <v>350000</v>
          </cell>
          <cell r="Z6602">
            <v>350000</v>
          </cell>
          <cell r="AB6602">
            <v>0</v>
          </cell>
          <cell r="AD6602">
            <v>0</v>
          </cell>
          <cell r="AV6602" t="str">
            <v>5100 Mobiliario y equipo de administración</v>
          </cell>
        </row>
        <row r="6603">
          <cell r="Y6603">
            <v>7000000</v>
          </cell>
          <cell r="Z6603">
            <v>7000000</v>
          </cell>
          <cell r="AB6603">
            <v>0</v>
          </cell>
          <cell r="AD6603">
            <v>0</v>
          </cell>
          <cell r="AV6603" t="str">
            <v>5200 Mobiliario y equipo educacional y recreativo</v>
          </cell>
        </row>
        <row r="6604">
          <cell r="Y6604">
            <v>20300000</v>
          </cell>
          <cell r="Z6604">
            <v>0</v>
          </cell>
          <cell r="AB6604">
            <v>0</v>
          </cell>
          <cell r="AD6604">
            <v>0</v>
          </cell>
          <cell r="AV6604" t="str">
            <v>5300 Equipo e instrumental médico y de laboratorio</v>
          </cell>
        </row>
        <row r="6605">
          <cell r="Y6605">
            <v>1000000</v>
          </cell>
          <cell r="Z6605">
            <v>0</v>
          </cell>
          <cell r="AB6605">
            <v>0</v>
          </cell>
          <cell r="AD6605">
            <v>0</v>
          </cell>
          <cell r="AV6605" t="str">
            <v>5300 Equipo e instrumental médico y de laboratorio</v>
          </cell>
        </row>
        <row r="6606">
          <cell r="Y6606">
            <v>22000000</v>
          </cell>
          <cell r="Z6606">
            <v>0</v>
          </cell>
          <cell r="AB6606">
            <v>0</v>
          </cell>
          <cell r="AD6606">
            <v>0</v>
          </cell>
          <cell r="AV6606" t="str">
            <v>5400 Vehículos y equipo de transporte</v>
          </cell>
        </row>
        <row r="6607">
          <cell r="Y6607">
            <v>14150000</v>
          </cell>
          <cell r="Z6607">
            <v>0</v>
          </cell>
          <cell r="AB6607">
            <v>0</v>
          </cell>
          <cell r="AD6607">
            <v>0</v>
          </cell>
          <cell r="AV6607" t="str">
            <v>5400 Vehículos y equipo de transporte</v>
          </cell>
        </row>
        <row r="6608">
          <cell r="Y6608">
            <v>52750000</v>
          </cell>
          <cell r="Z6608">
            <v>0</v>
          </cell>
          <cell r="AB6608">
            <v>0</v>
          </cell>
          <cell r="AD6608">
            <v>0</v>
          </cell>
          <cell r="AV6608" t="str">
            <v>5600 Maquinaria, otros equipos y herramientas</v>
          </cell>
        </row>
        <row r="6609">
          <cell r="Y6609">
            <v>2500000</v>
          </cell>
          <cell r="Z6609">
            <v>0</v>
          </cell>
          <cell r="AB6609">
            <v>0</v>
          </cell>
          <cell r="AD6609">
            <v>0</v>
          </cell>
          <cell r="AV6609" t="str">
            <v>5600 Maquinaria, otros equipos y herramientas</v>
          </cell>
        </row>
        <row r="6610">
          <cell r="Y6610">
            <v>39164500</v>
          </cell>
          <cell r="Z6610">
            <v>0</v>
          </cell>
          <cell r="AB6610">
            <v>0</v>
          </cell>
          <cell r="AD6610">
            <v>0</v>
          </cell>
          <cell r="AV6610" t="str">
            <v>5600 Maquinaria, otros equipos y herramientas</v>
          </cell>
        </row>
        <row r="6611">
          <cell r="Y6611">
            <v>35000000</v>
          </cell>
          <cell r="Z6611">
            <v>0</v>
          </cell>
          <cell r="AB6611">
            <v>0</v>
          </cell>
          <cell r="AD6611">
            <v>0</v>
          </cell>
          <cell r="AV6611" t="str">
            <v>5600 Maquinaria, otros equipos y herramientas</v>
          </cell>
        </row>
        <row r="6612">
          <cell r="Y6612">
            <v>8000000</v>
          </cell>
          <cell r="Z6612">
            <v>0</v>
          </cell>
          <cell r="AB6612">
            <v>0</v>
          </cell>
          <cell r="AD6612">
            <v>0</v>
          </cell>
          <cell r="AV6612" t="str">
            <v>5600 Maquinaria, otros equipos y herramientas</v>
          </cell>
        </row>
        <row r="6613">
          <cell r="Y6613">
            <v>3000000</v>
          </cell>
          <cell r="Z6613">
            <v>3000000</v>
          </cell>
          <cell r="AB6613">
            <v>0</v>
          </cell>
          <cell r="AD6613">
            <v>0</v>
          </cell>
          <cell r="AV6613" t="str">
            <v>5900 Activos intangibles</v>
          </cell>
        </row>
        <row r="6614">
          <cell r="Y6614">
            <v>34876056</v>
          </cell>
          <cell r="Z6614">
            <v>34876056</v>
          </cell>
          <cell r="AB6614">
            <v>0</v>
          </cell>
          <cell r="AD6614">
            <v>0</v>
          </cell>
          <cell r="AV6614" t="str">
            <v>6100 Obra pública en bienes de dominio público</v>
          </cell>
        </row>
        <row r="6615">
          <cell r="Y6615">
            <v>31885000</v>
          </cell>
          <cell r="Z6615">
            <v>31885000</v>
          </cell>
          <cell r="AB6615">
            <v>0</v>
          </cell>
          <cell r="AD6615">
            <v>0</v>
          </cell>
          <cell r="AV6615" t="str">
            <v>6100 Obra pública en bienes de dominio público</v>
          </cell>
        </row>
        <row r="6616">
          <cell r="Y6616">
            <v>55602279</v>
          </cell>
          <cell r="Z6616">
            <v>55602279</v>
          </cell>
          <cell r="AB6616">
            <v>0</v>
          </cell>
          <cell r="AD6616">
            <v>0</v>
          </cell>
          <cell r="AV6616" t="str">
            <v>6100 Obra pública en bienes de dominio público</v>
          </cell>
        </row>
        <row r="6617">
          <cell r="Y6617">
            <v>18923922</v>
          </cell>
          <cell r="Z6617">
            <v>18923922</v>
          </cell>
          <cell r="AB6617">
            <v>0</v>
          </cell>
          <cell r="AD6617">
            <v>0</v>
          </cell>
          <cell r="AV6617" t="str">
            <v>6100 Obra pública en bienes de dominio público</v>
          </cell>
        </row>
        <row r="6618">
          <cell r="Y6618">
            <v>27167256</v>
          </cell>
          <cell r="Z6618">
            <v>27167256</v>
          </cell>
          <cell r="AB6618">
            <v>0</v>
          </cell>
          <cell r="AD6618">
            <v>0</v>
          </cell>
          <cell r="AV6618" t="str">
            <v>6100 Obra pública en bienes de dominio público</v>
          </cell>
        </row>
        <row r="6619">
          <cell r="Y6619">
            <v>100000000</v>
          </cell>
          <cell r="Z6619">
            <v>100000000</v>
          </cell>
          <cell r="AB6619">
            <v>0</v>
          </cell>
          <cell r="AD6619">
            <v>0</v>
          </cell>
          <cell r="AV6619" t="str">
            <v>6100 Obra pública en bienes de dominio público</v>
          </cell>
        </row>
        <row r="6620">
          <cell r="Y6620">
            <v>129500000</v>
          </cell>
          <cell r="Z6620">
            <v>113200000</v>
          </cell>
          <cell r="AB6620">
            <v>0</v>
          </cell>
          <cell r="AD6620">
            <v>0</v>
          </cell>
          <cell r="AV6620" t="str">
            <v>6100 Obra pública en bienes de dominio público</v>
          </cell>
        </row>
        <row r="6621">
          <cell r="Y6621">
            <v>206833243</v>
          </cell>
          <cell r="Z6621">
            <v>206833243</v>
          </cell>
          <cell r="AB6621">
            <v>0</v>
          </cell>
          <cell r="AD6621">
            <v>0</v>
          </cell>
          <cell r="AV6621" t="str">
            <v>6100 Obra pública en bienes de dominio público</v>
          </cell>
        </row>
        <row r="6622">
          <cell r="Y6622">
            <v>33924120</v>
          </cell>
          <cell r="Z6622">
            <v>33924120</v>
          </cell>
          <cell r="AB6622">
            <v>0</v>
          </cell>
          <cell r="AD6622">
            <v>0</v>
          </cell>
          <cell r="AV6622" t="str">
            <v>6100 Obra pública en bienes de dominio público</v>
          </cell>
        </row>
        <row r="6623">
          <cell r="Y6623">
            <v>106280000</v>
          </cell>
          <cell r="Z6623">
            <v>106280000</v>
          </cell>
          <cell r="AB6623">
            <v>0</v>
          </cell>
          <cell r="AD6623">
            <v>0</v>
          </cell>
          <cell r="AV6623" t="str">
            <v>6100 Obra pública en bienes de dominio público</v>
          </cell>
        </row>
        <row r="6624">
          <cell r="Y6624">
            <v>32378638</v>
          </cell>
          <cell r="Z6624">
            <v>32378638</v>
          </cell>
          <cell r="AB6624">
            <v>0</v>
          </cell>
          <cell r="AD6624">
            <v>0</v>
          </cell>
          <cell r="AV6624" t="str">
            <v>3100 Servicios básicos</v>
          </cell>
        </row>
        <row r="6625">
          <cell r="Y6625">
            <v>85442641</v>
          </cell>
          <cell r="Z6625">
            <v>85442641</v>
          </cell>
          <cell r="AB6625">
            <v>0</v>
          </cell>
          <cell r="AD6625">
            <v>0</v>
          </cell>
          <cell r="AV6625" t="str">
            <v>3100 Servicios básicos</v>
          </cell>
        </row>
        <row r="6626">
          <cell r="Y6626">
            <v>113306247</v>
          </cell>
          <cell r="Z6626">
            <v>113306247</v>
          </cell>
          <cell r="AB6626">
            <v>0</v>
          </cell>
          <cell r="AD6626">
            <v>0</v>
          </cell>
          <cell r="AV6626" t="str">
            <v>3100 Servicios básicos</v>
          </cell>
        </row>
        <row r="6627">
          <cell r="Y6627">
            <v>248143992</v>
          </cell>
          <cell r="Z6627">
            <v>248143992</v>
          </cell>
          <cell r="AB6627">
            <v>0</v>
          </cell>
          <cell r="AD6627">
            <v>0</v>
          </cell>
          <cell r="AV6627" t="str">
            <v>3100 Servicios básicos</v>
          </cell>
        </row>
        <row r="6628">
          <cell r="Y6628">
            <v>15424431</v>
          </cell>
          <cell r="Z6628">
            <v>15424431</v>
          </cell>
          <cell r="AB6628">
            <v>0</v>
          </cell>
          <cell r="AD6628">
            <v>0</v>
          </cell>
          <cell r="AV6628" t="str">
            <v>3100 Servicios básicos</v>
          </cell>
        </row>
        <row r="6629">
          <cell r="Y6629">
            <v>80726279</v>
          </cell>
          <cell r="Z6629">
            <v>80726279</v>
          </cell>
          <cell r="AB6629">
            <v>0</v>
          </cell>
          <cell r="AD6629">
            <v>0</v>
          </cell>
          <cell r="AV6629" t="str">
            <v>3100 Servicios básicos</v>
          </cell>
        </row>
        <row r="6630">
          <cell r="Y6630">
            <v>76443712</v>
          </cell>
          <cell r="Z6630">
            <v>76443712</v>
          </cell>
          <cell r="AB6630">
            <v>0</v>
          </cell>
          <cell r="AD6630">
            <v>0</v>
          </cell>
          <cell r="AV6630" t="str">
            <v>3800 Servicios oficiales</v>
          </cell>
        </row>
        <row r="6631">
          <cell r="Y6631">
            <v>100000000</v>
          </cell>
          <cell r="Z6631">
            <v>100000000</v>
          </cell>
          <cell r="AB6631">
            <v>0</v>
          </cell>
          <cell r="AD6631">
            <v>0</v>
          </cell>
          <cell r="AV6631" t="str">
            <v>6100 Obra pública en bienes de dominio público</v>
          </cell>
        </row>
        <row r="6632">
          <cell r="Y6632">
            <v>59000000</v>
          </cell>
          <cell r="Z6632">
            <v>59000000</v>
          </cell>
          <cell r="AB6632">
            <v>0</v>
          </cell>
          <cell r="AD6632">
            <v>0</v>
          </cell>
          <cell r="AV6632" t="str">
            <v>6100 Obra pública en bienes de dominio público</v>
          </cell>
        </row>
        <row r="6633">
          <cell r="Y6633">
            <v>60000000</v>
          </cell>
          <cell r="Z6633">
            <v>60000000</v>
          </cell>
          <cell r="AB6633">
            <v>0</v>
          </cell>
          <cell r="AD6633">
            <v>0</v>
          </cell>
          <cell r="AV6633" t="str">
            <v>6100 Obra pública en bienes de dominio público</v>
          </cell>
        </row>
        <row r="6634">
          <cell r="Y6634">
            <v>150500000</v>
          </cell>
          <cell r="Z6634">
            <v>150500000</v>
          </cell>
          <cell r="AB6634">
            <v>0</v>
          </cell>
          <cell r="AD6634">
            <v>0</v>
          </cell>
          <cell r="AV6634" t="str">
            <v>6100 Obra pública en bienes de dominio público</v>
          </cell>
        </row>
        <row r="6635">
          <cell r="Y6635">
            <v>10000000</v>
          </cell>
          <cell r="Z6635">
            <v>10000000</v>
          </cell>
          <cell r="AB6635">
            <v>0</v>
          </cell>
          <cell r="AD6635">
            <v>0</v>
          </cell>
          <cell r="AV6635" t="str">
            <v>6100 Obra pública en bienes de dominio público</v>
          </cell>
        </row>
        <row r="6636">
          <cell r="Y6636">
            <v>15000000</v>
          </cell>
          <cell r="Z6636">
            <v>15000000</v>
          </cell>
          <cell r="AB6636">
            <v>0</v>
          </cell>
          <cell r="AD6636">
            <v>0</v>
          </cell>
          <cell r="AV6636" t="str">
            <v>6100 Obra pública en bienes de dominio público</v>
          </cell>
        </row>
        <row r="6637">
          <cell r="Y6637">
            <v>12000000</v>
          </cell>
          <cell r="Z6637">
            <v>12000000</v>
          </cell>
          <cell r="AB6637">
            <v>0</v>
          </cell>
          <cell r="AD6637">
            <v>0</v>
          </cell>
          <cell r="AV6637" t="str">
            <v>6100 Obra pública en bienes de dominio público</v>
          </cell>
        </row>
        <row r="6638">
          <cell r="Y6638">
            <v>15000000</v>
          </cell>
          <cell r="Z6638">
            <v>15000000</v>
          </cell>
          <cell r="AB6638">
            <v>0</v>
          </cell>
          <cell r="AD6638">
            <v>0</v>
          </cell>
          <cell r="AV6638" t="str">
            <v>6100 Obra pública en bienes de dominio público</v>
          </cell>
        </row>
        <row r="6639">
          <cell r="Y6639">
            <v>15000000</v>
          </cell>
          <cell r="Z6639">
            <v>15000000</v>
          </cell>
          <cell r="AB6639">
            <v>0</v>
          </cell>
          <cell r="AD6639">
            <v>0</v>
          </cell>
          <cell r="AV6639" t="str">
            <v>6100 Obra pública en bienes de dominio público</v>
          </cell>
        </row>
        <row r="6640">
          <cell r="Y6640">
            <v>7500000</v>
          </cell>
          <cell r="Z6640">
            <v>7500000</v>
          </cell>
          <cell r="AB6640">
            <v>0</v>
          </cell>
          <cell r="AD6640">
            <v>0</v>
          </cell>
          <cell r="AV6640" t="str">
            <v>6100 Obra pública en bienes de dominio público</v>
          </cell>
        </row>
        <row r="6641">
          <cell r="Y6641">
            <v>7500000</v>
          </cell>
          <cell r="Z6641">
            <v>7500000</v>
          </cell>
          <cell r="AB6641">
            <v>0</v>
          </cell>
          <cell r="AD6641">
            <v>0</v>
          </cell>
          <cell r="AV6641" t="str">
            <v>6100 Obra pública en bienes de dominio público</v>
          </cell>
        </row>
        <row r="6642">
          <cell r="Y6642">
            <v>38500000</v>
          </cell>
          <cell r="Z6642">
            <v>38500000</v>
          </cell>
          <cell r="AB6642">
            <v>0</v>
          </cell>
          <cell r="AD6642">
            <v>32647849.460000001</v>
          </cell>
          <cell r="AV6642" t="str">
            <v>6100 Obra pública en bienes de dominio público</v>
          </cell>
        </row>
        <row r="6643">
          <cell r="Y6643">
            <v>110000000</v>
          </cell>
          <cell r="Z6643">
            <v>110000000</v>
          </cell>
          <cell r="AB6643">
            <v>0</v>
          </cell>
          <cell r="AD6643">
            <v>0</v>
          </cell>
          <cell r="AV6643" t="str">
            <v>6100 Obra pública en bienes de dominio público</v>
          </cell>
        </row>
        <row r="6644">
          <cell r="Y6644">
            <v>0</v>
          </cell>
          <cell r="Z6644">
            <v>70000000</v>
          </cell>
          <cell r="AB6644">
            <v>0</v>
          </cell>
          <cell r="AD6644">
            <v>0</v>
          </cell>
          <cell r="AV6644" t="str">
            <v>6100 Obra pública en bienes de dominio público</v>
          </cell>
        </row>
        <row r="6645">
          <cell r="Y6645">
            <v>350000000</v>
          </cell>
          <cell r="Z6645">
            <v>350000000</v>
          </cell>
          <cell r="AB6645">
            <v>0</v>
          </cell>
          <cell r="AD6645">
            <v>0</v>
          </cell>
          <cell r="AV6645" t="str">
            <v>4600 Transferencias a fideicomisos, mandatos y otros análogos</v>
          </cell>
        </row>
        <row r="6646">
          <cell r="Y6646">
            <v>40000</v>
          </cell>
          <cell r="Z6646">
            <v>40000</v>
          </cell>
          <cell r="AB6646">
            <v>0</v>
          </cell>
          <cell r="AD6646">
            <v>0</v>
          </cell>
          <cell r="AV6646" t="str">
            <v>3300 Servicios profesionales, científicos, técnicos y otros servicios</v>
          </cell>
        </row>
        <row r="6647">
          <cell r="Y6647">
            <v>20000</v>
          </cell>
          <cell r="Z6647">
            <v>20000</v>
          </cell>
          <cell r="AB6647">
            <v>0</v>
          </cell>
          <cell r="AD6647">
            <v>0</v>
          </cell>
          <cell r="AV6647" t="str">
            <v>3100 Servicios básicos</v>
          </cell>
        </row>
        <row r="6648">
          <cell r="Y6648">
            <v>15000</v>
          </cell>
          <cell r="Z6648">
            <v>15000</v>
          </cell>
          <cell r="AB6648">
            <v>0</v>
          </cell>
          <cell r="AD6648">
            <v>0</v>
          </cell>
          <cell r="AV6648" t="str">
            <v>3100 Servicios básicos</v>
          </cell>
        </row>
        <row r="6649">
          <cell r="Y6649">
            <v>48000</v>
          </cell>
          <cell r="Z6649">
            <v>48000</v>
          </cell>
          <cell r="AB6649">
            <v>0</v>
          </cell>
          <cell r="AD6649">
            <v>0</v>
          </cell>
          <cell r="AV6649" t="str">
            <v>2100 Materiales de administración, emisión de documentos y artículos oficiales</v>
          </cell>
        </row>
        <row r="6650">
          <cell r="Y6650">
            <v>49000</v>
          </cell>
          <cell r="Z6650">
            <v>49000</v>
          </cell>
          <cell r="AB6650">
            <v>0</v>
          </cell>
          <cell r="AD6650">
            <v>0</v>
          </cell>
          <cell r="AV6650" t="str">
            <v>2100 Materiales de administración, emisión de documentos y artículos oficiales</v>
          </cell>
        </row>
        <row r="6651">
          <cell r="Y6651">
            <v>50000</v>
          </cell>
          <cell r="Z6651">
            <v>50000</v>
          </cell>
          <cell r="AB6651">
            <v>0</v>
          </cell>
          <cell r="AD6651">
            <v>49898.559999999998</v>
          </cell>
          <cell r="AV6651" t="str">
            <v>2100 Materiales de administración, emisión de documentos y artículos oficiales</v>
          </cell>
        </row>
        <row r="6652">
          <cell r="Y6652">
            <v>49000</v>
          </cell>
          <cell r="Z6652">
            <v>49000</v>
          </cell>
          <cell r="AB6652">
            <v>0</v>
          </cell>
          <cell r="AD6652">
            <v>0</v>
          </cell>
          <cell r="AV6652" t="str">
            <v>2100 Materiales de administración, emisión de documentos y artículos oficiales</v>
          </cell>
        </row>
        <row r="6653">
          <cell r="Y6653">
            <v>50000</v>
          </cell>
          <cell r="Z6653">
            <v>50000</v>
          </cell>
          <cell r="AB6653">
            <v>0</v>
          </cell>
          <cell r="AD6653">
            <v>0</v>
          </cell>
          <cell r="AV6653" t="str">
            <v>2100 Materiales de administración, emisión de documentos y artículos oficiales</v>
          </cell>
        </row>
        <row r="6654">
          <cell r="Y6654">
            <v>28000</v>
          </cell>
          <cell r="Z6654">
            <v>28000</v>
          </cell>
          <cell r="AB6654">
            <v>0</v>
          </cell>
          <cell r="AD6654">
            <v>0</v>
          </cell>
          <cell r="AV6654" t="str">
            <v>2200 Alimentos y utensilios</v>
          </cell>
        </row>
        <row r="6655">
          <cell r="Y6655">
            <v>40000</v>
          </cell>
          <cell r="Z6655">
            <v>40000</v>
          </cell>
          <cell r="AB6655">
            <v>0</v>
          </cell>
          <cell r="AD6655">
            <v>0</v>
          </cell>
          <cell r="AV6655" t="str">
            <v>2200 Alimentos y utensilios</v>
          </cell>
        </row>
        <row r="6656">
          <cell r="Y6656">
            <v>18000</v>
          </cell>
          <cell r="Z6656">
            <v>18000</v>
          </cell>
          <cell r="AB6656">
            <v>0</v>
          </cell>
          <cell r="AD6656">
            <v>0</v>
          </cell>
          <cell r="AV6656" t="str">
            <v>2400 Materiales y artículos de construcción y de reparación</v>
          </cell>
        </row>
        <row r="6657">
          <cell r="Y6657">
            <v>1000000</v>
          </cell>
          <cell r="Z6657">
            <v>1000000</v>
          </cell>
          <cell r="AB6657">
            <v>0</v>
          </cell>
          <cell r="AD6657">
            <v>0</v>
          </cell>
          <cell r="AV6657" t="str">
            <v>2500 Productos químicos, farmacéuticos y de laboratorio</v>
          </cell>
        </row>
        <row r="6658">
          <cell r="Y6658">
            <v>400000</v>
          </cell>
          <cell r="Z6658">
            <v>400000</v>
          </cell>
          <cell r="AB6658">
            <v>0</v>
          </cell>
          <cell r="AD6658">
            <v>0</v>
          </cell>
          <cell r="AV6658" t="str">
            <v>2500 Productos químicos, farmacéuticos y de laboratorio</v>
          </cell>
        </row>
        <row r="6659">
          <cell r="Y6659">
            <v>30000</v>
          </cell>
          <cell r="Z6659">
            <v>30000</v>
          </cell>
          <cell r="AB6659">
            <v>0</v>
          </cell>
          <cell r="AD6659">
            <v>0</v>
          </cell>
          <cell r="AV6659" t="str">
            <v>2500 Productos químicos, farmacéuticos y de laboratorio</v>
          </cell>
        </row>
        <row r="6660">
          <cell r="Y6660">
            <v>15450</v>
          </cell>
          <cell r="Z6660">
            <v>15450</v>
          </cell>
          <cell r="AB6660">
            <v>0</v>
          </cell>
          <cell r="AD6660">
            <v>0</v>
          </cell>
          <cell r="AV6660" t="str">
            <v>2700 Vestuario, blancos, prendas de protección y artículos deportivos</v>
          </cell>
        </row>
        <row r="6661">
          <cell r="Y6661">
            <v>35000</v>
          </cell>
          <cell r="Z6661">
            <v>35000</v>
          </cell>
          <cell r="AB6661">
            <v>0</v>
          </cell>
          <cell r="AD6661">
            <v>0</v>
          </cell>
          <cell r="AV6661" t="str">
            <v>2900 Herramientas, refacciones y accesorios menores</v>
          </cell>
        </row>
        <row r="6662">
          <cell r="Y6662">
            <v>75000</v>
          </cell>
          <cell r="Z6662">
            <v>75000</v>
          </cell>
          <cell r="AB6662">
            <v>0</v>
          </cell>
          <cell r="AD6662">
            <v>0</v>
          </cell>
          <cell r="AV6662" t="str">
            <v>2900 Herramientas, refacciones y accesorios menores</v>
          </cell>
        </row>
        <row r="6663">
          <cell r="Y6663">
            <v>280000</v>
          </cell>
          <cell r="Z6663">
            <v>280000</v>
          </cell>
          <cell r="AB6663">
            <v>0</v>
          </cell>
          <cell r="AD6663">
            <v>0</v>
          </cell>
          <cell r="AV6663" t="str">
            <v>2900 Herramientas, refacciones y accesorios menores</v>
          </cell>
        </row>
        <row r="6664">
          <cell r="Y6664">
            <v>18561</v>
          </cell>
          <cell r="Z6664">
            <v>18561</v>
          </cell>
          <cell r="AB6664">
            <v>0</v>
          </cell>
          <cell r="AD6664">
            <v>0</v>
          </cell>
          <cell r="AV6664" t="str">
            <v>2900 Herramientas, refacciones y accesorios menores</v>
          </cell>
        </row>
        <row r="6665">
          <cell r="Y6665">
            <v>80000</v>
          </cell>
          <cell r="Z6665">
            <v>80000</v>
          </cell>
          <cell r="AB6665">
            <v>0</v>
          </cell>
          <cell r="AD6665">
            <v>0</v>
          </cell>
          <cell r="AV6665" t="str">
            <v>3100 Servicios básicos</v>
          </cell>
        </row>
        <row r="6666">
          <cell r="Y6666">
            <v>80000</v>
          </cell>
          <cell r="Z6666">
            <v>80000</v>
          </cell>
          <cell r="AB6666">
            <v>0</v>
          </cell>
          <cell r="AD6666">
            <v>0</v>
          </cell>
          <cell r="AV6666" t="str">
            <v>3300 Servicios profesionales, científicos, técnicos y otros servicios</v>
          </cell>
        </row>
        <row r="6667">
          <cell r="Y6667">
            <v>301191</v>
          </cell>
          <cell r="Z6667">
            <v>301191</v>
          </cell>
          <cell r="AB6667">
            <v>0</v>
          </cell>
          <cell r="AD6667">
            <v>0</v>
          </cell>
          <cell r="AV6667" t="str">
            <v>3500 Servicios de instalación, reparación, mantenimiento, y conservación</v>
          </cell>
        </row>
        <row r="6668">
          <cell r="Y6668">
            <v>23000</v>
          </cell>
          <cell r="Z6668">
            <v>23000</v>
          </cell>
          <cell r="AB6668">
            <v>0</v>
          </cell>
          <cell r="AD6668">
            <v>0</v>
          </cell>
          <cell r="AV6668" t="str">
            <v>3500 Servicios de instalación, reparación, mantenimiento, y conservación</v>
          </cell>
        </row>
        <row r="6669">
          <cell r="Y6669">
            <v>1000000</v>
          </cell>
          <cell r="Z6669">
            <v>1000000</v>
          </cell>
          <cell r="AB6669">
            <v>0</v>
          </cell>
          <cell r="AD6669">
            <v>0</v>
          </cell>
          <cell r="AV6669" t="str">
            <v>3500 Servicios de instalación, reparación, mantenimiento, y conservación</v>
          </cell>
        </row>
        <row r="6670">
          <cell r="Y6670">
            <v>80000</v>
          </cell>
          <cell r="Z6670">
            <v>80000</v>
          </cell>
          <cell r="AB6670">
            <v>0</v>
          </cell>
          <cell r="AD6670">
            <v>0</v>
          </cell>
          <cell r="AV6670" t="str">
            <v>3500 Servicios de instalación, reparación, mantenimiento, y conservación</v>
          </cell>
        </row>
        <row r="6671">
          <cell r="Y6671">
            <v>80000</v>
          </cell>
          <cell r="Z6671">
            <v>80000</v>
          </cell>
          <cell r="AB6671">
            <v>0</v>
          </cell>
          <cell r="AD6671">
            <v>0</v>
          </cell>
          <cell r="AV6671" t="str">
            <v>3500 Servicios de instalación, reparación, mantenimiento, y conservación</v>
          </cell>
        </row>
        <row r="6672">
          <cell r="Y6672">
            <v>700000</v>
          </cell>
          <cell r="Z6672">
            <v>700000</v>
          </cell>
          <cell r="AB6672">
            <v>0</v>
          </cell>
          <cell r="AD6672">
            <v>0</v>
          </cell>
          <cell r="AV6672" t="str">
            <v>3500 Servicios de instalación, reparación, mantenimiento, y conservación</v>
          </cell>
        </row>
        <row r="6673">
          <cell r="Y6673">
            <v>1060000</v>
          </cell>
          <cell r="Z6673">
            <v>1060000</v>
          </cell>
          <cell r="AB6673">
            <v>0</v>
          </cell>
          <cell r="AD6673">
            <v>0</v>
          </cell>
          <cell r="AV6673" t="str">
            <v>3500 Servicios de instalación, reparación, mantenimiento, y conservación</v>
          </cell>
        </row>
        <row r="6674">
          <cell r="Y6674">
            <v>92000</v>
          </cell>
          <cell r="Z6674">
            <v>92000</v>
          </cell>
          <cell r="AB6674">
            <v>0</v>
          </cell>
          <cell r="AD6674">
            <v>0</v>
          </cell>
          <cell r="AV6674" t="str">
            <v>3500 Servicios de instalación, reparación, mantenimiento, y conservación</v>
          </cell>
        </row>
        <row r="6675">
          <cell r="Y6675">
            <v>22000</v>
          </cell>
          <cell r="Z6675">
            <v>22000</v>
          </cell>
          <cell r="AB6675">
            <v>0</v>
          </cell>
          <cell r="AD6675">
            <v>0</v>
          </cell>
          <cell r="AV6675" t="str">
            <v>3900 Otros servicios generales</v>
          </cell>
        </row>
        <row r="6676">
          <cell r="Y6676">
            <v>0</v>
          </cell>
          <cell r="Z6676">
            <v>2290.42</v>
          </cell>
          <cell r="AB6676">
            <v>0</v>
          </cell>
          <cell r="AD6676">
            <v>0</v>
          </cell>
          <cell r="AV6676" t="str">
            <v>2500 Productos químicos, farmacéuticos y de laboratorio</v>
          </cell>
        </row>
        <row r="6677">
          <cell r="Y6677">
            <v>0</v>
          </cell>
          <cell r="Z6677">
            <v>7708.06</v>
          </cell>
          <cell r="AB6677">
            <v>0</v>
          </cell>
          <cell r="AD6677">
            <v>0</v>
          </cell>
          <cell r="AV6677" t="str">
            <v>3200 Servicios de arrendamiento</v>
          </cell>
        </row>
        <row r="6678">
          <cell r="Y6678">
            <v>0</v>
          </cell>
          <cell r="Z6678">
            <v>40.6</v>
          </cell>
          <cell r="AB6678">
            <v>0</v>
          </cell>
          <cell r="AD6678">
            <v>0</v>
          </cell>
          <cell r="AV6678" t="str">
            <v>3400 Servicios financieros, bancarios y comerciales</v>
          </cell>
        </row>
        <row r="6679">
          <cell r="Y6679">
            <v>0</v>
          </cell>
          <cell r="Z6679">
            <v>49965</v>
          </cell>
          <cell r="AB6679">
            <v>0</v>
          </cell>
          <cell r="AD6679">
            <v>0</v>
          </cell>
          <cell r="AV6679" t="str">
            <v>3500 Servicios de instalación, reparación, mantenimiento, y conservación</v>
          </cell>
        </row>
        <row r="6680">
          <cell r="Y6680">
            <v>118156</v>
          </cell>
          <cell r="Z6680">
            <v>118156</v>
          </cell>
          <cell r="AB6680">
            <v>15802.91</v>
          </cell>
          <cell r="AD6680">
            <v>23571.49</v>
          </cell>
          <cell r="AV6680" t="str">
            <v>2600 Combustibles, lubricantes y aditivos</v>
          </cell>
        </row>
        <row r="6681">
          <cell r="Y6681">
            <v>15264</v>
          </cell>
          <cell r="Z6681">
            <v>15264</v>
          </cell>
          <cell r="AB6681">
            <v>0</v>
          </cell>
          <cell r="AD6681">
            <v>0</v>
          </cell>
          <cell r="AV6681" t="str">
            <v>3100 Servicios básicos</v>
          </cell>
        </row>
        <row r="6682">
          <cell r="Y6682">
            <v>67840</v>
          </cell>
          <cell r="Z6682">
            <v>67840</v>
          </cell>
          <cell r="AB6682">
            <v>0</v>
          </cell>
          <cell r="AD6682">
            <v>0</v>
          </cell>
          <cell r="AV6682" t="str">
            <v>3100 Servicios básicos</v>
          </cell>
        </row>
        <row r="6683">
          <cell r="Y6683">
            <v>20600</v>
          </cell>
          <cell r="Z6683">
            <v>20600</v>
          </cell>
          <cell r="AB6683">
            <v>2794.78</v>
          </cell>
          <cell r="AD6683">
            <v>2355.2199999999998</v>
          </cell>
          <cell r="AV6683" t="str">
            <v>3300 Servicios profesionales, científicos, técnicos y otros servicios</v>
          </cell>
        </row>
        <row r="6684">
          <cell r="Y6684">
            <v>1503914</v>
          </cell>
          <cell r="Z6684">
            <v>1503914</v>
          </cell>
          <cell r="AB6684">
            <v>235626.04</v>
          </cell>
          <cell r="AD6684">
            <v>1223966.18</v>
          </cell>
          <cell r="AV6684" t="str">
            <v>3300 Servicios profesionales, científicos, técnicos y otros servicios</v>
          </cell>
        </row>
        <row r="6685">
          <cell r="Y6685">
            <v>82424</v>
          </cell>
          <cell r="Z6685">
            <v>82424</v>
          </cell>
          <cell r="AB6685">
            <v>4240.1400000000003</v>
          </cell>
          <cell r="AD6685">
            <v>21200.78</v>
          </cell>
          <cell r="AV6685" t="str">
            <v>3400 Servicios financieros, bancarios y comerciales</v>
          </cell>
        </row>
        <row r="6686">
          <cell r="Y6686">
            <v>20600</v>
          </cell>
          <cell r="Z6686">
            <v>20600</v>
          </cell>
          <cell r="AB6686">
            <v>9.1199999999999992</v>
          </cell>
          <cell r="AD6686">
            <v>100.3</v>
          </cell>
          <cell r="AV6686" t="str">
            <v>3900 Otros servicios generales</v>
          </cell>
        </row>
        <row r="6687">
          <cell r="Y6687">
            <v>246384</v>
          </cell>
          <cell r="Z6687">
            <v>246384</v>
          </cell>
          <cell r="AB6687">
            <v>60864</v>
          </cell>
          <cell r="AD6687">
            <v>0</v>
          </cell>
          <cell r="AV6687" t="str">
            <v>1100 Remuneraciones al personal de carácter permanente</v>
          </cell>
        </row>
        <row r="6688">
          <cell r="Y6688">
            <v>1117051</v>
          </cell>
          <cell r="Z6688">
            <v>1117051</v>
          </cell>
          <cell r="AB6688">
            <v>247617</v>
          </cell>
          <cell r="AD6688">
            <v>740099.71</v>
          </cell>
          <cell r="AV6688" t="str">
            <v>1200 Remuneraciones al personal de carácter transitorio</v>
          </cell>
        </row>
        <row r="6689">
          <cell r="Y6689">
            <v>9855309</v>
          </cell>
          <cell r="Z6689">
            <v>9855309</v>
          </cell>
          <cell r="AB6689">
            <v>4035078.67</v>
          </cell>
          <cell r="AD6689">
            <v>0</v>
          </cell>
          <cell r="AV6689" t="str">
            <v>1200 Remuneraciones al personal de carácter transitorio</v>
          </cell>
        </row>
        <row r="6690">
          <cell r="Y6690">
            <v>6749</v>
          </cell>
          <cell r="Z6690">
            <v>6749</v>
          </cell>
          <cell r="AB6690">
            <v>0</v>
          </cell>
          <cell r="AD6690">
            <v>0</v>
          </cell>
          <cell r="AV6690" t="str">
            <v>1300 Remuneraciones adicionales y especiales</v>
          </cell>
        </row>
        <row r="6691">
          <cell r="Y6691">
            <v>69600</v>
          </cell>
          <cell r="Z6691">
            <v>69600</v>
          </cell>
          <cell r="AB6691">
            <v>65950.2</v>
          </cell>
          <cell r="AD6691">
            <v>0</v>
          </cell>
          <cell r="AV6691" t="str">
            <v>1300 Remuneraciones adicionales y especiales</v>
          </cell>
        </row>
        <row r="6692">
          <cell r="Y6692">
            <v>684690</v>
          </cell>
          <cell r="Z6692">
            <v>684690</v>
          </cell>
          <cell r="AB6692">
            <v>466869.53</v>
          </cell>
          <cell r="AD6692">
            <v>0</v>
          </cell>
          <cell r="AV6692" t="str">
            <v>1300 Remuneraciones adicionales y especiales</v>
          </cell>
        </row>
        <row r="6693">
          <cell r="Y6693">
            <v>29640</v>
          </cell>
          <cell r="Z6693">
            <v>29640</v>
          </cell>
          <cell r="AB6693">
            <v>5056.8</v>
          </cell>
          <cell r="AD6693">
            <v>0</v>
          </cell>
          <cell r="AV6693" t="str">
            <v>1400 Seguridad Social</v>
          </cell>
        </row>
        <row r="6694">
          <cell r="Y6694">
            <v>765088</v>
          </cell>
          <cell r="Z6694">
            <v>765088</v>
          </cell>
          <cell r="AB6694">
            <v>184242.83</v>
          </cell>
          <cell r="AD6694">
            <v>0</v>
          </cell>
          <cell r="AV6694" t="str">
            <v>1400 Seguridad Social</v>
          </cell>
        </row>
        <row r="6695">
          <cell r="Y6695">
            <v>15121</v>
          </cell>
          <cell r="Z6695">
            <v>15121</v>
          </cell>
          <cell r="AB6695">
            <v>2028.8</v>
          </cell>
          <cell r="AD6695">
            <v>0</v>
          </cell>
          <cell r="AV6695" t="str">
            <v>1400 Seguridad Social</v>
          </cell>
        </row>
        <row r="6696">
          <cell r="Y6696">
            <v>15243</v>
          </cell>
          <cell r="Z6696">
            <v>15243</v>
          </cell>
          <cell r="AB6696">
            <v>2099.81</v>
          </cell>
          <cell r="AD6696">
            <v>0</v>
          </cell>
          <cell r="AV6696" t="str">
            <v>1400 Seguridad Social</v>
          </cell>
        </row>
        <row r="6697">
          <cell r="Y6697">
            <v>39820</v>
          </cell>
          <cell r="Z6697">
            <v>39820</v>
          </cell>
          <cell r="AB6697">
            <v>0</v>
          </cell>
          <cell r="AD6697">
            <v>0</v>
          </cell>
          <cell r="AV6697" t="str">
            <v>1400 Seguridad Social</v>
          </cell>
        </row>
        <row r="6698">
          <cell r="Y6698">
            <v>998</v>
          </cell>
          <cell r="Z6698">
            <v>998</v>
          </cell>
          <cell r="AB6698">
            <v>122.65</v>
          </cell>
          <cell r="AD6698">
            <v>0</v>
          </cell>
          <cell r="AV6698" t="str">
            <v>1400 Seguridad Social</v>
          </cell>
        </row>
        <row r="6699">
          <cell r="Y6699">
            <v>820000</v>
          </cell>
          <cell r="Z6699">
            <v>820000</v>
          </cell>
          <cell r="AB6699">
            <v>647627.81000000006</v>
          </cell>
          <cell r="AD6699">
            <v>0</v>
          </cell>
          <cell r="AV6699" t="str">
            <v>1500 Otras prestaciones sociales y económicas</v>
          </cell>
        </row>
        <row r="6700">
          <cell r="Y6700">
            <v>1100</v>
          </cell>
          <cell r="Z6700">
            <v>1100</v>
          </cell>
          <cell r="AB6700">
            <v>657</v>
          </cell>
          <cell r="AD6700">
            <v>0</v>
          </cell>
          <cell r="AV6700" t="str">
            <v>1500 Otras prestaciones sociales y económicas</v>
          </cell>
        </row>
        <row r="6701">
          <cell r="Y6701">
            <v>48456</v>
          </cell>
          <cell r="Z6701">
            <v>48456</v>
          </cell>
          <cell r="AB6701">
            <v>5822.1</v>
          </cell>
          <cell r="AD6701">
            <v>0</v>
          </cell>
          <cell r="AV6701" t="str">
            <v>1500 Otras prestaciones sociales y económicas</v>
          </cell>
        </row>
        <row r="6702">
          <cell r="Y6702">
            <v>28500</v>
          </cell>
          <cell r="Z6702">
            <v>28500</v>
          </cell>
          <cell r="AB6702">
            <v>0</v>
          </cell>
          <cell r="AD6702">
            <v>0</v>
          </cell>
          <cell r="AV6702" t="str">
            <v>1500 Otras prestaciones sociales y económicas</v>
          </cell>
        </row>
        <row r="6703">
          <cell r="Y6703">
            <v>1040848</v>
          </cell>
          <cell r="Z6703">
            <v>1040848</v>
          </cell>
          <cell r="AB6703">
            <v>268197</v>
          </cell>
          <cell r="AD6703">
            <v>0</v>
          </cell>
          <cell r="AV6703" t="str">
            <v>1500 Otras prestaciones sociales y económicas</v>
          </cell>
        </row>
        <row r="6704">
          <cell r="Y6704">
            <v>465479</v>
          </cell>
          <cell r="Z6704">
            <v>465479</v>
          </cell>
          <cell r="AB6704">
            <v>0</v>
          </cell>
          <cell r="AD6704">
            <v>0</v>
          </cell>
          <cell r="AV6704" t="str">
            <v>1600 Previsiones</v>
          </cell>
        </row>
        <row r="6705">
          <cell r="Y6705">
            <v>44206</v>
          </cell>
          <cell r="Z6705">
            <v>44206</v>
          </cell>
          <cell r="AB6705">
            <v>8561</v>
          </cell>
          <cell r="AD6705">
            <v>0</v>
          </cell>
          <cell r="AV6705" t="str">
            <v>3900 Otros servicios generales</v>
          </cell>
        </row>
        <row r="6706">
          <cell r="Y6706">
            <v>548813</v>
          </cell>
          <cell r="Z6706">
            <v>548813</v>
          </cell>
          <cell r="AB6706">
            <v>92559</v>
          </cell>
          <cell r="AD6706">
            <v>0</v>
          </cell>
          <cell r="AV6706" t="str">
            <v>3900 Otros servicios generales</v>
          </cell>
        </row>
        <row r="6707">
          <cell r="Y6707">
            <v>92162</v>
          </cell>
          <cell r="Z6707">
            <v>92162</v>
          </cell>
          <cell r="AB6707">
            <v>20131.5</v>
          </cell>
          <cell r="AD6707">
            <v>0</v>
          </cell>
          <cell r="AV6707" t="str">
            <v>3900 Otros servicios generales</v>
          </cell>
        </row>
        <row r="6708">
          <cell r="Y6708">
            <v>136509</v>
          </cell>
          <cell r="Z6708">
            <v>136509</v>
          </cell>
          <cell r="AB6708">
            <v>77222.55</v>
          </cell>
          <cell r="AD6708">
            <v>0</v>
          </cell>
          <cell r="AV6708" t="str">
            <v>3900 Otros servicios generales</v>
          </cell>
        </row>
        <row r="6709">
          <cell r="Y6709">
            <v>5000</v>
          </cell>
          <cell r="Z6709">
            <v>5000</v>
          </cell>
          <cell r="AB6709">
            <v>0</v>
          </cell>
          <cell r="AD6709">
            <v>0</v>
          </cell>
          <cell r="AV6709" t="str">
            <v>2400 Materiales y artículos de construcción y de reparación</v>
          </cell>
        </row>
        <row r="6710">
          <cell r="Y6710">
            <v>25000</v>
          </cell>
          <cell r="Z6710">
            <v>25000</v>
          </cell>
          <cell r="AB6710">
            <v>0</v>
          </cell>
          <cell r="AD6710">
            <v>0</v>
          </cell>
          <cell r="AV6710" t="str">
            <v>2100 Materiales de administración, emisión de documentos y artículos oficiales</v>
          </cell>
        </row>
        <row r="6711">
          <cell r="Y6711">
            <v>3800000</v>
          </cell>
          <cell r="Z6711">
            <v>3800000</v>
          </cell>
          <cell r="AB6711">
            <v>0</v>
          </cell>
          <cell r="AD6711">
            <v>0</v>
          </cell>
          <cell r="AV6711" t="str">
            <v>4100 Transferencias internas y asignaciones al sector público</v>
          </cell>
        </row>
        <row r="6712">
          <cell r="Y6712">
            <v>1247078125</v>
          </cell>
          <cell r="Z6712">
            <v>1247078125</v>
          </cell>
          <cell r="AB6712">
            <v>257403340.91</v>
          </cell>
          <cell r="AD6712">
            <v>989674784.09000003</v>
          </cell>
          <cell r="AV6712" t="str">
            <v>4100 Transferencias internas y asignaciones al sector público</v>
          </cell>
        </row>
        <row r="6713">
          <cell r="Y6713">
            <v>110939635</v>
          </cell>
          <cell r="Z6713">
            <v>111332179</v>
          </cell>
          <cell r="AB6713">
            <v>25305696.75</v>
          </cell>
          <cell r="AD6713">
            <v>1507174</v>
          </cell>
          <cell r="AV6713" t="str">
            <v>4100 Transferencias internas y asignaciones al sector público</v>
          </cell>
        </row>
        <row r="6714">
          <cell r="Y6714">
            <v>3009931</v>
          </cell>
          <cell r="Z6714">
            <v>3009931</v>
          </cell>
          <cell r="AB6714">
            <v>0</v>
          </cell>
          <cell r="AD6714">
            <v>0</v>
          </cell>
          <cell r="AV6714" t="str">
            <v>4100 Transferencias internas y asignaciones al sector público</v>
          </cell>
        </row>
        <row r="6715">
          <cell r="Y6715">
            <v>551000</v>
          </cell>
          <cell r="Z6715">
            <v>551000</v>
          </cell>
          <cell r="AB6715">
            <v>81900.679999999993</v>
          </cell>
          <cell r="AD6715">
            <v>377917.22</v>
          </cell>
          <cell r="AV6715" t="str">
            <v>4100 Transferencias internas y asignaciones al sector público</v>
          </cell>
        </row>
        <row r="6716">
          <cell r="Y6716">
            <v>1535895</v>
          </cell>
          <cell r="Z6716">
            <v>1143351</v>
          </cell>
          <cell r="AB6716">
            <v>0</v>
          </cell>
          <cell r="AD6716">
            <v>0</v>
          </cell>
          <cell r="AV6716" t="str">
            <v>4100 Transferencias internas y asignaciones al sector público</v>
          </cell>
        </row>
        <row r="6717">
          <cell r="Y6717">
            <v>1000000</v>
          </cell>
          <cell r="Z6717">
            <v>1000000</v>
          </cell>
          <cell r="AB6717">
            <v>0</v>
          </cell>
          <cell r="AD6717">
            <v>0</v>
          </cell>
          <cell r="AV6717" t="str">
            <v>3300 Servicios profesionales, científicos, técnicos y otros servicios</v>
          </cell>
        </row>
        <row r="6718">
          <cell r="Y6718">
            <v>1000000</v>
          </cell>
          <cell r="Z6718">
            <v>1000000</v>
          </cell>
          <cell r="AB6718">
            <v>0</v>
          </cell>
          <cell r="AD6718">
            <v>0</v>
          </cell>
          <cell r="AV6718" t="str">
            <v>3300 Servicios profesionales, científicos, técnicos y otros servicios</v>
          </cell>
        </row>
        <row r="6719">
          <cell r="Y6719">
            <v>650000</v>
          </cell>
          <cell r="Z6719">
            <v>650000</v>
          </cell>
          <cell r="AB6719">
            <v>0</v>
          </cell>
          <cell r="AD6719">
            <v>0</v>
          </cell>
          <cell r="AV6719" t="str">
            <v>2700 Vestuario, blancos, prendas de protección y artículos deportivos</v>
          </cell>
        </row>
        <row r="6720">
          <cell r="Y6720">
            <v>1300000</v>
          </cell>
          <cell r="Z6720">
            <v>1300000</v>
          </cell>
          <cell r="AB6720">
            <v>0</v>
          </cell>
          <cell r="AD6720">
            <v>0</v>
          </cell>
          <cell r="AV6720" t="str">
            <v>2900 Herramientas, refacciones y accesorios menores</v>
          </cell>
        </row>
        <row r="6721">
          <cell r="Y6721">
            <v>34205831</v>
          </cell>
          <cell r="Z6721">
            <v>34205831</v>
          </cell>
          <cell r="AB6721">
            <v>0</v>
          </cell>
          <cell r="AD6721">
            <v>34185332.82</v>
          </cell>
          <cell r="AV6721" t="str">
            <v>3300 Servicios profesionales, científicos, técnicos y otros servicios</v>
          </cell>
        </row>
        <row r="6722">
          <cell r="Y6722">
            <v>6358054</v>
          </cell>
          <cell r="Z6722">
            <v>6358054</v>
          </cell>
          <cell r="AB6722">
            <v>0</v>
          </cell>
          <cell r="AD6722">
            <v>6357668.7400000002</v>
          </cell>
          <cell r="AV6722" t="str">
            <v>3500 Servicios de instalación, reparación, mantenimiento, y conservación</v>
          </cell>
        </row>
        <row r="6723">
          <cell r="Y6723">
            <v>318754681</v>
          </cell>
          <cell r="Z6723">
            <v>318754681</v>
          </cell>
          <cell r="AB6723">
            <v>0</v>
          </cell>
          <cell r="AD6723">
            <v>318746943.01999998</v>
          </cell>
          <cell r="AV6723" t="str">
            <v>3500 Servicios de instalación, reparación, mantenimiento, y conservación</v>
          </cell>
        </row>
        <row r="6724">
          <cell r="Y6724">
            <v>8203519</v>
          </cell>
          <cell r="Z6724">
            <v>8203519</v>
          </cell>
          <cell r="AB6724">
            <v>0</v>
          </cell>
          <cell r="AD6724">
            <v>8194173.4900000002</v>
          </cell>
          <cell r="AV6724" t="str">
            <v>3500 Servicios de instalación, reparación, mantenimiento, y conservación</v>
          </cell>
        </row>
        <row r="6725">
          <cell r="Y6725">
            <v>16690322</v>
          </cell>
          <cell r="Z6725">
            <v>16690322</v>
          </cell>
          <cell r="AB6725">
            <v>0</v>
          </cell>
          <cell r="AD6725">
            <v>14687819.810000001</v>
          </cell>
          <cell r="AV6725" t="str">
            <v>3900 Otros servicios generales</v>
          </cell>
        </row>
        <row r="6726">
          <cell r="Y6726">
            <v>1033684651</v>
          </cell>
          <cell r="Z6726">
            <v>1033684651</v>
          </cell>
          <cell r="AB6726">
            <v>66870753.700000003</v>
          </cell>
          <cell r="AD6726">
            <v>868305089.95000005</v>
          </cell>
          <cell r="AV6726" t="str">
            <v>3900 Otros servicios generales</v>
          </cell>
        </row>
        <row r="6727">
          <cell r="Y6727">
            <v>1021763</v>
          </cell>
          <cell r="Z6727">
            <v>1021763</v>
          </cell>
          <cell r="AB6727">
            <v>0</v>
          </cell>
          <cell r="AD6727">
            <v>0</v>
          </cell>
          <cell r="AV6727" t="str">
            <v>5300 Equipo e instrumental médico y de laboratorio</v>
          </cell>
        </row>
        <row r="6728">
          <cell r="Y6728">
            <v>4172519</v>
          </cell>
          <cell r="Z6728">
            <v>4172519</v>
          </cell>
          <cell r="AB6728">
            <v>0</v>
          </cell>
          <cell r="AD6728">
            <v>0</v>
          </cell>
          <cell r="AV6728" t="str">
            <v>5300 Equipo e instrumental médico y de laboratorio</v>
          </cell>
        </row>
        <row r="6729">
          <cell r="Y6729">
            <v>98616000</v>
          </cell>
          <cell r="Z6729">
            <v>98616000</v>
          </cell>
          <cell r="AB6729">
            <v>0</v>
          </cell>
          <cell r="AD6729">
            <v>0</v>
          </cell>
          <cell r="AV6729" t="str">
            <v>5400 Vehículos y equipo de transporte</v>
          </cell>
        </row>
        <row r="6730">
          <cell r="Y6730">
            <v>0</v>
          </cell>
          <cell r="Z6730">
            <v>305000000</v>
          </cell>
          <cell r="AB6730">
            <v>0</v>
          </cell>
          <cell r="AD6730">
            <v>0</v>
          </cell>
          <cell r="AV6730" t="str">
            <v>6100 Obra pública en bienes de dominio público</v>
          </cell>
        </row>
        <row r="6731">
          <cell r="Y6731">
            <v>0</v>
          </cell>
          <cell r="Z6731">
            <v>145000000</v>
          </cell>
          <cell r="AB6731">
            <v>0</v>
          </cell>
          <cell r="AD6731">
            <v>0</v>
          </cell>
          <cell r="AV6731" t="str">
            <v>6100 Obra pública en bienes de dominio público</v>
          </cell>
        </row>
        <row r="6732">
          <cell r="Y6732">
            <v>8000000</v>
          </cell>
          <cell r="Z6732">
            <v>8000000</v>
          </cell>
          <cell r="AB6732">
            <v>0</v>
          </cell>
          <cell r="AD6732">
            <v>0</v>
          </cell>
          <cell r="AV6732" t="str">
            <v>2400 Materiales y artículos de construcción y de reparación</v>
          </cell>
        </row>
        <row r="6733">
          <cell r="Y6733">
            <v>2000000</v>
          </cell>
          <cell r="Z6733">
            <v>2000000</v>
          </cell>
          <cell r="AB6733">
            <v>0</v>
          </cell>
          <cell r="AD6733">
            <v>0</v>
          </cell>
          <cell r="AV6733" t="str">
            <v>2400 Materiales y artículos de construcción y de reparación</v>
          </cell>
        </row>
        <row r="6734">
          <cell r="Y6734">
            <v>4000000</v>
          </cell>
          <cell r="Z6734">
            <v>4000000</v>
          </cell>
          <cell r="AB6734">
            <v>0</v>
          </cell>
          <cell r="AD6734">
            <v>0</v>
          </cell>
          <cell r="AV6734" t="str">
            <v>2400 Materiales y artículos de construcción y de reparación</v>
          </cell>
        </row>
        <row r="6735">
          <cell r="Y6735">
            <v>250326607</v>
          </cell>
          <cell r="Z6735">
            <v>250326607</v>
          </cell>
          <cell r="AB6735">
            <v>0</v>
          </cell>
          <cell r="AD6735">
            <v>230326697.40000001</v>
          </cell>
          <cell r="AV6735" t="str">
            <v>3900 Otros servicios generales</v>
          </cell>
        </row>
        <row r="6736">
          <cell r="Y6736">
            <v>1000000</v>
          </cell>
          <cell r="Z6736">
            <v>1000000</v>
          </cell>
          <cell r="AB6736">
            <v>0</v>
          </cell>
          <cell r="AD6736">
            <v>0</v>
          </cell>
          <cell r="AV6736" t="str">
            <v>2400 Materiales y artículos de construcción y de reparación</v>
          </cell>
        </row>
        <row r="6737">
          <cell r="Y6737">
            <v>3000000</v>
          </cell>
          <cell r="Z6737">
            <v>3000000</v>
          </cell>
          <cell r="AB6737">
            <v>0</v>
          </cell>
          <cell r="AD6737">
            <v>0</v>
          </cell>
          <cell r="AV6737" t="str">
            <v>2400 Materiales y artículos de construcción y de reparación</v>
          </cell>
        </row>
        <row r="6738">
          <cell r="Y6738">
            <v>107819734</v>
          </cell>
          <cell r="Z6738">
            <v>107819734</v>
          </cell>
          <cell r="AB6738">
            <v>0</v>
          </cell>
          <cell r="AD6738">
            <v>0</v>
          </cell>
          <cell r="AV6738" t="str">
            <v>5400 Vehículos y equipo de transporte</v>
          </cell>
        </row>
        <row r="6739">
          <cell r="Y6739">
            <v>1099673393</v>
          </cell>
          <cell r="Z6739">
            <v>1099673393</v>
          </cell>
          <cell r="AB6739">
            <v>0</v>
          </cell>
          <cell r="AD6739">
            <v>882951764.28999996</v>
          </cell>
          <cell r="AV6739" t="str">
            <v>3900 Otros servicios generales</v>
          </cell>
        </row>
        <row r="6740">
          <cell r="Y6740">
            <v>0</v>
          </cell>
          <cell r="Z6740">
            <v>17500000</v>
          </cell>
          <cell r="AB6740">
            <v>0</v>
          </cell>
          <cell r="AD6740">
            <v>0</v>
          </cell>
          <cell r="AV6740" t="str">
            <v>6100 Obra pública en bienes de dominio público</v>
          </cell>
        </row>
        <row r="6741">
          <cell r="Y6741">
            <v>20000000</v>
          </cell>
          <cell r="Z6741">
            <v>20000000</v>
          </cell>
          <cell r="AB6741">
            <v>0</v>
          </cell>
          <cell r="AD6741">
            <v>0</v>
          </cell>
          <cell r="AV6741" t="str">
            <v>6100 Obra pública en bienes de dominio público</v>
          </cell>
        </row>
        <row r="6742">
          <cell r="Y6742">
            <v>20000000</v>
          </cell>
          <cell r="Z6742">
            <v>20000000</v>
          </cell>
          <cell r="AB6742">
            <v>0</v>
          </cell>
          <cell r="AD6742">
            <v>0</v>
          </cell>
          <cell r="AV6742" t="str">
            <v>6100 Obra pública en bienes de dominio público</v>
          </cell>
        </row>
        <row r="6743">
          <cell r="Y6743">
            <v>38000000</v>
          </cell>
          <cell r="Z6743">
            <v>38000000</v>
          </cell>
          <cell r="AB6743">
            <v>0</v>
          </cell>
          <cell r="AD6743">
            <v>0</v>
          </cell>
          <cell r="AV6743" t="str">
            <v>6100 Obra pública en bienes de dominio público</v>
          </cell>
        </row>
        <row r="6744">
          <cell r="Y6744">
            <v>70000000</v>
          </cell>
          <cell r="Z6744">
            <v>70000000</v>
          </cell>
          <cell r="AB6744">
            <v>0</v>
          </cell>
          <cell r="AD6744">
            <v>0</v>
          </cell>
          <cell r="AV6744" t="str">
            <v>6100 Obra pública en bienes de dominio público</v>
          </cell>
        </row>
        <row r="6745">
          <cell r="Y6745">
            <v>52000000</v>
          </cell>
          <cell r="Z6745">
            <v>52000000</v>
          </cell>
          <cell r="AB6745">
            <v>0</v>
          </cell>
          <cell r="AD6745">
            <v>0</v>
          </cell>
          <cell r="AV6745" t="str">
            <v>6100 Obra pública en bienes de dominio público</v>
          </cell>
        </row>
        <row r="6746">
          <cell r="Y6746">
            <v>250000000</v>
          </cell>
          <cell r="Z6746">
            <v>250000000</v>
          </cell>
          <cell r="AB6746">
            <v>0</v>
          </cell>
          <cell r="AD6746">
            <v>0</v>
          </cell>
          <cell r="AV6746" t="str">
            <v>6100 Obra pública en bienes de dominio público</v>
          </cell>
        </row>
        <row r="6747">
          <cell r="Y6747">
            <v>15000000</v>
          </cell>
          <cell r="Z6747">
            <v>15000000</v>
          </cell>
          <cell r="AB6747">
            <v>0</v>
          </cell>
          <cell r="AD6747">
            <v>0</v>
          </cell>
          <cell r="AV6747" t="str">
            <v>6100 Obra pública en bienes de dominio público</v>
          </cell>
        </row>
        <row r="6748">
          <cell r="Y6748">
            <v>16000000</v>
          </cell>
          <cell r="Z6748">
            <v>16000000</v>
          </cell>
          <cell r="AB6748">
            <v>709456.88</v>
          </cell>
          <cell r="AD6748">
            <v>627360.15</v>
          </cell>
          <cell r="AV6748" t="str">
            <v>6100 Obra pública en bienes de dominio público</v>
          </cell>
        </row>
        <row r="6749">
          <cell r="Y6749">
            <v>14000000</v>
          </cell>
          <cell r="Z6749">
            <v>14000000</v>
          </cell>
          <cell r="AB6749">
            <v>0</v>
          </cell>
          <cell r="AD6749">
            <v>0</v>
          </cell>
          <cell r="AV6749" t="str">
            <v>6100 Obra pública en bienes de dominio público</v>
          </cell>
        </row>
        <row r="6750">
          <cell r="Y6750">
            <v>16000000</v>
          </cell>
          <cell r="Z6750">
            <v>16000000</v>
          </cell>
          <cell r="AB6750">
            <v>0</v>
          </cell>
          <cell r="AD6750">
            <v>0</v>
          </cell>
          <cell r="AV6750" t="str">
            <v>6100 Obra pública en bienes de dominio público</v>
          </cell>
        </row>
        <row r="6751">
          <cell r="Y6751">
            <v>1000000</v>
          </cell>
          <cell r="Z6751">
            <v>1000000</v>
          </cell>
          <cell r="AB6751">
            <v>0</v>
          </cell>
          <cell r="AD6751">
            <v>0</v>
          </cell>
          <cell r="AV6751" t="str">
            <v>6100 Obra pública en bienes de dominio público</v>
          </cell>
        </row>
        <row r="6752">
          <cell r="Y6752">
            <v>0</v>
          </cell>
          <cell r="Z6752">
            <v>8500000</v>
          </cell>
          <cell r="AB6752">
            <v>0</v>
          </cell>
          <cell r="AD6752">
            <v>0</v>
          </cell>
          <cell r="AV6752" t="str">
            <v>6100 Obra pública en bienes de dominio público</v>
          </cell>
        </row>
        <row r="6753">
          <cell r="Y6753">
            <v>0</v>
          </cell>
          <cell r="Z6753">
            <v>75000000</v>
          </cell>
          <cell r="AB6753">
            <v>0</v>
          </cell>
          <cell r="AD6753">
            <v>0</v>
          </cell>
          <cell r="AV6753" t="str">
            <v>6100 Obra pública en bienes de dominio público</v>
          </cell>
        </row>
        <row r="6754">
          <cell r="Y6754">
            <v>35000000</v>
          </cell>
          <cell r="Z6754">
            <v>35000000</v>
          </cell>
          <cell r="AB6754">
            <v>307863.44</v>
          </cell>
          <cell r="AD6754">
            <v>34532329.210000001</v>
          </cell>
          <cell r="AV6754" t="str">
            <v>6100 Obra pública en bienes de dominio público</v>
          </cell>
        </row>
        <row r="6755">
          <cell r="Y6755">
            <v>0</v>
          </cell>
          <cell r="Z6755">
            <v>80000000</v>
          </cell>
          <cell r="AB6755">
            <v>4462462.32</v>
          </cell>
          <cell r="AD6755">
            <v>32035659.82</v>
          </cell>
          <cell r="AV6755" t="str">
            <v>6100 Obra pública en bienes de dominio público</v>
          </cell>
        </row>
        <row r="6756">
          <cell r="Y6756">
            <v>0</v>
          </cell>
          <cell r="Z6756">
            <v>9579029.9499999993</v>
          </cell>
          <cell r="AB6756">
            <v>7519688</v>
          </cell>
          <cell r="AD6756">
            <v>2059341.95</v>
          </cell>
          <cell r="AV6756" t="str">
            <v>6100 Obra pública en bienes de dominio público</v>
          </cell>
        </row>
        <row r="6757">
          <cell r="Y6757">
            <v>0</v>
          </cell>
          <cell r="Z6757">
            <v>30000000</v>
          </cell>
          <cell r="AB6757">
            <v>0</v>
          </cell>
          <cell r="AD6757">
            <v>30000000</v>
          </cell>
          <cell r="AV6757" t="str">
            <v>6100 Obra pública en bienes de dominio público</v>
          </cell>
        </row>
        <row r="6758">
          <cell r="Y6758">
            <v>0</v>
          </cell>
          <cell r="Z6758">
            <v>3095327.92</v>
          </cell>
          <cell r="AB6758">
            <v>3095327.91</v>
          </cell>
          <cell r="AD6758">
            <v>0.01</v>
          </cell>
          <cell r="AV6758" t="str">
            <v>6100 Obra pública en bienes de dominio público</v>
          </cell>
        </row>
        <row r="6759">
          <cell r="Y6759">
            <v>0</v>
          </cell>
          <cell r="Z6759">
            <v>8646616.1799999997</v>
          </cell>
          <cell r="AB6759">
            <v>8646616.1600000001</v>
          </cell>
          <cell r="AD6759">
            <v>0.02</v>
          </cell>
          <cell r="AV6759" t="str">
            <v>6100 Obra pública en bienes de dominio público</v>
          </cell>
        </row>
        <row r="6760">
          <cell r="Y6760">
            <v>0</v>
          </cell>
          <cell r="Z6760">
            <v>27797276.739999998</v>
          </cell>
          <cell r="AB6760">
            <v>27797276.719999999</v>
          </cell>
          <cell r="AD6760">
            <v>0</v>
          </cell>
          <cell r="AV6760" t="str">
            <v>6100 Obra pública en bienes de dominio público</v>
          </cell>
        </row>
        <row r="6761">
          <cell r="Y6761">
            <v>0</v>
          </cell>
          <cell r="Z6761">
            <v>24589488.989999998</v>
          </cell>
          <cell r="AB6761">
            <v>0</v>
          </cell>
          <cell r="AD6761">
            <v>0</v>
          </cell>
          <cell r="AV6761" t="str">
            <v>6100 Obra pública en bienes de dominio público</v>
          </cell>
        </row>
        <row r="6762">
          <cell r="Y6762">
            <v>0</v>
          </cell>
          <cell r="Z6762">
            <v>13761122.359999999</v>
          </cell>
          <cell r="AB6762">
            <v>12947928.51</v>
          </cell>
          <cell r="AD6762">
            <v>813193.85</v>
          </cell>
          <cell r="AV6762" t="str">
            <v>6100 Obra pública en bienes de dominio público</v>
          </cell>
        </row>
        <row r="6763">
          <cell r="Y6763">
            <v>0</v>
          </cell>
          <cell r="Z6763">
            <v>237304331.62</v>
          </cell>
          <cell r="AB6763">
            <v>162419813.59</v>
          </cell>
          <cell r="AD6763">
            <v>74884518.030000001</v>
          </cell>
          <cell r="AV6763" t="str">
            <v>6100 Obra pública en bienes de dominio público</v>
          </cell>
        </row>
        <row r="6764">
          <cell r="Y6764">
            <v>0</v>
          </cell>
          <cell r="Z6764">
            <v>206548228.31999999</v>
          </cell>
          <cell r="AB6764">
            <v>126732945.28</v>
          </cell>
          <cell r="AD6764">
            <v>79815283.040000007</v>
          </cell>
          <cell r="AV6764" t="str">
            <v>6100 Obra pública en bienes de dominio público</v>
          </cell>
        </row>
        <row r="6765">
          <cell r="Y6765">
            <v>275000000</v>
          </cell>
          <cell r="Z6765">
            <v>275000000</v>
          </cell>
          <cell r="AB6765">
            <v>0</v>
          </cell>
          <cell r="AD6765">
            <v>0</v>
          </cell>
          <cell r="AV6765" t="str">
            <v>6100 Obra pública en bienes de dominio público</v>
          </cell>
        </row>
        <row r="6766">
          <cell r="Y6766">
            <v>454400000</v>
          </cell>
          <cell r="Z6766">
            <v>454400000</v>
          </cell>
          <cell r="AB6766">
            <v>0</v>
          </cell>
          <cell r="AD6766">
            <v>0</v>
          </cell>
          <cell r="AV6766" t="str">
            <v>6100 Obra pública en bienes de dominio público</v>
          </cell>
        </row>
        <row r="6767">
          <cell r="Y6767">
            <v>200000000</v>
          </cell>
          <cell r="Z6767">
            <v>89000000</v>
          </cell>
          <cell r="AB6767">
            <v>0</v>
          </cell>
          <cell r="AD6767">
            <v>0</v>
          </cell>
          <cell r="AV6767" t="str">
            <v>6100 Obra pública en bienes de dominio público</v>
          </cell>
        </row>
        <row r="6768">
          <cell r="Y6768">
            <v>50000000</v>
          </cell>
          <cell r="Z6768">
            <v>0</v>
          </cell>
          <cell r="AB6768">
            <v>0</v>
          </cell>
          <cell r="AD6768">
            <v>0</v>
          </cell>
          <cell r="AV6768" t="str">
            <v>6100 Obra pública en bienes de dominio público</v>
          </cell>
        </row>
        <row r="6769">
          <cell r="Y6769">
            <v>357800000</v>
          </cell>
          <cell r="Z6769">
            <v>317802197</v>
          </cell>
          <cell r="AB6769">
            <v>0</v>
          </cell>
          <cell r="AD6769">
            <v>0</v>
          </cell>
          <cell r="AV6769" t="str">
            <v>6100 Obra pública en bienes de dominio público</v>
          </cell>
        </row>
        <row r="6770">
          <cell r="Y6770">
            <v>62000000</v>
          </cell>
          <cell r="Z6770">
            <v>62000000</v>
          </cell>
          <cell r="AB6770">
            <v>0</v>
          </cell>
          <cell r="AD6770">
            <v>0</v>
          </cell>
          <cell r="AV6770" t="str">
            <v>6100 Obra pública en bienes de dominio público</v>
          </cell>
        </row>
        <row r="6771">
          <cell r="Y6771">
            <v>200000000</v>
          </cell>
          <cell r="Z6771">
            <v>200000000</v>
          </cell>
          <cell r="AB6771">
            <v>0</v>
          </cell>
          <cell r="AD6771">
            <v>0</v>
          </cell>
          <cell r="AV6771" t="str">
            <v>6100 Obra pública en bienes de dominio público</v>
          </cell>
        </row>
        <row r="6772">
          <cell r="Y6772">
            <v>200000</v>
          </cell>
          <cell r="Z6772">
            <v>200000</v>
          </cell>
          <cell r="AB6772">
            <v>0</v>
          </cell>
          <cell r="AD6772">
            <v>0</v>
          </cell>
          <cell r="AV6772" t="str">
            <v>2100 Materiales de administración, emisión de documentos y artículos oficiales</v>
          </cell>
        </row>
        <row r="6773">
          <cell r="Y6773">
            <v>2000000</v>
          </cell>
          <cell r="Z6773">
            <v>2000000</v>
          </cell>
          <cell r="AB6773">
            <v>0</v>
          </cell>
          <cell r="AD6773">
            <v>0</v>
          </cell>
          <cell r="AV6773" t="str">
            <v>2100 Materiales de administración, emisión de documentos y artículos oficiales</v>
          </cell>
        </row>
        <row r="6774">
          <cell r="Y6774">
            <v>50000</v>
          </cell>
          <cell r="Z6774">
            <v>50000</v>
          </cell>
          <cell r="AB6774">
            <v>0</v>
          </cell>
          <cell r="AD6774">
            <v>0</v>
          </cell>
          <cell r="AV6774" t="str">
            <v>2100 Materiales de administración, emisión de documentos y artículos oficiales</v>
          </cell>
        </row>
        <row r="6775">
          <cell r="Y6775">
            <v>900000</v>
          </cell>
          <cell r="Z6775">
            <v>900000</v>
          </cell>
          <cell r="AB6775">
            <v>0</v>
          </cell>
          <cell r="AD6775">
            <v>0</v>
          </cell>
          <cell r="AV6775" t="str">
            <v>2100 Materiales de administración, emisión de documentos y artículos oficiales</v>
          </cell>
        </row>
        <row r="6776">
          <cell r="Y6776">
            <v>3400000</v>
          </cell>
          <cell r="Z6776">
            <v>3400000</v>
          </cell>
          <cell r="AB6776">
            <v>0</v>
          </cell>
          <cell r="AD6776">
            <v>0</v>
          </cell>
          <cell r="AV6776" t="str">
            <v>2400 Materiales y artículos de construcción y de reparación</v>
          </cell>
        </row>
        <row r="6777">
          <cell r="Y6777">
            <v>100000000</v>
          </cell>
          <cell r="Z6777">
            <v>100000000</v>
          </cell>
          <cell r="AB6777">
            <v>19644729.920000002</v>
          </cell>
          <cell r="AD6777">
            <v>80355270.079999998</v>
          </cell>
          <cell r="AV6777" t="str">
            <v>2400 Materiales y artículos de construcción y de reparación</v>
          </cell>
        </row>
        <row r="6778">
          <cell r="Y6778">
            <v>2000000</v>
          </cell>
          <cell r="Z6778">
            <v>2000000</v>
          </cell>
          <cell r="AB6778">
            <v>0</v>
          </cell>
          <cell r="AD6778">
            <v>0</v>
          </cell>
          <cell r="AV6778" t="str">
            <v>2400 Materiales y artículos de construcción y de reparación</v>
          </cell>
        </row>
        <row r="6779">
          <cell r="Y6779">
            <v>800000</v>
          </cell>
          <cell r="Z6779">
            <v>800000</v>
          </cell>
          <cell r="AB6779">
            <v>0</v>
          </cell>
          <cell r="AD6779">
            <v>0</v>
          </cell>
          <cell r="AV6779" t="str">
            <v>2400 Materiales y artículos de construcción y de reparación</v>
          </cell>
        </row>
        <row r="6780">
          <cell r="Y6780">
            <v>1000000</v>
          </cell>
          <cell r="Z6780">
            <v>1000000</v>
          </cell>
          <cell r="AB6780">
            <v>0</v>
          </cell>
          <cell r="AD6780">
            <v>0</v>
          </cell>
          <cell r="AV6780" t="str">
            <v>2400 Materiales y artículos de construcción y de reparación</v>
          </cell>
        </row>
        <row r="6781">
          <cell r="Y6781">
            <v>20000000</v>
          </cell>
          <cell r="Z6781">
            <v>20000000</v>
          </cell>
          <cell r="AB6781">
            <v>0</v>
          </cell>
          <cell r="AD6781">
            <v>0</v>
          </cell>
          <cell r="AV6781" t="str">
            <v>2400 Materiales y artículos de construcción y de reparación</v>
          </cell>
        </row>
        <row r="6782">
          <cell r="Y6782">
            <v>15000000</v>
          </cell>
          <cell r="Z6782">
            <v>15000000</v>
          </cell>
          <cell r="AB6782">
            <v>0</v>
          </cell>
          <cell r="AD6782">
            <v>0</v>
          </cell>
          <cell r="AV6782" t="str">
            <v>2400 Materiales y artículos de construcción y de reparación</v>
          </cell>
        </row>
        <row r="6783">
          <cell r="Y6783">
            <v>20000000</v>
          </cell>
          <cell r="Z6783">
            <v>20000000</v>
          </cell>
          <cell r="AB6783">
            <v>0</v>
          </cell>
          <cell r="AD6783">
            <v>0</v>
          </cell>
          <cell r="AV6783" t="str">
            <v>2400 Materiales y artículos de construcción y de reparación</v>
          </cell>
        </row>
        <row r="6784">
          <cell r="Y6784">
            <v>50000</v>
          </cell>
          <cell r="Z6784">
            <v>50000</v>
          </cell>
          <cell r="AB6784">
            <v>0</v>
          </cell>
          <cell r="AD6784">
            <v>0</v>
          </cell>
          <cell r="AV6784" t="str">
            <v>2500 Productos químicos, farmacéuticos y de laboratorio</v>
          </cell>
        </row>
        <row r="6785">
          <cell r="Y6785">
            <v>600000</v>
          </cell>
          <cell r="Z6785">
            <v>600000</v>
          </cell>
          <cell r="AB6785">
            <v>0</v>
          </cell>
          <cell r="AD6785">
            <v>0</v>
          </cell>
          <cell r="AV6785" t="str">
            <v>2900 Herramientas, refacciones y accesorios menores</v>
          </cell>
        </row>
        <row r="6786">
          <cell r="Y6786">
            <v>680000000</v>
          </cell>
          <cell r="Z6786">
            <v>430000000</v>
          </cell>
          <cell r="AB6786">
            <v>0</v>
          </cell>
          <cell r="AD6786">
            <v>0</v>
          </cell>
          <cell r="AV6786" t="str">
            <v>6300 Proyectos productivos y acciones de fomento</v>
          </cell>
        </row>
        <row r="6787">
          <cell r="Y6787">
            <v>72365897</v>
          </cell>
          <cell r="Z6787">
            <v>72365897</v>
          </cell>
          <cell r="AB6787">
            <v>0</v>
          </cell>
          <cell r="AD6787">
            <v>0</v>
          </cell>
          <cell r="AV6787" t="str">
            <v>5600 Maquinaria, otros equipos y herramientas</v>
          </cell>
        </row>
        <row r="6788">
          <cell r="Y6788">
            <v>200000</v>
          </cell>
          <cell r="Z6788">
            <v>200000</v>
          </cell>
          <cell r="AB6788">
            <v>0</v>
          </cell>
          <cell r="AD6788">
            <v>0</v>
          </cell>
          <cell r="AV6788" t="str">
            <v>5600 Maquinaria, otros equipos y herramientas</v>
          </cell>
        </row>
        <row r="6789">
          <cell r="Y6789">
            <v>200000</v>
          </cell>
          <cell r="Z6789">
            <v>200000</v>
          </cell>
          <cell r="AB6789">
            <v>0</v>
          </cell>
          <cell r="AD6789">
            <v>0</v>
          </cell>
          <cell r="AV6789" t="str">
            <v>5600 Maquinaria, otros equipos y herramientas</v>
          </cell>
        </row>
        <row r="6790">
          <cell r="Y6790">
            <v>52804087</v>
          </cell>
          <cell r="Z6790">
            <v>52804087</v>
          </cell>
          <cell r="AB6790">
            <v>0</v>
          </cell>
          <cell r="AD6790">
            <v>0</v>
          </cell>
          <cell r="AV6790" t="str">
            <v>5600 Maquinaria, otros equipos y herramientas</v>
          </cell>
        </row>
        <row r="6791">
          <cell r="Y6791">
            <v>34000000</v>
          </cell>
          <cell r="Z6791">
            <v>34000000</v>
          </cell>
          <cell r="AB6791">
            <v>0</v>
          </cell>
          <cell r="AD6791">
            <v>0</v>
          </cell>
          <cell r="AV6791" t="str">
            <v>5600 Maquinaria, otros equipos y herramientas</v>
          </cell>
        </row>
        <row r="6792">
          <cell r="Y6792">
            <v>30000000</v>
          </cell>
          <cell r="Z6792">
            <v>30000000</v>
          </cell>
          <cell r="AB6792">
            <v>0</v>
          </cell>
          <cell r="AD6792">
            <v>0</v>
          </cell>
          <cell r="AV6792" t="str">
            <v>6100 Obra pública en bienes de dominio público</v>
          </cell>
        </row>
        <row r="6793">
          <cell r="Y6793">
            <v>10000000</v>
          </cell>
          <cell r="Z6793">
            <v>25000000</v>
          </cell>
          <cell r="AB6793">
            <v>0</v>
          </cell>
          <cell r="AD6793">
            <v>0</v>
          </cell>
          <cell r="AV6793" t="str">
            <v>6100 Obra pública en bienes de dominio público</v>
          </cell>
        </row>
        <row r="6794">
          <cell r="Y6794">
            <v>10000000</v>
          </cell>
          <cell r="Z6794">
            <v>10000000</v>
          </cell>
          <cell r="AB6794">
            <v>0</v>
          </cell>
          <cell r="AD6794">
            <v>0</v>
          </cell>
          <cell r="AV6794" t="str">
            <v>6100 Obra pública en bienes de dominio público</v>
          </cell>
        </row>
        <row r="6795">
          <cell r="Y6795">
            <v>0</v>
          </cell>
          <cell r="Z6795">
            <v>15000000</v>
          </cell>
          <cell r="AB6795">
            <v>0</v>
          </cell>
          <cell r="AD6795">
            <v>0</v>
          </cell>
          <cell r="AV6795" t="str">
            <v>6100 Obra pública en bienes de dominio público</v>
          </cell>
        </row>
        <row r="6796">
          <cell r="Y6796">
            <v>50000000</v>
          </cell>
          <cell r="Z6796">
            <v>50000000</v>
          </cell>
          <cell r="AB6796">
            <v>0</v>
          </cell>
          <cell r="AD6796">
            <v>0</v>
          </cell>
          <cell r="AV6796" t="str">
            <v>6100 Obra pública en bienes de dominio público</v>
          </cell>
        </row>
        <row r="6797">
          <cell r="Y6797">
            <v>344596391</v>
          </cell>
          <cell r="Z6797">
            <v>344596391</v>
          </cell>
          <cell r="AB6797">
            <v>0</v>
          </cell>
          <cell r="AD6797">
            <v>0</v>
          </cell>
          <cell r="AV6797" t="str">
            <v>6100 Obra pública en bienes de dominio público</v>
          </cell>
        </row>
        <row r="6798">
          <cell r="Y6798">
            <v>50000000</v>
          </cell>
          <cell r="Z6798">
            <v>25000000</v>
          </cell>
          <cell r="AB6798">
            <v>0</v>
          </cell>
          <cell r="AD6798">
            <v>0</v>
          </cell>
          <cell r="AV6798" t="str">
            <v>6100 Obra pública en bienes de dominio público</v>
          </cell>
        </row>
        <row r="6799">
          <cell r="Y6799">
            <v>50000000</v>
          </cell>
          <cell r="Z6799">
            <v>41500000</v>
          </cell>
          <cell r="AB6799">
            <v>0</v>
          </cell>
          <cell r="AD6799">
            <v>0</v>
          </cell>
          <cell r="AV6799" t="str">
            <v>6100 Obra pública en bienes de dominio público</v>
          </cell>
        </row>
        <row r="6800">
          <cell r="Y6800">
            <v>20000000</v>
          </cell>
          <cell r="Z6800">
            <v>20000000</v>
          </cell>
          <cell r="AB6800">
            <v>0</v>
          </cell>
          <cell r="AD6800">
            <v>0</v>
          </cell>
          <cell r="AV6800" t="str">
            <v>6100 Obra pública en bienes de dominio público</v>
          </cell>
        </row>
        <row r="6801">
          <cell r="Y6801">
            <v>0</v>
          </cell>
          <cell r="Z6801">
            <v>10000000</v>
          </cell>
          <cell r="AB6801">
            <v>0</v>
          </cell>
          <cell r="AD6801">
            <v>0</v>
          </cell>
          <cell r="AV6801" t="str">
            <v>6100 Obra pública en bienes de dominio público</v>
          </cell>
        </row>
        <row r="6802">
          <cell r="Y6802">
            <v>620000000</v>
          </cell>
          <cell r="Z6802">
            <v>0</v>
          </cell>
          <cell r="AB6802">
            <v>0</v>
          </cell>
          <cell r="AD6802">
            <v>0</v>
          </cell>
          <cell r="AV6802" t="str">
            <v>6300 Proyectos productivos y acciones de fomento</v>
          </cell>
        </row>
        <row r="6803">
          <cell r="Y6803">
            <v>80000000</v>
          </cell>
          <cell r="Z6803">
            <v>0</v>
          </cell>
          <cell r="AB6803">
            <v>0</v>
          </cell>
          <cell r="AD6803">
            <v>0</v>
          </cell>
          <cell r="AV6803" t="str">
            <v>6100 Obra pública en bienes de dominio público</v>
          </cell>
        </row>
        <row r="6804">
          <cell r="Y6804">
            <v>200000000</v>
          </cell>
          <cell r="Z6804">
            <v>150000000</v>
          </cell>
          <cell r="AB6804">
            <v>0</v>
          </cell>
          <cell r="AD6804">
            <v>0</v>
          </cell>
          <cell r="AV6804" t="str">
            <v>6300 Proyectos productivos y acciones de fomento</v>
          </cell>
        </row>
        <row r="6805">
          <cell r="Y6805">
            <v>928440636</v>
          </cell>
          <cell r="Z6805">
            <v>928440636</v>
          </cell>
          <cell r="AB6805">
            <v>131814400.15000001</v>
          </cell>
          <cell r="AD6805">
            <v>796626235.85000002</v>
          </cell>
          <cell r="AV6805" t="str">
            <v>6300 Proyectos productivos y acciones de fomento</v>
          </cell>
        </row>
        <row r="6806">
          <cell r="Y6806">
            <v>0</v>
          </cell>
          <cell r="Z6806">
            <v>14479471.390000001</v>
          </cell>
          <cell r="AB6806">
            <v>0</v>
          </cell>
          <cell r="AD6806">
            <v>14479471.390000001</v>
          </cell>
          <cell r="AV6806" t="str">
            <v>6100 Obra pública en bienes de dominio público</v>
          </cell>
        </row>
        <row r="6807">
          <cell r="Y6807">
            <v>0</v>
          </cell>
          <cell r="Z6807">
            <v>94972197.290000007</v>
          </cell>
          <cell r="AB6807">
            <v>59908169.020000003</v>
          </cell>
          <cell r="AD6807">
            <v>35064028.270000003</v>
          </cell>
          <cell r="AV6807" t="str">
            <v>6100 Obra pública en bienes de dominio público</v>
          </cell>
        </row>
        <row r="6808">
          <cell r="Y6808">
            <v>295712132</v>
          </cell>
          <cell r="Z6808">
            <v>0</v>
          </cell>
          <cell r="AB6808">
            <v>0</v>
          </cell>
          <cell r="AD6808">
            <v>0</v>
          </cell>
          <cell r="AV6808" t="str">
            <v>6100 Obra pública en bienes de dominio público</v>
          </cell>
        </row>
        <row r="6809">
          <cell r="Y6809">
            <v>0</v>
          </cell>
          <cell r="Z6809">
            <v>545712132</v>
          </cell>
          <cell r="AB6809">
            <v>0</v>
          </cell>
          <cell r="AD6809">
            <v>0</v>
          </cell>
          <cell r="AV6809" t="str">
            <v>6100 Obra pública en bienes de dominio público</v>
          </cell>
        </row>
        <row r="6810">
          <cell r="Y6810">
            <v>0</v>
          </cell>
          <cell r="Z6810">
            <v>15000000</v>
          </cell>
          <cell r="AB6810">
            <v>0</v>
          </cell>
          <cell r="AD6810">
            <v>0</v>
          </cell>
          <cell r="AV6810" t="str">
            <v>6100 Obra pública en bienes de dominio público</v>
          </cell>
        </row>
        <row r="6811">
          <cell r="Y6811">
            <v>0</v>
          </cell>
          <cell r="Z6811">
            <v>65000000</v>
          </cell>
          <cell r="AB6811">
            <v>0</v>
          </cell>
          <cell r="AD6811">
            <v>0</v>
          </cell>
          <cell r="AV6811" t="str">
            <v>6100 Obra pública en bienes de dominio público</v>
          </cell>
        </row>
        <row r="6812">
          <cell r="Y6812">
            <v>180000000</v>
          </cell>
          <cell r="Z6812">
            <v>180000000</v>
          </cell>
          <cell r="AB6812">
            <v>0</v>
          </cell>
          <cell r="AD6812">
            <v>0</v>
          </cell>
          <cell r="AV6812" t="str">
            <v>6100 Obra pública en bienes de dominio público</v>
          </cell>
        </row>
        <row r="6813">
          <cell r="Y6813">
            <v>120000000</v>
          </cell>
          <cell r="Z6813">
            <v>120000000</v>
          </cell>
          <cell r="AB6813">
            <v>0</v>
          </cell>
          <cell r="AD6813">
            <v>0</v>
          </cell>
          <cell r="AV6813" t="str">
            <v>6100 Obra pública en bienes de dominio público</v>
          </cell>
        </row>
        <row r="6814">
          <cell r="Y6814">
            <v>175927437</v>
          </cell>
          <cell r="Z6814">
            <v>0</v>
          </cell>
          <cell r="AB6814">
            <v>0</v>
          </cell>
          <cell r="AD6814">
            <v>0</v>
          </cell>
          <cell r="AV6814" t="str">
            <v>6100 Obra pública en bienes de dominio público</v>
          </cell>
        </row>
        <row r="6815">
          <cell r="Y6815">
            <v>0</v>
          </cell>
          <cell r="Z6815">
            <v>175927437</v>
          </cell>
          <cell r="AB6815">
            <v>0</v>
          </cell>
          <cell r="AD6815">
            <v>0</v>
          </cell>
          <cell r="AV6815" t="str">
            <v>6100 Obra pública en bienes de dominio público</v>
          </cell>
        </row>
        <row r="6816">
          <cell r="Y6816">
            <v>0</v>
          </cell>
          <cell r="Z6816">
            <v>949050000</v>
          </cell>
          <cell r="AB6816">
            <v>0</v>
          </cell>
          <cell r="AD6816">
            <v>0</v>
          </cell>
          <cell r="AV6816" t="str">
            <v>6100 Obra pública en bienes de dominio público</v>
          </cell>
        </row>
        <row r="6817">
          <cell r="Y6817">
            <v>0</v>
          </cell>
          <cell r="Z6817">
            <v>50000000</v>
          </cell>
          <cell r="AB6817">
            <v>0</v>
          </cell>
          <cell r="AD6817">
            <v>0</v>
          </cell>
          <cell r="AV6817" t="str">
            <v>6100 Obra pública en bienes de dominio público</v>
          </cell>
        </row>
        <row r="6818">
          <cell r="Y6818">
            <v>0</v>
          </cell>
          <cell r="Z6818">
            <v>70000000</v>
          </cell>
          <cell r="AB6818">
            <v>0</v>
          </cell>
          <cell r="AD6818">
            <v>0</v>
          </cell>
          <cell r="AV6818" t="str">
            <v>6100 Obra pública en bienes de dominio público</v>
          </cell>
        </row>
        <row r="6819">
          <cell r="Y6819">
            <v>0</v>
          </cell>
          <cell r="Z6819">
            <v>186590288.69999999</v>
          </cell>
          <cell r="AB6819">
            <v>0</v>
          </cell>
          <cell r="AD6819">
            <v>0</v>
          </cell>
          <cell r="AV6819" t="str">
            <v>6100 Obra pública en bienes de dominio público</v>
          </cell>
        </row>
        <row r="6820">
          <cell r="Y6820">
            <v>0</v>
          </cell>
          <cell r="Z6820">
            <v>168657479</v>
          </cell>
          <cell r="AB6820">
            <v>0</v>
          </cell>
          <cell r="AD6820">
            <v>0</v>
          </cell>
          <cell r="AV6820" t="str">
            <v>6100 Obra pública en bienes de dominio público</v>
          </cell>
        </row>
        <row r="6821">
          <cell r="Y6821">
            <v>152630389</v>
          </cell>
          <cell r="Z6821">
            <v>144630389</v>
          </cell>
          <cell r="AB6821">
            <v>677390.12</v>
          </cell>
          <cell r="AD6821">
            <v>85780945.799999997</v>
          </cell>
          <cell r="AV6821" t="str">
            <v>6100 Obra pública en bienes de dominio público</v>
          </cell>
        </row>
        <row r="6822">
          <cell r="Y6822">
            <v>181657479</v>
          </cell>
          <cell r="Z6822">
            <v>0</v>
          </cell>
          <cell r="AB6822">
            <v>0</v>
          </cell>
          <cell r="AD6822">
            <v>0</v>
          </cell>
          <cell r="AV6822" t="str">
            <v>6100 Obra pública en bienes de dominio público</v>
          </cell>
        </row>
        <row r="6823">
          <cell r="Y6823">
            <v>220000000</v>
          </cell>
          <cell r="Z6823">
            <v>220000000</v>
          </cell>
          <cell r="AB6823">
            <v>0</v>
          </cell>
          <cell r="AD6823">
            <v>219993242.75</v>
          </cell>
          <cell r="AV6823" t="str">
            <v>3900 Otros servicios generales</v>
          </cell>
        </row>
        <row r="6824">
          <cell r="Y6824">
            <v>3500000</v>
          </cell>
          <cell r="Z6824">
            <v>3500000</v>
          </cell>
          <cell r="AB6824">
            <v>0</v>
          </cell>
          <cell r="AD6824">
            <v>0</v>
          </cell>
          <cell r="AV6824" t="str">
            <v>3500 Servicios de instalación, reparación, mantenimiento, y conservación</v>
          </cell>
        </row>
        <row r="6825">
          <cell r="Y6825">
            <v>1705945</v>
          </cell>
          <cell r="Z6825">
            <v>1705945</v>
          </cell>
          <cell r="AB6825">
            <v>0</v>
          </cell>
          <cell r="AD6825">
            <v>0</v>
          </cell>
          <cell r="AV6825" t="str">
            <v>3900 Otros servicios generales</v>
          </cell>
        </row>
        <row r="6826">
          <cell r="Y6826">
            <v>3000000</v>
          </cell>
          <cell r="Z6826">
            <v>3000000</v>
          </cell>
          <cell r="AB6826">
            <v>0</v>
          </cell>
          <cell r="AD6826">
            <v>0</v>
          </cell>
          <cell r="AV6826" t="str">
            <v>5600 Maquinaria, otros equipos y herramientas</v>
          </cell>
        </row>
        <row r="6827">
          <cell r="Y6827">
            <v>50000000</v>
          </cell>
          <cell r="Z6827">
            <v>50000000</v>
          </cell>
          <cell r="AB6827">
            <v>0</v>
          </cell>
          <cell r="AD6827">
            <v>0</v>
          </cell>
          <cell r="AV6827" t="str">
            <v>6100 Obra pública en bienes de dominio público</v>
          </cell>
        </row>
        <row r="6828">
          <cell r="Y6828">
            <v>30000000</v>
          </cell>
          <cell r="Z6828">
            <v>30000000</v>
          </cell>
          <cell r="AB6828">
            <v>0</v>
          </cell>
          <cell r="AD6828">
            <v>0</v>
          </cell>
          <cell r="AV6828" t="str">
            <v>6100 Obra pública en bienes de dominio público</v>
          </cell>
        </row>
        <row r="6829">
          <cell r="Y6829">
            <v>110000000</v>
          </cell>
          <cell r="Z6829">
            <v>110000000</v>
          </cell>
          <cell r="AB6829">
            <v>0</v>
          </cell>
          <cell r="AD6829">
            <v>0</v>
          </cell>
          <cell r="AV6829" t="str">
            <v>6100 Obra pública en bienes de dominio público</v>
          </cell>
        </row>
        <row r="6830">
          <cell r="Y6830">
            <v>530102857</v>
          </cell>
          <cell r="Z6830">
            <v>530102857</v>
          </cell>
          <cell r="AB6830">
            <v>125597717.17</v>
          </cell>
          <cell r="AD6830">
            <v>4928835.53</v>
          </cell>
          <cell r="AV6830" t="str">
            <v>6300 Proyectos productivos y acciones de fomento</v>
          </cell>
        </row>
        <row r="6831">
          <cell r="Y6831">
            <v>27500000</v>
          </cell>
          <cell r="Z6831">
            <v>27500000</v>
          </cell>
          <cell r="AB6831">
            <v>0</v>
          </cell>
          <cell r="AD6831">
            <v>0</v>
          </cell>
          <cell r="AV6831" t="str">
            <v>6100 Obra pública en bienes de dominio público</v>
          </cell>
        </row>
        <row r="6832">
          <cell r="Y6832">
            <v>22000000</v>
          </cell>
          <cell r="Z6832">
            <v>22000000</v>
          </cell>
          <cell r="AB6832">
            <v>0</v>
          </cell>
          <cell r="AD6832">
            <v>0</v>
          </cell>
          <cell r="AV6832" t="str">
            <v>6100 Obra pública en bienes de dominio público</v>
          </cell>
        </row>
        <row r="6833">
          <cell r="Y6833">
            <v>6169292</v>
          </cell>
          <cell r="Z6833">
            <v>6169292</v>
          </cell>
          <cell r="AB6833">
            <v>0</v>
          </cell>
          <cell r="AD6833">
            <v>0</v>
          </cell>
          <cell r="AV6833" t="str">
            <v>6100 Obra pública en bienes de dominio público</v>
          </cell>
        </row>
        <row r="6834">
          <cell r="Y6834">
            <v>20000000</v>
          </cell>
          <cell r="Z6834">
            <v>20000000</v>
          </cell>
          <cell r="AB6834">
            <v>0</v>
          </cell>
          <cell r="AD6834">
            <v>0</v>
          </cell>
          <cell r="AV6834" t="str">
            <v>6100 Obra pública en bienes de dominio público</v>
          </cell>
        </row>
        <row r="6835">
          <cell r="Y6835">
            <v>30000000</v>
          </cell>
          <cell r="Z6835">
            <v>30000000</v>
          </cell>
          <cell r="AB6835">
            <v>0</v>
          </cell>
          <cell r="AD6835">
            <v>0</v>
          </cell>
          <cell r="AV6835" t="str">
            <v>6100 Obra pública en bienes de dominio público</v>
          </cell>
        </row>
        <row r="6836">
          <cell r="Y6836">
            <v>30000000</v>
          </cell>
          <cell r="Z6836">
            <v>19000000</v>
          </cell>
          <cell r="AB6836">
            <v>0</v>
          </cell>
          <cell r="AD6836">
            <v>0</v>
          </cell>
          <cell r="AV6836" t="str">
            <v>6100 Obra pública en bienes de dominio público</v>
          </cell>
        </row>
        <row r="6837">
          <cell r="Y6837">
            <v>1000000</v>
          </cell>
          <cell r="Z6837">
            <v>1000000</v>
          </cell>
          <cell r="AB6837">
            <v>0</v>
          </cell>
          <cell r="AD6837">
            <v>0</v>
          </cell>
          <cell r="AV6837" t="str">
            <v>6100 Obra pública en bienes de dominio público</v>
          </cell>
        </row>
        <row r="6838">
          <cell r="Y6838">
            <v>3830708</v>
          </cell>
          <cell r="Z6838">
            <v>3830708</v>
          </cell>
          <cell r="AB6838">
            <v>0</v>
          </cell>
          <cell r="AD6838">
            <v>0</v>
          </cell>
          <cell r="AV6838" t="str">
            <v>6100 Obra pública en bienes de dominio público</v>
          </cell>
        </row>
        <row r="6839">
          <cell r="Y6839">
            <v>60000000</v>
          </cell>
          <cell r="Z6839">
            <v>60000000</v>
          </cell>
          <cell r="AB6839">
            <v>3245882.13</v>
          </cell>
          <cell r="AD6839">
            <v>18341892.68</v>
          </cell>
          <cell r="AV6839" t="str">
            <v>6100 Obra pública en bienes de dominio público</v>
          </cell>
        </row>
        <row r="6840">
          <cell r="Y6840">
            <v>1000000</v>
          </cell>
          <cell r="Z6840">
            <v>1000000</v>
          </cell>
          <cell r="AB6840">
            <v>0</v>
          </cell>
          <cell r="AD6840">
            <v>0</v>
          </cell>
          <cell r="AV6840" t="str">
            <v>3300 Servicios profesionales, científicos, técnicos y otros servicios</v>
          </cell>
        </row>
        <row r="6841">
          <cell r="Y6841">
            <v>0</v>
          </cell>
          <cell r="Z6841">
            <v>15701180</v>
          </cell>
          <cell r="AB6841">
            <v>0</v>
          </cell>
          <cell r="AD6841">
            <v>0</v>
          </cell>
          <cell r="AV6841" t="str">
            <v>6100 Obra pública en bienes de dominio público</v>
          </cell>
        </row>
        <row r="6842">
          <cell r="Y6842">
            <v>13530630</v>
          </cell>
          <cell r="Z6842">
            <v>0</v>
          </cell>
          <cell r="AB6842">
            <v>0</v>
          </cell>
          <cell r="AD6842">
            <v>0</v>
          </cell>
          <cell r="AV6842" t="str">
            <v>6100 Obra pública en bienes de dominio público</v>
          </cell>
        </row>
        <row r="6843">
          <cell r="Y6843">
            <v>0</v>
          </cell>
          <cell r="Z6843">
            <v>13530630</v>
          </cell>
          <cell r="AB6843">
            <v>0</v>
          </cell>
          <cell r="AD6843">
            <v>0</v>
          </cell>
          <cell r="AV6843" t="str">
            <v>6100 Obra pública en bienes de dominio público</v>
          </cell>
        </row>
        <row r="6844">
          <cell r="Y6844">
            <v>0</v>
          </cell>
          <cell r="Z6844">
            <v>11000000</v>
          </cell>
          <cell r="AB6844">
            <v>0</v>
          </cell>
          <cell r="AD6844">
            <v>0</v>
          </cell>
          <cell r="AV6844" t="str">
            <v>6100 Obra pública en bienes de dominio público</v>
          </cell>
        </row>
        <row r="6845">
          <cell r="Y6845">
            <v>0</v>
          </cell>
          <cell r="Z6845">
            <v>189640077.78999999</v>
          </cell>
          <cell r="AB6845">
            <v>94948971.359999999</v>
          </cell>
          <cell r="AD6845">
            <v>94691106.430000007</v>
          </cell>
          <cell r="AV6845" t="str">
            <v>6100 Obra pública en bienes de dominio público</v>
          </cell>
        </row>
        <row r="6846">
          <cell r="Y6846">
            <v>300000000</v>
          </cell>
          <cell r="Z6846">
            <v>300000000</v>
          </cell>
          <cell r="AB6846">
            <v>0</v>
          </cell>
          <cell r="AD6846">
            <v>0</v>
          </cell>
          <cell r="AV6846" t="str">
            <v>6100 Obra pública en bienes de dominio público</v>
          </cell>
        </row>
        <row r="6847">
          <cell r="Y6847">
            <v>100800000</v>
          </cell>
          <cell r="Z6847">
            <v>100800000</v>
          </cell>
          <cell r="AB6847">
            <v>0</v>
          </cell>
          <cell r="AD6847">
            <v>0</v>
          </cell>
          <cell r="AV6847" t="str">
            <v>6100 Obra pública en bienes de dominio público</v>
          </cell>
        </row>
        <row r="6848">
          <cell r="Y6848">
            <v>190501278</v>
          </cell>
          <cell r="Z6848">
            <v>190501278</v>
          </cell>
          <cell r="AB6848">
            <v>39268127.259999998</v>
          </cell>
          <cell r="AD6848">
            <v>51997.88</v>
          </cell>
          <cell r="AV6848" t="str">
            <v>1100 Remuneraciones al personal de carácter permanente</v>
          </cell>
        </row>
        <row r="6849">
          <cell r="Y6849">
            <v>1757690</v>
          </cell>
          <cell r="Z6849">
            <v>1757690</v>
          </cell>
          <cell r="AB6849">
            <v>0</v>
          </cell>
          <cell r="AD6849">
            <v>0</v>
          </cell>
          <cell r="AV6849" t="str">
            <v>1500 Otras prestaciones sociales y económicas</v>
          </cell>
        </row>
        <row r="6850">
          <cell r="Y6850">
            <v>274486257</v>
          </cell>
          <cell r="Z6850">
            <v>274486257</v>
          </cell>
          <cell r="AB6850">
            <v>56483247.5</v>
          </cell>
          <cell r="AD6850">
            <v>60995.75</v>
          </cell>
          <cell r="AV6850" t="str">
            <v>1100 Remuneraciones al personal de carácter permanente</v>
          </cell>
        </row>
        <row r="6851">
          <cell r="Y6851">
            <v>85561307</v>
          </cell>
          <cell r="Z6851">
            <v>85561307</v>
          </cell>
          <cell r="AB6851">
            <v>18943169</v>
          </cell>
          <cell r="AD6851">
            <v>59817111.509999998</v>
          </cell>
          <cell r="AV6851" t="str">
            <v>1200 Remuneraciones al personal de carácter transitorio</v>
          </cell>
        </row>
        <row r="6852">
          <cell r="Y6852">
            <v>94971887</v>
          </cell>
          <cell r="Z6852">
            <v>94971887</v>
          </cell>
          <cell r="AB6852">
            <v>16255147.15</v>
          </cell>
          <cell r="AD6852">
            <v>80438</v>
          </cell>
          <cell r="AV6852" t="str">
            <v>1200 Remuneraciones al personal de carácter transitorio</v>
          </cell>
        </row>
        <row r="6853">
          <cell r="Y6853">
            <v>1106329</v>
          </cell>
          <cell r="Z6853">
            <v>1106329</v>
          </cell>
          <cell r="AB6853">
            <v>0</v>
          </cell>
          <cell r="AD6853">
            <v>885063.2</v>
          </cell>
          <cell r="AV6853" t="str">
            <v>1200 Remuneraciones al personal de carácter transitorio</v>
          </cell>
        </row>
        <row r="6854">
          <cell r="Y6854">
            <v>4065391</v>
          </cell>
          <cell r="Z6854">
            <v>4065391</v>
          </cell>
          <cell r="AB6854">
            <v>827267.45</v>
          </cell>
          <cell r="AD6854">
            <v>985</v>
          </cell>
          <cell r="AV6854" t="str">
            <v>1300 Remuneraciones adicionales y especiales</v>
          </cell>
        </row>
        <row r="6855">
          <cell r="Y6855">
            <v>12249279</v>
          </cell>
          <cell r="Z6855">
            <v>12249279</v>
          </cell>
          <cell r="AB6855">
            <v>39.83</v>
          </cell>
          <cell r="AD6855">
            <v>0</v>
          </cell>
          <cell r="AV6855" t="str">
            <v>1300 Remuneraciones adicionales y especiales</v>
          </cell>
        </row>
        <row r="6856">
          <cell r="Y6856">
            <v>27843</v>
          </cell>
          <cell r="Z6856">
            <v>27843</v>
          </cell>
          <cell r="AB6856">
            <v>9168.18</v>
          </cell>
          <cell r="AD6856">
            <v>0</v>
          </cell>
          <cell r="AV6856" t="str">
            <v>1300 Remuneraciones adicionales y especiales</v>
          </cell>
        </row>
        <row r="6857">
          <cell r="Y6857">
            <v>60768610</v>
          </cell>
          <cell r="Z6857">
            <v>60768610</v>
          </cell>
          <cell r="AB6857">
            <v>25738775.07</v>
          </cell>
          <cell r="AD6857">
            <v>0</v>
          </cell>
          <cell r="AV6857" t="str">
            <v>1300 Remuneraciones adicionales y especiales</v>
          </cell>
        </row>
        <row r="6858">
          <cell r="Y6858">
            <v>29172982</v>
          </cell>
          <cell r="Z6858">
            <v>29172982</v>
          </cell>
          <cell r="AB6858">
            <v>3461801.04</v>
          </cell>
          <cell r="AD6858">
            <v>0</v>
          </cell>
          <cell r="AV6858" t="str">
            <v>1300 Remuneraciones adicionales y especiales</v>
          </cell>
        </row>
        <row r="6859">
          <cell r="Y6859">
            <v>40935330</v>
          </cell>
          <cell r="Z6859">
            <v>40935330</v>
          </cell>
          <cell r="AB6859">
            <v>9940876.4299999997</v>
          </cell>
          <cell r="AD6859">
            <v>1840.39</v>
          </cell>
          <cell r="AV6859" t="str">
            <v>1300 Remuneraciones adicionales y especiales</v>
          </cell>
        </row>
        <row r="6860">
          <cell r="Y6860">
            <v>584822</v>
          </cell>
          <cell r="Z6860">
            <v>584822</v>
          </cell>
          <cell r="AB6860">
            <v>148908.01</v>
          </cell>
          <cell r="AD6860">
            <v>0</v>
          </cell>
          <cell r="AV6860" t="str">
            <v>1300 Remuneraciones adicionales y especiales</v>
          </cell>
        </row>
        <row r="6861">
          <cell r="Y6861">
            <v>2347816</v>
          </cell>
          <cell r="Z6861">
            <v>2347816</v>
          </cell>
          <cell r="AB6861">
            <v>1450243.88</v>
          </cell>
          <cell r="AD6861">
            <v>2231.34</v>
          </cell>
          <cell r="AV6861" t="str">
            <v>1300 Remuneraciones adicionales y especiales</v>
          </cell>
        </row>
        <row r="6862">
          <cell r="Y6862">
            <v>33361971</v>
          </cell>
          <cell r="Z6862">
            <v>33361971</v>
          </cell>
          <cell r="AB6862">
            <v>8486759.0199999996</v>
          </cell>
          <cell r="AD6862">
            <v>0</v>
          </cell>
          <cell r="AV6862" t="str">
            <v>1300 Remuneraciones adicionales y especiales</v>
          </cell>
        </row>
        <row r="6863">
          <cell r="Y6863">
            <v>32121278</v>
          </cell>
          <cell r="Z6863">
            <v>32121278</v>
          </cell>
          <cell r="AB6863">
            <v>7326263.2800000003</v>
          </cell>
          <cell r="AD6863">
            <v>6345.53</v>
          </cell>
          <cell r="AV6863" t="str">
            <v>1300 Remuneraciones adicionales y especiales</v>
          </cell>
        </row>
        <row r="6864">
          <cell r="Y6864">
            <v>47337110</v>
          </cell>
          <cell r="Z6864">
            <v>47337110</v>
          </cell>
          <cell r="AB6864">
            <v>7419619.3300000001</v>
          </cell>
          <cell r="AD6864">
            <v>0</v>
          </cell>
          <cell r="AV6864" t="str">
            <v>1400 Seguridad Social</v>
          </cell>
        </row>
        <row r="6865">
          <cell r="Y6865">
            <v>27322508</v>
          </cell>
          <cell r="Z6865">
            <v>27322508</v>
          </cell>
          <cell r="AB6865">
            <v>3162168.86</v>
          </cell>
          <cell r="AD6865">
            <v>0</v>
          </cell>
          <cell r="AV6865" t="str">
            <v>1400 Seguridad Social</v>
          </cell>
        </row>
        <row r="6866">
          <cell r="Y6866">
            <v>13063552</v>
          </cell>
          <cell r="Z6866">
            <v>13063552</v>
          </cell>
          <cell r="AB6866">
            <v>1221758.97</v>
          </cell>
          <cell r="AD6866">
            <v>0</v>
          </cell>
          <cell r="AV6866" t="str">
            <v>1400 Seguridad Social</v>
          </cell>
        </row>
        <row r="6867">
          <cell r="Y6867">
            <v>19781750</v>
          </cell>
          <cell r="Z6867">
            <v>19781750</v>
          </cell>
          <cell r="AB6867">
            <v>2046976.96</v>
          </cell>
          <cell r="AD6867">
            <v>0</v>
          </cell>
          <cell r="AV6867" t="str">
            <v>1400 Seguridad Social</v>
          </cell>
        </row>
        <row r="6868">
          <cell r="Y6868">
            <v>23994778</v>
          </cell>
          <cell r="Z6868">
            <v>23994778</v>
          </cell>
          <cell r="AB6868">
            <v>2342363.34</v>
          </cell>
          <cell r="AD6868">
            <v>0</v>
          </cell>
          <cell r="AV6868" t="str">
            <v>1400 Seguridad Social</v>
          </cell>
        </row>
        <row r="6869">
          <cell r="Y6869">
            <v>23888834</v>
          </cell>
          <cell r="Z6869">
            <v>23888834</v>
          </cell>
          <cell r="AB6869">
            <v>2802685.74</v>
          </cell>
          <cell r="AD6869">
            <v>0</v>
          </cell>
          <cell r="AV6869" t="str">
            <v>1400 Seguridad Social</v>
          </cell>
        </row>
        <row r="6870">
          <cell r="Y6870">
            <v>17773423</v>
          </cell>
          <cell r="Z6870">
            <v>17773423</v>
          </cell>
          <cell r="AB6870">
            <v>0</v>
          </cell>
          <cell r="AD6870">
            <v>0</v>
          </cell>
          <cell r="AV6870" t="str">
            <v>1400 Seguridad Social</v>
          </cell>
        </row>
        <row r="6871">
          <cell r="Y6871">
            <v>2696795</v>
          </cell>
          <cell r="Z6871">
            <v>2696795</v>
          </cell>
          <cell r="AB6871">
            <v>251248.54</v>
          </cell>
          <cell r="AD6871">
            <v>0</v>
          </cell>
          <cell r="AV6871" t="str">
            <v>1400 Seguridad Social</v>
          </cell>
        </row>
        <row r="6872">
          <cell r="Y6872">
            <v>45366863</v>
          </cell>
          <cell r="Z6872">
            <v>45366863</v>
          </cell>
          <cell r="AB6872">
            <v>9219515.6999999993</v>
          </cell>
          <cell r="AD6872">
            <v>0</v>
          </cell>
          <cell r="AV6872" t="str">
            <v>1500 Otras prestaciones sociales y económicas</v>
          </cell>
        </row>
        <row r="6873">
          <cell r="Y6873">
            <v>2950325</v>
          </cell>
          <cell r="Z6873">
            <v>2950325</v>
          </cell>
          <cell r="AB6873">
            <v>0</v>
          </cell>
          <cell r="AD6873">
            <v>0</v>
          </cell>
          <cell r="AV6873" t="str">
            <v>1500 Otras prestaciones sociales y económicas</v>
          </cell>
        </row>
        <row r="6874">
          <cell r="Y6874">
            <v>3000000</v>
          </cell>
          <cell r="Z6874">
            <v>3000000</v>
          </cell>
          <cell r="AB6874">
            <v>2222000</v>
          </cell>
          <cell r="AD6874">
            <v>0</v>
          </cell>
          <cell r="AV6874" t="str">
            <v>1500 Otras prestaciones sociales y económicas</v>
          </cell>
        </row>
        <row r="6875">
          <cell r="Y6875">
            <v>6416418</v>
          </cell>
          <cell r="Z6875">
            <v>6416418</v>
          </cell>
          <cell r="AB6875">
            <v>0</v>
          </cell>
          <cell r="AD6875">
            <v>0</v>
          </cell>
          <cell r="AV6875" t="str">
            <v>1500 Otras prestaciones sociales y económicas</v>
          </cell>
        </row>
        <row r="6876">
          <cell r="Y6876">
            <v>41414345</v>
          </cell>
          <cell r="Z6876">
            <v>41414345</v>
          </cell>
          <cell r="AB6876">
            <v>8030923.7199999997</v>
          </cell>
          <cell r="AD6876">
            <v>0</v>
          </cell>
          <cell r="AV6876" t="str">
            <v>1500 Otras prestaciones sociales y económicas</v>
          </cell>
        </row>
        <row r="6877">
          <cell r="Y6877">
            <v>58038000</v>
          </cell>
          <cell r="Z6877">
            <v>58038000</v>
          </cell>
          <cell r="AB6877">
            <v>44966324.32</v>
          </cell>
          <cell r="AD6877">
            <v>0</v>
          </cell>
          <cell r="AV6877" t="str">
            <v>1500 Otras prestaciones sociales y económicas</v>
          </cell>
        </row>
        <row r="6878">
          <cell r="Y6878">
            <v>1509224</v>
          </cell>
          <cell r="Z6878">
            <v>1509224</v>
          </cell>
          <cell r="AB6878">
            <v>171957.75</v>
          </cell>
          <cell r="AD6878">
            <v>0</v>
          </cell>
          <cell r="AV6878" t="str">
            <v>1500 Otras prestaciones sociales y económicas</v>
          </cell>
        </row>
        <row r="6879">
          <cell r="Y6879">
            <v>476690</v>
          </cell>
          <cell r="Z6879">
            <v>476690</v>
          </cell>
          <cell r="AB6879">
            <v>0</v>
          </cell>
          <cell r="AD6879">
            <v>0</v>
          </cell>
          <cell r="AV6879" t="str">
            <v>1500 Otras prestaciones sociales y económicas</v>
          </cell>
        </row>
        <row r="6880">
          <cell r="Y6880">
            <v>26696061</v>
          </cell>
          <cell r="Z6880">
            <v>26696061</v>
          </cell>
          <cell r="AB6880">
            <v>5889649.9800000004</v>
          </cell>
          <cell r="AD6880">
            <v>536.5</v>
          </cell>
          <cell r="AV6880" t="str">
            <v>1500 Otras prestaciones sociales y económicas</v>
          </cell>
        </row>
        <row r="6881">
          <cell r="Y6881">
            <v>832885</v>
          </cell>
          <cell r="Z6881">
            <v>832885</v>
          </cell>
          <cell r="AB6881">
            <v>118254.74</v>
          </cell>
          <cell r="AD6881">
            <v>162.5</v>
          </cell>
          <cell r="AV6881" t="str">
            <v>1500 Otras prestaciones sociales y económicas</v>
          </cell>
        </row>
        <row r="6882">
          <cell r="Y6882">
            <v>1462955</v>
          </cell>
          <cell r="Z6882">
            <v>1462955</v>
          </cell>
          <cell r="AB6882">
            <v>64317.54</v>
          </cell>
          <cell r="AD6882">
            <v>314.20999999999998</v>
          </cell>
          <cell r="AV6882" t="str">
            <v>1500 Otras prestaciones sociales y económicas</v>
          </cell>
        </row>
        <row r="6883">
          <cell r="Y6883">
            <v>16664981</v>
          </cell>
          <cell r="Z6883">
            <v>16664981</v>
          </cell>
          <cell r="AB6883">
            <v>3459741.97</v>
          </cell>
          <cell r="AD6883">
            <v>4152.91</v>
          </cell>
          <cell r="AV6883" t="str">
            <v>1500 Otras prestaciones sociales y económicas</v>
          </cell>
        </row>
        <row r="6884">
          <cell r="Y6884">
            <v>8662324</v>
          </cell>
          <cell r="Z6884">
            <v>8662324</v>
          </cell>
          <cell r="AB6884">
            <v>1840266.34</v>
          </cell>
          <cell r="AD6884">
            <v>2977.04</v>
          </cell>
          <cell r="AV6884" t="str">
            <v>1500 Otras prestaciones sociales y económicas</v>
          </cell>
        </row>
        <row r="6885">
          <cell r="Y6885">
            <v>50308915</v>
          </cell>
          <cell r="Z6885">
            <v>50308915</v>
          </cell>
          <cell r="AB6885">
            <v>0</v>
          </cell>
          <cell r="AD6885">
            <v>0</v>
          </cell>
          <cell r="AV6885" t="str">
            <v>1500 Otras prestaciones sociales y económicas</v>
          </cell>
        </row>
        <row r="6886">
          <cell r="Y6886">
            <v>7917212</v>
          </cell>
          <cell r="Z6886">
            <v>7917212</v>
          </cell>
          <cell r="AB6886">
            <v>1941171.49</v>
          </cell>
          <cell r="AD6886">
            <v>2421.75</v>
          </cell>
          <cell r="AV6886" t="str">
            <v>1500 Otras prestaciones sociales y económicas</v>
          </cell>
        </row>
        <row r="6887">
          <cell r="Y6887">
            <v>63900</v>
          </cell>
          <cell r="Z6887">
            <v>63900</v>
          </cell>
          <cell r="AB6887">
            <v>15000</v>
          </cell>
          <cell r="AD6887">
            <v>36120</v>
          </cell>
          <cell r="AV6887" t="str">
            <v>1500 Otras prestaciones sociales y económicas</v>
          </cell>
        </row>
        <row r="6888">
          <cell r="Y6888">
            <v>37556618</v>
          </cell>
          <cell r="Z6888">
            <v>37556618</v>
          </cell>
          <cell r="AB6888">
            <v>7901100</v>
          </cell>
          <cell r="AD6888">
            <v>4500</v>
          </cell>
          <cell r="AV6888" t="str">
            <v>1500 Otras prestaciones sociales y económicas</v>
          </cell>
        </row>
        <row r="6889">
          <cell r="Y6889">
            <v>1993485</v>
          </cell>
          <cell r="Z6889">
            <v>1993485</v>
          </cell>
          <cell r="AB6889">
            <v>0</v>
          </cell>
          <cell r="AD6889">
            <v>0</v>
          </cell>
          <cell r="AV6889" t="str">
            <v>1500 Otras prestaciones sociales y económicas</v>
          </cell>
        </row>
        <row r="6890">
          <cell r="Y6890">
            <v>302660</v>
          </cell>
          <cell r="Z6890">
            <v>302660</v>
          </cell>
          <cell r="AB6890">
            <v>0</v>
          </cell>
          <cell r="AD6890">
            <v>0</v>
          </cell>
          <cell r="AV6890" t="str">
            <v>1500 Otras prestaciones sociales y económicas</v>
          </cell>
        </row>
        <row r="6891">
          <cell r="Y6891">
            <v>34572121</v>
          </cell>
          <cell r="Z6891">
            <v>34572121</v>
          </cell>
          <cell r="AB6891">
            <v>10064456.5</v>
          </cell>
          <cell r="AD6891">
            <v>11111.48</v>
          </cell>
          <cell r="AV6891" t="str">
            <v>1500 Otras prestaciones sociales y económicas</v>
          </cell>
        </row>
        <row r="6892">
          <cell r="Y6892">
            <v>121346</v>
          </cell>
          <cell r="Z6892">
            <v>121346</v>
          </cell>
          <cell r="AB6892">
            <v>26973.34</v>
          </cell>
          <cell r="AD6892">
            <v>0</v>
          </cell>
          <cell r="AV6892" t="str">
            <v>1500 Otras prestaciones sociales y económicas</v>
          </cell>
        </row>
        <row r="6893">
          <cell r="Y6893">
            <v>104075781</v>
          </cell>
          <cell r="Z6893">
            <v>104075781</v>
          </cell>
          <cell r="AB6893">
            <v>22155276.300000001</v>
          </cell>
          <cell r="AD6893">
            <v>70993.5</v>
          </cell>
          <cell r="AV6893" t="str">
            <v>1500 Otras prestaciones sociales y económicas</v>
          </cell>
        </row>
        <row r="6894">
          <cell r="Y6894">
            <v>1694962</v>
          </cell>
          <cell r="Z6894">
            <v>1694962</v>
          </cell>
          <cell r="AB6894">
            <v>728082</v>
          </cell>
          <cell r="AD6894">
            <v>0</v>
          </cell>
          <cell r="AV6894" t="str">
            <v>1500 Otras prestaciones sociales y económicas</v>
          </cell>
        </row>
        <row r="6895">
          <cell r="Y6895">
            <v>301990</v>
          </cell>
          <cell r="Z6895">
            <v>301990</v>
          </cell>
          <cell r="AB6895">
            <v>27997.5</v>
          </cell>
          <cell r="AD6895">
            <v>0</v>
          </cell>
          <cell r="AV6895" t="str">
            <v>1500 Otras prestaciones sociales y económicas</v>
          </cell>
        </row>
        <row r="6896">
          <cell r="Y6896">
            <v>693633</v>
          </cell>
          <cell r="Z6896">
            <v>693633</v>
          </cell>
          <cell r="AB6896">
            <v>23100</v>
          </cell>
          <cell r="AD6896">
            <v>0</v>
          </cell>
          <cell r="AV6896" t="str">
            <v>1700 Pago de estímulos a servidores públicos</v>
          </cell>
        </row>
        <row r="6897">
          <cell r="Y6897">
            <v>4316813</v>
          </cell>
          <cell r="Z6897">
            <v>4316813</v>
          </cell>
          <cell r="AB6897">
            <v>0</v>
          </cell>
          <cell r="AD6897">
            <v>0</v>
          </cell>
          <cell r="AV6897" t="str">
            <v>1700 Pago de estímulos a servidores públicos</v>
          </cell>
        </row>
        <row r="6898">
          <cell r="Y6898">
            <v>21419589</v>
          </cell>
          <cell r="Z6898">
            <v>21419589</v>
          </cell>
          <cell r="AB6898">
            <v>2335360.5</v>
          </cell>
          <cell r="AD6898">
            <v>0</v>
          </cell>
          <cell r="AV6898" t="str">
            <v>1700 Pago de estímulos a servidores públicos</v>
          </cell>
        </row>
        <row r="6899">
          <cell r="Y6899">
            <v>47752</v>
          </cell>
          <cell r="Z6899">
            <v>47752</v>
          </cell>
          <cell r="AB6899">
            <v>5000</v>
          </cell>
          <cell r="AD6899">
            <v>33201.599999999999</v>
          </cell>
          <cell r="AV6899" t="str">
            <v>1700 Pago de estímulos a servidores públicos</v>
          </cell>
        </row>
        <row r="6900">
          <cell r="Y6900">
            <v>1011218</v>
          </cell>
          <cell r="Z6900">
            <v>1011218</v>
          </cell>
          <cell r="AB6900">
            <v>10108.51</v>
          </cell>
          <cell r="AD6900">
            <v>0</v>
          </cell>
          <cell r="AV6900" t="str">
            <v>3400 Servicios financieros, bancarios y comerciales</v>
          </cell>
        </row>
        <row r="6901">
          <cell r="Y6901">
            <v>3780000</v>
          </cell>
          <cell r="Z6901">
            <v>3780000</v>
          </cell>
          <cell r="AB6901">
            <v>1000238.84</v>
          </cell>
          <cell r="AD6901">
            <v>2779761.16</v>
          </cell>
          <cell r="AV6901" t="str">
            <v>3900 Otros servicios generales</v>
          </cell>
        </row>
        <row r="6902">
          <cell r="Y6902">
            <v>25112864</v>
          </cell>
          <cell r="Z6902">
            <v>25112864</v>
          </cell>
          <cell r="AB6902">
            <v>3902946</v>
          </cell>
          <cell r="AD6902">
            <v>0</v>
          </cell>
          <cell r="AV6902" t="str">
            <v>3900 Otros servicios generales</v>
          </cell>
        </row>
        <row r="6903">
          <cell r="Y6903">
            <v>8578211</v>
          </cell>
          <cell r="Z6903">
            <v>8578211</v>
          </cell>
          <cell r="AB6903">
            <v>428540</v>
          </cell>
          <cell r="AD6903">
            <v>0</v>
          </cell>
          <cell r="AV6903" t="str">
            <v>3900 Otros servicios generales</v>
          </cell>
        </row>
        <row r="6904">
          <cell r="Y6904">
            <v>22587192</v>
          </cell>
          <cell r="Z6904">
            <v>22587192</v>
          </cell>
          <cell r="AB6904">
            <v>5193746.3499999996</v>
          </cell>
          <cell r="AD6904">
            <v>1805.87</v>
          </cell>
          <cell r="AV6904" t="str">
            <v>3900 Otros servicios generales</v>
          </cell>
        </row>
        <row r="6905">
          <cell r="Y6905">
            <v>2051883</v>
          </cell>
          <cell r="Z6905">
            <v>2051883</v>
          </cell>
          <cell r="AB6905">
            <v>293115.46000000002</v>
          </cell>
          <cell r="AD6905">
            <v>0</v>
          </cell>
          <cell r="AV6905" t="str">
            <v>3900 Otros servicios generales</v>
          </cell>
        </row>
        <row r="6906">
          <cell r="Y6906">
            <v>0</v>
          </cell>
          <cell r="Z6906">
            <v>80000000</v>
          </cell>
          <cell r="AB6906">
            <v>0</v>
          </cell>
          <cell r="AD6906">
            <v>0</v>
          </cell>
          <cell r="AV6906" t="str">
            <v>6100 Obra pública en bienes de dominio público</v>
          </cell>
        </row>
        <row r="6907">
          <cell r="Y6907">
            <v>80000000</v>
          </cell>
          <cell r="Z6907">
            <v>0</v>
          </cell>
          <cell r="AB6907">
            <v>0</v>
          </cell>
          <cell r="AD6907">
            <v>0</v>
          </cell>
          <cell r="AV6907" t="str">
            <v>6100 Obra pública en bienes de dominio público</v>
          </cell>
        </row>
        <row r="6908">
          <cell r="Y6908">
            <v>36425971</v>
          </cell>
          <cell r="Z6908">
            <v>36425971</v>
          </cell>
          <cell r="AB6908">
            <v>0</v>
          </cell>
          <cell r="AD6908">
            <v>0</v>
          </cell>
          <cell r="AV6908" t="str">
            <v>1600 Previsiones</v>
          </cell>
        </row>
        <row r="6909">
          <cell r="Y6909">
            <v>1500000</v>
          </cell>
          <cell r="Z6909">
            <v>1500000</v>
          </cell>
          <cell r="AB6909">
            <v>0</v>
          </cell>
          <cell r="AD6909">
            <v>0</v>
          </cell>
          <cell r="AV6909" t="str">
            <v>7900 Provisiones para Contingencias y Otras Erogaciones Especiales</v>
          </cell>
        </row>
        <row r="6910">
          <cell r="Y6910">
            <v>2000000</v>
          </cell>
          <cell r="Z6910">
            <v>2000000</v>
          </cell>
          <cell r="AB6910">
            <v>0</v>
          </cell>
          <cell r="AD6910">
            <v>0</v>
          </cell>
          <cell r="AV6910" t="str">
            <v>2100 Materiales de administración, emisión de documentos y artículos oficiales</v>
          </cell>
        </row>
        <row r="6911">
          <cell r="Y6911">
            <v>2500000</v>
          </cell>
          <cell r="Z6911">
            <v>2500000</v>
          </cell>
          <cell r="AB6911">
            <v>555060</v>
          </cell>
          <cell r="AD6911">
            <v>1283192</v>
          </cell>
          <cell r="AV6911" t="str">
            <v>2100 Materiales de administración, emisión de documentos y artículos oficiales</v>
          </cell>
        </row>
        <row r="6912">
          <cell r="Y6912">
            <v>2000000</v>
          </cell>
          <cell r="Z6912">
            <v>2000000</v>
          </cell>
          <cell r="AB6912">
            <v>0</v>
          </cell>
          <cell r="AD6912">
            <v>0</v>
          </cell>
          <cell r="AV6912" t="str">
            <v>2100 Materiales de administración, emisión de documentos y artículos oficiales</v>
          </cell>
        </row>
        <row r="6913">
          <cell r="Y6913">
            <v>8000000</v>
          </cell>
          <cell r="Z6913">
            <v>8000000</v>
          </cell>
          <cell r="AB6913">
            <v>0</v>
          </cell>
          <cell r="AD6913">
            <v>0</v>
          </cell>
          <cell r="AV6913" t="str">
            <v>2100 Materiales de administración, emisión de documentos y artículos oficiales</v>
          </cell>
        </row>
        <row r="6914">
          <cell r="Y6914">
            <v>850000</v>
          </cell>
          <cell r="Z6914">
            <v>850000</v>
          </cell>
          <cell r="AB6914">
            <v>0</v>
          </cell>
          <cell r="AD6914">
            <v>0</v>
          </cell>
          <cell r="AV6914" t="str">
            <v>2100 Materiales de administración, emisión de documentos y artículos oficiales</v>
          </cell>
        </row>
        <row r="6915">
          <cell r="Y6915">
            <v>832704</v>
          </cell>
          <cell r="Z6915">
            <v>832704</v>
          </cell>
          <cell r="AB6915">
            <v>0</v>
          </cell>
          <cell r="AD6915">
            <v>0</v>
          </cell>
          <cell r="AV6915" t="str">
            <v>2100 Materiales de administración, emisión de documentos y artículos oficiales</v>
          </cell>
        </row>
        <row r="6916">
          <cell r="Y6916">
            <v>1100000</v>
          </cell>
          <cell r="Z6916">
            <v>1100000</v>
          </cell>
          <cell r="AB6916">
            <v>159150</v>
          </cell>
          <cell r="AD6916">
            <v>940850</v>
          </cell>
          <cell r="AV6916" t="str">
            <v>2200 Alimentos y utensilios</v>
          </cell>
        </row>
        <row r="6917">
          <cell r="Y6917">
            <v>900000</v>
          </cell>
          <cell r="Z6917">
            <v>900000</v>
          </cell>
          <cell r="AB6917">
            <v>0</v>
          </cell>
          <cell r="AD6917">
            <v>0</v>
          </cell>
          <cell r="AV6917" t="str">
            <v>2400 Materiales y artículos de construcción y de reparación</v>
          </cell>
        </row>
        <row r="6918">
          <cell r="Y6918">
            <v>621000</v>
          </cell>
          <cell r="Z6918">
            <v>621000</v>
          </cell>
          <cell r="AB6918">
            <v>0</v>
          </cell>
          <cell r="AD6918">
            <v>0</v>
          </cell>
          <cell r="AV6918" t="str">
            <v>2400 Materiales y artículos de construcción y de reparación</v>
          </cell>
        </row>
        <row r="6919">
          <cell r="Y6919">
            <v>1006000</v>
          </cell>
          <cell r="Z6919">
            <v>1006000</v>
          </cell>
          <cell r="AB6919">
            <v>0</v>
          </cell>
          <cell r="AD6919">
            <v>0</v>
          </cell>
          <cell r="AV6919" t="str">
            <v>2400 Materiales y artículos de construcción y de reparación</v>
          </cell>
        </row>
        <row r="6920">
          <cell r="Y6920">
            <v>600000</v>
          </cell>
          <cell r="Z6920">
            <v>600000</v>
          </cell>
          <cell r="AB6920">
            <v>0</v>
          </cell>
          <cell r="AD6920">
            <v>0</v>
          </cell>
          <cell r="AV6920" t="str">
            <v>2400 Materiales y artículos de construcción y de reparación</v>
          </cell>
        </row>
        <row r="6921">
          <cell r="Y6921">
            <v>900000</v>
          </cell>
          <cell r="Z6921">
            <v>900000</v>
          </cell>
          <cell r="AB6921">
            <v>0</v>
          </cell>
          <cell r="AD6921">
            <v>0</v>
          </cell>
          <cell r="AV6921" t="str">
            <v>2400 Materiales y artículos de construcción y de reparación</v>
          </cell>
        </row>
        <row r="6922">
          <cell r="Y6922">
            <v>976050</v>
          </cell>
          <cell r="Z6922">
            <v>976050</v>
          </cell>
          <cell r="AB6922">
            <v>0</v>
          </cell>
          <cell r="AD6922">
            <v>0</v>
          </cell>
          <cell r="AV6922" t="str">
            <v>2400 Materiales y artículos de construcción y de reparación</v>
          </cell>
        </row>
        <row r="6923">
          <cell r="Y6923">
            <v>2700000</v>
          </cell>
          <cell r="Z6923">
            <v>2700000</v>
          </cell>
          <cell r="AB6923">
            <v>0</v>
          </cell>
          <cell r="AD6923">
            <v>0</v>
          </cell>
          <cell r="AV6923" t="str">
            <v>2400 Materiales y artículos de construcción y de reparación</v>
          </cell>
        </row>
        <row r="6924">
          <cell r="Y6924">
            <v>400000</v>
          </cell>
          <cell r="Z6924">
            <v>400000</v>
          </cell>
          <cell r="AB6924">
            <v>0</v>
          </cell>
          <cell r="AD6924">
            <v>0</v>
          </cell>
          <cell r="AV6924" t="str">
            <v>2500 Productos químicos, farmacéuticos y de laboratorio</v>
          </cell>
        </row>
        <row r="6925">
          <cell r="Y6925">
            <v>800000</v>
          </cell>
          <cell r="Z6925">
            <v>800000</v>
          </cell>
          <cell r="AB6925">
            <v>0</v>
          </cell>
          <cell r="AD6925">
            <v>0</v>
          </cell>
          <cell r="AV6925" t="str">
            <v>2500 Productos químicos, farmacéuticos y de laboratorio</v>
          </cell>
        </row>
        <row r="6926">
          <cell r="Y6926">
            <v>40000</v>
          </cell>
          <cell r="Z6926">
            <v>40000</v>
          </cell>
          <cell r="AB6926">
            <v>0</v>
          </cell>
          <cell r="AD6926">
            <v>0</v>
          </cell>
          <cell r="AV6926" t="str">
            <v>2500 Productos químicos, farmacéuticos y de laboratorio</v>
          </cell>
        </row>
        <row r="6927">
          <cell r="Y6927">
            <v>769500</v>
          </cell>
          <cell r="Z6927">
            <v>769500</v>
          </cell>
          <cell r="AB6927">
            <v>0</v>
          </cell>
          <cell r="AD6927">
            <v>0</v>
          </cell>
          <cell r="AV6927" t="str">
            <v>2500 Productos químicos, farmacéuticos y de laboratorio</v>
          </cell>
        </row>
        <row r="6928">
          <cell r="Y6928">
            <v>50000</v>
          </cell>
          <cell r="Z6928">
            <v>50000</v>
          </cell>
          <cell r="AB6928">
            <v>0</v>
          </cell>
          <cell r="AD6928">
            <v>0</v>
          </cell>
          <cell r="AV6928" t="str">
            <v>2600 Combustibles, lubricantes y aditivos</v>
          </cell>
        </row>
        <row r="6929">
          <cell r="Y6929">
            <v>70262506</v>
          </cell>
          <cell r="Z6929">
            <v>70262506</v>
          </cell>
          <cell r="AB6929">
            <v>6009730.3499999996</v>
          </cell>
          <cell r="AD6929">
            <v>17411104.969999999</v>
          </cell>
          <cell r="AV6929" t="str">
            <v>2600 Combustibles, lubricantes y aditivos</v>
          </cell>
        </row>
        <row r="6930">
          <cell r="Y6930">
            <v>8581698</v>
          </cell>
          <cell r="Z6930">
            <v>8581698</v>
          </cell>
          <cell r="AB6930">
            <v>0</v>
          </cell>
          <cell r="AD6930">
            <v>0</v>
          </cell>
          <cell r="AV6930" t="str">
            <v>2700 Vestuario, blancos, prendas de protección y artículos deportivos</v>
          </cell>
        </row>
        <row r="6931">
          <cell r="Y6931">
            <v>7655143</v>
          </cell>
          <cell r="Z6931">
            <v>7655143</v>
          </cell>
          <cell r="AB6931">
            <v>0</v>
          </cell>
          <cell r="AD6931">
            <v>0</v>
          </cell>
          <cell r="AV6931" t="str">
            <v>2700 Vestuario, blancos, prendas de protección y artículos deportivos</v>
          </cell>
        </row>
        <row r="6932">
          <cell r="Y6932">
            <v>23000</v>
          </cell>
          <cell r="Z6932">
            <v>23000</v>
          </cell>
          <cell r="AB6932">
            <v>0</v>
          </cell>
          <cell r="AD6932">
            <v>0</v>
          </cell>
          <cell r="AV6932" t="str">
            <v>2900 Herramientas, refacciones y accesorios menores</v>
          </cell>
        </row>
        <row r="6933">
          <cell r="Y6933">
            <v>500000</v>
          </cell>
          <cell r="Z6933">
            <v>500000</v>
          </cell>
          <cell r="AB6933">
            <v>0</v>
          </cell>
          <cell r="AD6933">
            <v>0</v>
          </cell>
          <cell r="AV6933" t="str">
            <v>2900 Herramientas, refacciones y accesorios menores</v>
          </cell>
        </row>
        <row r="6934">
          <cell r="Y6934">
            <v>4750000</v>
          </cell>
          <cell r="Z6934">
            <v>4750000</v>
          </cell>
          <cell r="AB6934">
            <v>0</v>
          </cell>
          <cell r="AD6934">
            <v>0</v>
          </cell>
          <cell r="AV6934" t="str">
            <v>2900 Herramientas, refacciones y accesorios menores</v>
          </cell>
        </row>
        <row r="6935">
          <cell r="Y6935">
            <v>300000</v>
          </cell>
          <cell r="Z6935">
            <v>300000</v>
          </cell>
          <cell r="AB6935">
            <v>0</v>
          </cell>
          <cell r="AD6935">
            <v>0</v>
          </cell>
          <cell r="AV6935" t="str">
            <v>2900 Herramientas, refacciones y accesorios menores</v>
          </cell>
        </row>
        <row r="6936">
          <cell r="Y6936">
            <v>900000</v>
          </cell>
          <cell r="Z6936">
            <v>900000</v>
          </cell>
          <cell r="AB6936">
            <v>0</v>
          </cell>
          <cell r="AD6936">
            <v>0</v>
          </cell>
          <cell r="AV6936" t="str">
            <v>2900 Herramientas, refacciones y accesorios menores</v>
          </cell>
        </row>
        <row r="6937">
          <cell r="Y6937">
            <v>22000</v>
          </cell>
          <cell r="Z6937">
            <v>22000</v>
          </cell>
          <cell r="AB6937">
            <v>0</v>
          </cell>
          <cell r="AD6937">
            <v>0</v>
          </cell>
          <cell r="AV6937" t="str">
            <v>2900 Herramientas, refacciones y accesorios menores</v>
          </cell>
        </row>
        <row r="6938">
          <cell r="Y6938">
            <v>50000</v>
          </cell>
          <cell r="Z6938">
            <v>50000</v>
          </cell>
          <cell r="AB6938">
            <v>0</v>
          </cell>
          <cell r="AD6938">
            <v>0</v>
          </cell>
          <cell r="AV6938" t="str">
            <v>2900 Herramientas, refacciones y accesorios menores</v>
          </cell>
        </row>
        <row r="6939">
          <cell r="Y6939">
            <v>38247140</v>
          </cell>
          <cell r="Z6939">
            <v>38247140</v>
          </cell>
          <cell r="AB6939">
            <v>5320771.2</v>
          </cell>
          <cell r="AD6939">
            <v>32926368.800000001</v>
          </cell>
          <cell r="AV6939" t="str">
            <v>3100 Servicios básicos</v>
          </cell>
        </row>
        <row r="6940">
          <cell r="Y6940">
            <v>900000</v>
          </cell>
          <cell r="Z6940">
            <v>900000</v>
          </cell>
          <cell r="AB6940">
            <v>18451.07</v>
          </cell>
          <cell r="AD6940">
            <v>471548.93</v>
          </cell>
          <cell r="AV6940" t="str">
            <v>3100 Servicios básicos</v>
          </cell>
        </row>
        <row r="6941">
          <cell r="Y6941">
            <v>6243010</v>
          </cell>
          <cell r="Z6941">
            <v>6243010</v>
          </cell>
          <cell r="AB6941">
            <v>1327815</v>
          </cell>
          <cell r="AD6941">
            <v>0</v>
          </cell>
          <cell r="AV6941" t="str">
            <v>3100 Servicios básicos</v>
          </cell>
        </row>
        <row r="6942">
          <cell r="Y6942">
            <v>1196019</v>
          </cell>
          <cell r="Z6942">
            <v>1196019</v>
          </cell>
          <cell r="AB6942">
            <v>0</v>
          </cell>
          <cell r="AD6942">
            <v>0</v>
          </cell>
          <cell r="AV6942" t="str">
            <v>3100 Servicios básicos</v>
          </cell>
        </row>
        <row r="6943">
          <cell r="Y6943">
            <v>1180121</v>
          </cell>
          <cell r="Z6943">
            <v>1180121</v>
          </cell>
          <cell r="AB6943">
            <v>0</v>
          </cell>
          <cell r="AD6943">
            <v>0</v>
          </cell>
          <cell r="AV6943" t="str">
            <v>3100 Servicios básicos</v>
          </cell>
        </row>
        <row r="6944">
          <cell r="Y6944">
            <v>1728012</v>
          </cell>
          <cell r="Z6944">
            <v>1728012</v>
          </cell>
          <cell r="AB6944">
            <v>235302.22</v>
          </cell>
          <cell r="AD6944">
            <v>1492709.78</v>
          </cell>
          <cell r="AV6944" t="str">
            <v>3100 Servicios básicos</v>
          </cell>
        </row>
        <row r="6945">
          <cell r="Y6945">
            <v>2000000</v>
          </cell>
          <cell r="Z6945">
            <v>2000000</v>
          </cell>
          <cell r="AB6945">
            <v>0</v>
          </cell>
          <cell r="AD6945">
            <v>0</v>
          </cell>
          <cell r="AV6945" t="str">
            <v>3200 Servicios de arrendamiento</v>
          </cell>
        </row>
        <row r="6946">
          <cell r="Y6946">
            <v>8000000</v>
          </cell>
          <cell r="Z6946">
            <v>8000000</v>
          </cell>
          <cell r="AB6946">
            <v>0</v>
          </cell>
          <cell r="AD6946">
            <v>0</v>
          </cell>
          <cell r="AV6946" t="str">
            <v>3200 Servicios de arrendamiento</v>
          </cell>
        </row>
        <row r="6947">
          <cell r="Y6947">
            <v>60000</v>
          </cell>
          <cell r="Z6947">
            <v>60000</v>
          </cell>
          <cell r="AB6947">
            <v>0</v>
          </cell>
          <cell r="AD6947">
            <v>0</v>
          </cell>
          <cell r="AV6947" t="str">
            <v>3300 Servicios profesionales, científicos, técnicos y otros servicios</v>
          </cell>
        </row>
        <row r="6948">
          <cell r="Y6948">
            <v>750000</v>
          </cell>
          <cell r="Z6948">
            <v>750000</v>
          </cell>
          <cell r="AB6948">
            <v>0</v>
          </cell>
          <cell r="AD6948">
            <v>0</v>
          </cell>
          <cell r="AV6948" t="str">
            <v>3300 Servicios profesionales, científicos, técnicos y otros servicios</v>
          </cell>
        </row>
        <row r="6949">
          <cell r="Y6949">
            <v>5471566</v>
          </cell>
          <cell r="Z6949">
            <v>5471566</v>
          </cell>
          <cell r="AB6949">
            <v>318654.74</v>
          </cell>
          <cell r="AD6949">
            <v>1049236.76</v>
          </cell>
          <cell r="AV6949" t="str">
            <v>3300 Servicios profesionales, científicos, técnicos y otros servicios</v>
          </cell>
        </row>
        <row r="6950">
          <cell r="Y6950">
            <v>6000000</v>
          </cell>
          <cell r="Z6950">
            <v>6000000</v>
          </cell>
          <cell r="AB6950">
            <v>0</v>
          </cell>
          <cell r="AD6950">
            <v>6000000</v>
          </cell>
          <cell r="AV6950" t="str">
            <v>3300 Servicios profesionales, científicos, técnicos y otros servicios</v>
          </cell>
        </row>
        <row r="6951">
          <cell r="Y6951">
            <v>88389020</v>
          </cell>
          <cell r="Z6951">
            <v>88389020</v>
          </cell>
          <cell r="AB6951">
            <v>14698796.6</v>
          </cell>
          <cell r="AD6951">
            <v>73103763.799999997</v>
          </cell>
          <cell r="AV6951" t="str">
            <v>3300 Servicios profesionales, científicos, técnicos y otros servicios</v>
          </cell>
        </row>
        <row r="6952">
          <cell r="Y6952">
            <v>250000</v>
          </cell>
          <cell r="Z6952">
            <v>250000</v>
          </cell>
          <cell r="AB6952">
            <v>0</v>
          </cell>
          <cell r="AD6952">
            <v>0</v>
          </cell>
          <cell r="AV6952" t="str">
            <v>3400 Servicios financieros, bancarios y comerciales</v>
          </cell>
        </row>
        <row r="6953">
          <cell r="Y6953">
            <v>66194804</v>
          </cell>
          <cell r="Z6953">
            <v>66194804</v>
          </cell>
          <cell r="AB6953">
            <v>3914226.85</v>
          </cell>
          <cell r="AD6953">
            <v>19571134.289999999</v>
          </cell>
          <cell r="AV6953" t="str">
            <v>3400 Servicios financieros, bancarios y comerciales</v>
          </cell>
        </row>
        <row r="6954">
          <cell r="Y6954">
            <v>26647628</v>
          </cell>
          <cell r="Z6954">
            <v>26647628</v>
          </cell>
          <cell r="AB6954">
            <v>0</v>
          </cell>
          <cell r="AD6954">
            <v>0</v>
          </cell>
          <cell r="AV6954" t="str">
            <v>3500 Servicios de instalación, reparación, mantenimiento, y conservación</v>
          </cell>
        </row>
        <row r="6955">
          <cell r="Y6955">
            <v>2500000</v>
          </cell>
          <cell r="Z6955">
            <v>2500000</v>
          </cell>
          <cell r="AB6955">
            <v>0</v>
          </cell>
          <cell r="AD6955">
            <v>0</v>
          </cell>
          <cell r="AV6955" t="str">
            <v>3500 Servicios de instalación, reparación, mantenimiento, y conservación</v>
          </cell>
        </row>
        <row r="6956">
          <cell r="Y6956">
            <v>60000000</v>
          </cell>
          <cell r="Z6956">
            <v>60000000</v>
          </cell>
          <cell r="AB6956">
            <v>0</v>
          </cell>
          <cell r="AD6956">
            <v>0</v>
          </cell>
          <cell r="AV6956" t="str">
            <v>3500 Servicios de instalación, reparación, mantenimiento, y conservación</v>
          </cell>
        </row>
        <row r="6957">
          <cell r="Y6957">
            <v>2500000</v>
          </cell>
          <cell r="Z6957">
            <v>2500000</v>
          </cell>
          <cell r="AB6957">
            <v>0</v>
          </cell>
          <cell r="AD6957">
            <v>0</v>
          </cell>
          <cell r="AV6957" t="str">
            <v>3500 Servicios de instalación, reparación, mantenimiento, y conservación</v>
          </cell>
        </row>
        <row r="6958">
          <cell r="Y6958">
            <v>61000000</v>
          </cell>
          <cell r="Z6958">
            <v>61000000</v>
          </cell>
          <cell r="AB6958">
            <v>0</v>
          </cell>
          <cell r="AD6958">
            <v>0</v>
          </cell>
          <cell r="AV6958" t="str">
            <v>3500 Servicios de instalación, reparación, mantenimiento, y conservación</v>
          </cell>
        </row>
        <row r="6959">
          <cell r="Y6959">
            <v>39527050</v>
          </cell>
          <cell r="Z6959">
            <v>36537050</v>
          </cell>
          <cell r="AB6959">
            <v>0</v>
          </cell>
          <cell r="AD6959">
            <v>25000000</v>
          </cell>
          <cell r="AV6959" t="str">
            <v>3500 Servicios de instalación, reparación, mantenimiento, y conservación</v>
          </cell>
        </row>
        <row r="6960">
          <cell r="Y6960">
            <v>19000000</v>
          </cell>
          <cell r="Z6960">
            <v>19000000</v>
          </cell>
          <cell r="AB6960">
            <v>0</v>
          </cell>
          <cell r="AD6960">
            <v>0</v>
          </cell>
          <cell r="AV6960" t="str">
            <v>3500 Servicios de instalación, reparación, mantenimiento, y conservación</v>
          </cell>
        </row>
        <row r="6961">
          <cell r="Y6961">
            <v>10000000</v>
          </cell>
          <cell r="Z6961">
            <v>12500000</v>
          </cell>
          <cell r="AB6961">
            <v>0</v>
          </cell>
          <cell r="AD6961">
            <v>0</v>
          </cell>
          <cell r="AV6961" t="str">
            <v>3600 Servicios de comunicación social y publicidad</v>
          </cell>
        </row>
        <row r="6962">
          <cell r="Y6962">
            <v>0</v>
          </cell>
          <cell r="Z6962">
            <v>490000</v>
          </cell>
          <cell r="AB6962">
            <v>0</v>
          </cell>
          <cell r="AD6962">
            <v>0</v>
          </cell>
          <cell r="AV6962" t="str">
            <v>3600 Servicios de comunicación social y publicidad</v>
          </cell>
        </row>
        <row r="6963">
          <cell r="Y6963">
            <v>550000</v>
          </cell>
          <cell r="Z6963">
            <v>550000</v>
          </cell>
          <cell r="AB6963">
            <v>37500</v>
          </cell>
          <cell r="AD6963">
            <v>512500</v>
          </cell>
          <cell r="AV6963" t="str">
            <v>3700 Servicios de traslado y viáticos</v>
          </cell>
        </row>
        <row r="6964">
          <cell r="Y6964">
            <v>13000000</v>
          </cell>
          <cell r="Z6964">
            <v>13000000</v>
          </cell>
          <cell r="AB6964">
            <v>1726359</v>
          </cell>
          <cell r="AD6964">
            <v>1216</v>
          </cell>
          <cell r="AV6964" t="str">
            <v>3900 Otros servicios generales</v>
          </cell>
        </row>
        <row r="6965">
          <cell r="Y6965">
            <v>22468188</v>
          </cell>
          <cell r="Z6965">
            <v>22468188</v>
          </cell>
          <cell r="AB6965">
            <v>1659216.19</v>
          </cell>
          <cell r="AD6965">
            <v>18251378.149999999</v>
          </cell>
          <cell r="AV6965" t="str">
            <v>3900 Otros servicios generales</v>
          </cell>
        </row>
        <row r="6966">
          <cell r="Y6966">
            <v>200000</v>
          </cell>
          <cell r="Z6966">
            <v>200000</v>
          </cell>
          <cell r="AB6966">
            <v>0</v>
          </cell>
          <cell r="AD6966">
            <v>0</v>
          </cell>
          <cell r="AV6966" t="str">
            <v>5100 Mobiliario y equipo de administración</v>
          </cell>
        </row>
        <row r="6967">
          <cell r="Y6967">
            <v>14500000</v>
          </cell>
          <cell r="Z6967">
            <v>14500000</v>
          </cell>
          <cell r="AB6967">
            <v>0</v>
          </cell>
          <cell r="AD6967">
            <v>0</v>
          </cell>
          <cell r="AV6967" t="str">
            <v>5100 Mobiliario y equipo de administración</v>
          </cell>
        </row>
        <row r="6968">
          <cell r="Y6968">
            <v>2500000</v>
          </cell>
          <cell r="Z6968">
            <v>2500000</v>
          </cell>
          <cell r="AB6968">
            <v>0</v>
          </cell>
          <cell r="AD6968">
            <v>0</v>
          </cell>
          <cell r="AV6968" t="str">
            <v>5100 Mobiliario y equipo de administración</v>
          </cell>
        </row>
        <row r="6969">
          <cell r="Y6969">
            <v>14118000</v>
          </cell>
          <cell r="Z6969">
            <v>14118000</v>
          </cell>
          <cell r="AB6969">
            <v>0</v>
          </cell>
          <cell r="AD6969">
            <v>0</v>
          </cell>
          <cell r="AV6969" t="str">
            <v>5100 Mobiliario y equipo de administración</v>
          </cell>
        </row>
        <row r="6970">
          <cell r="Y6970">
            <v>5000000</v>
          </cell>
          <cell r="Z6970">
            <v>5000000</v>
          </cell>
          <cell r="AB6970">
            <v>0</v>
          </cell>
          <cell r="AD6970">
            <v>0</v>
          </cell>
          <cell r="AV6970" t="str">
            <v>5100 Mobiliario y equipo de administración</v>
          </cell>
        </row>
        <row r="6971">
          <cell r="Y6971">
            <v>2000000</v>
          </cell>
          <cell r="Z6971">
            <v>2000000</v>
          </cell>
          <cell r="AB6971">
            <v>0</v>
          </cell>
          <cell r="AD6971">
            <v>0</v>
          </cell>
          <cell r="AV6971" t="str">
            <v>5400 Vehículos y equipo de transporte</v>
          </cell>
        </row>
        <row r="6972">
          <cell r="Y6972">
            <v>6000000</v>
          </cell>
          <cell r="Z6972">
            <v>6000000</v>
          </cell>
          <cell r="AB6972">
            <v>0</v>
          </cell>
          <cell r="AD6972">
            <v>0</v>
          </cell>
          <cell r="AV6972" t="str">
            <v>5400 Vehículos y equipo de transporte</v>
          </cell>
        </row>
        <row r="6973">
          <cell r="Y6973">
            <v>5000000</v>
          </cell>
          <cell r="Z6973">
            <v>5000000</v>
          </cell>
          <cell r="AB6973">
            <v>0</v>
          </cell>
          <cell r="AD6973">
            <v>0</v>
          </cell>
          <cell r="AV6973" t="str">
            <v>5400 Vehículos y equipo de transporte</v>
          </cell>
        </row>
        <row r="6974">
          <cell r="Y6974">
            <v>482000</v>
          </cell>
          <cell r="Z6974">
            <v>482000</v>
          </cell>
          <cell r="AB6974">
            <v>0</v>
          </cell>
          <cell r="AD6974">
            <v>0</v>
          </cell>
          <cell r="AV6974" t="str">
            <v>5600 Maquinaria, otros equipos y herramientas</v>
          </cell>
        </row>
        <row r="6975">
          <cell r="Y6975">
            <v>1000000</v>
          </cell>
          <cell r="Z6975">
            <v>1000000</v>
          </cell>
          <cell r="AB6975">
            <v>0</v>
          </cell>
          <cell r="AD6975">
            <v>0</v>
          </cell>
          <cell r="AV6975" t="str">
            <v>5900 Activos intangibles</v>
          </cell>
        </row>
        <row r="6976">
          <cell r="Y6976">
            <v>17500000</v>
          </cell>
          <cell r="Z6976">
            <v>0</v>
          </cell>
          <cell r="AB6976">
            <v>0</v>
          </cell>
          <cell r="AD6976">
            <v>0</v>
          </cell>
          <cell r="AV6976" t="str">
            <v>6100 Obra pública en bienes de dominio público</v>
          </cell>
        </row>
        <row r="6977">
          <cell r="Y6977">
            <v>100000</v>
          </cell>
          <cell r="Z6977">
            <v>100000</v>
          </cell>
          <cell r="AB6977">
            <v>0</v>
          </cell>
          <cell r="AD6977">
            <v>0</v>
          </cell>
          <cell r="AV6977" t="str">
            <v>3300 Servicios profesionales, científicos, técnicos y otros servicios</v>
          </cell>
        </row>
        <row r="6978">
          <cell r="Y6978">
            <v>100000</v>
          </cell>
          <cell r="Z6978">
            <v>100000</v>
          </cell>
          <cell r="AB6978">
            <v>0</v>
          </cell>
          <cell r="AD6978">
            <v>0</v>
          </cell>
          <cell r="AV6978" t="str">
            <v>3300 Servicios profesionales, científicos, técnicos y otros servicios</v>
          </cell>
        </row>
        <row r="6979">
          <cell r="Y6979">
            <v>100000</v>
          </cell>
          <cell r="Z6979">
            <v>100000</v>
          </cell>
          <cell r="AB6979">
            <v>0</v>
          </cell>
          <cell r="AD6979">
            <v>0</v>
          </cell>
          <cell r="AV6979" t="str">
            <v>3300 Servicios profesionales, científicos, técnicos y otros servicios</v>
          </cell>
        </row>
        <row r="6980">
          <cell r="Y6980">
            <v>100000</v>
          </cell>
          <cell r="Z6980">
            <v>100000</v>
          </cell>
          <cell r="AB6980">
            <v>0</v>
          </cell>
          <cell r="AD6980">
            <v>0</v>
          </cell>
          <cell r="AV6980" t="str">
            <v>3300 Servicios profesionales, científicos, técnicos y otros servicios</v>
          </cell>
        </row>
        <row r="6981">
          <cell r="Y6981">
            <v>100000</v>
          </cell>
          <cell r="Z6981">
            <v>100000</v>
          </cell>
          <cell r="AB6981">
            <v>0</v>
          </cell>
          <cell r="AD6981">
            <v>0</v>
          </cell>
          <cell r="AV6981" t="str">
            <v>3300 Servicios profesionales, científicos, técnicos y otros servicios</v>
          </cell>
        </row>
        <row r="6982">
          <cell r="Y6982">
            <v>550000</v>
          </cell>
          <cell r="Z6982">
            <v>550000</v>
          </cell>
          <cell r="AB6982">
            <v>0</v>
          </cell>
          <cell r="AD6982">
            <v>90000</v>
          </cell>
          <cell r="AV6982" t="str">
            <v>2100 Materiales de administración, emisión de documentos y artículos oficiales</v>
          </cell>
        </row>
        <row r="6983">
          <cell r="Y6983">
            <v>200000</v>
          </cell>
          <cell r="Z6983">
            <v>200000</v>
          </cell>
          <cell r="AB6983">
            <v>0</v>
          </cell>
          <cell r="AD6983">
            <v>70852.800000000003</v>
          </cell>
          <cell r="AV6983" t="str">
            <v>2100 Materiales de administración, emisión de documentos y artículos oficiales</v>
          </cell>
        </row>
        <row r="6984">
          <cell r="Y6984">
            <v>60000</v>
          </cell>
          <cell r="Z6984">
            <v>60000</v>
          </cell>
          <cell r="AB6984">
            <v>0</v>
          </cell>
          <cell r="AD6984">
            <v>30000</v>
          </cell>
          <cell r="AV6984" t="str">
            <v>2100 Materiales de administración, emisión de documentos y artículos oficiales</v>
          </cell>
        </row>
        <row r="6985">
          <cell r="Y6985">
            <v>250000</v>
          </cell>
          <cell r="Z6985">
            <v>250000</v>
          </cell>
          <cell r="AB6985">
            <v>0</v>
          </cell>
          <cell r="AD6985">
            <v>80000</v>
          </cell>
          <cell r="AV6985" t="str">
            <v>2100 Materiales de administración, emisión de documentos y artículos oficiales</v>
          </cell>
        </row>
        <row r="6986">
          <cell r="Y6986">
            <v>200000</v>
          </cell>
          <cell r="Z6986">
            <v>200000</v>
          </cell>
          <cell r="AB6986">
            <v>0</v>
          </cell>
          <cell r="AD6986">
            <v>10000</v>
          </cell>
          <cell r="AV6986" t="str">
            <v>2100 Materiales de administración, emisión de documentos y artículos oficiales</v>
          </cell>
        </row>
        <row r="6987">
          <cell r="Y6987">
            <v>300000</v>
          </cell>
          <cell r="Z6987">
            <v>300000</v>
          </cell>
          <cell r="AB6987">
            <v>0</v>
          </cell>
          <cell r="AD6987">
            <v>0</v>
          </cell>
          <cell r="AV6987" t="str">
            <v>2100 Materiales de administración, emisión de documentos y artículos oficiales</v>
          </cell>
        </row>
        <row r="6988">
          <cell r="Y6988">
            <v>450000</v>
          </cell>
          <cell r="Z6988">
            <v>450000</v>
          </cell>
          <cell r="AB6988">
            <v>0</v>
          </cell>
          <cell r="AD6988">
            <v>0</v>
          </cell>
          <cell r="AV6988" t="str">
            <v>2200 Alimentos y utensilios</v>
          </cell>
        </row>
        <row r="6989">
          <cell r="Y6989">
            <v>7757833</v>
          </cell>
          <cell r="Z6989">
            <v>7757833</v>
          </cell>
          <cell r="AB6989">
            <v>0</v>
          </cell>
          <cell r="AD6989">
            <v>0</v>
          </cell>
          <cell r="AV6989" t="str">
            <v>2300 Materias primas y materiales de producción y comercialización</v>
          </cell>
        </row>
        <row r="6990">
          <cell r="Y6990">
            <v>2025167</v>
          </cell>
          <cell r="Z6990">
            <v>2025167</v>
          </cell>
          <cell r="AB6990">
            <v>0</v>
          </cell>
          <cell r="AD6990">
            <v>283229.15999999997</v>
          </cell>
          <cell r="AV6990" t="str">
            <v>2400 Materiales y artículos de construcción y de reparación</v>
          </cell>
        </row>
        <row r="6991">
          <cell r="Y6991">
            <v>3000000</v>
          </cell>
          <cell r="Z6991">
            <v>3000000</v>
          </cell>
          <cell r="AB6991">
            <v>0</v>
          </cell>
          <cell r="AD6991">
            <v>120000</v>
          </cell>
          <cell r="AV6991" t="str">
            <v>2400 Materiales y artículos de construcción y de reparación</v>
          </cell>
        </row>
        <row r="6992">
          <cell r="Y6992">
            <v>50000</v>
          </cell>
          <cell r="Z6992">
            <v>50000</v>
          </cell>
          <cell r="AB6992">
            <v>0</v>
          </cell>
          <cell r="AD6992">
            <v>30000</v>
          </cell>
          <cell r="AV6992" t="str">
            <v>2400 Materiales y artículos de construcción y de reparación</v>
          </cell>
        </row>
        <row r="6993">
          <cell r="Y6993">
            <v>400000</v>
          </cell>
          <cell r="Z6993">
            <v>400000</v>
          </cell>
          <cell r="AB6993">
            <v>80040</v>
          </cell>
          <cell r="AD6993">
            <v>175080</v>
          </cell>
          <cell r="AV6993" t="str">
            <v>2500 Productos químicos, farmacéuticos y de laboratorio</v>
          </cell>
        </row>
        <row r="6994">
          <cell r="Y6994">
            <v>400000</v>
          </cell>
          <cell r="Z6994">
            <v>400000</v>
          </cell>
          <cell r="AB6994">
            <v>0</v>
          </cell>
          <cell r="AD6994">
            <v>0</v>
          </cell>
          <cell r="AV6994" t="str">
            <v>2500 Productos químicos, farmacéuticos y de laboratorio</v>
          </cell>
        </row>
        <row r="6995">
          <cell r="Y6995">
            <v>800000</v>
          </cell>
          <cell r="Z6995">
            <v>800000</v>
          </cell>
          <cell r="AB6995">
            <v>0</v>
          </cell>
          <cell r="AD6995">
            <v>0</v>
          </cell>
          <cell r="AV6995" t="str">
            <v>2500 Productos químicos, farmacéuticos y de laboratorio</v>
          </cell>
        </row>
        <row r="6996">
          <cell r="Y6996">
            <v>1200000</v>
          </cell>
          <cell r="Z6996">
            <v>1200000</v>
          </cell>
          <cell r="AB6996">
            <v>0</v>
          </cell>
          <cell r="AD6996">
            <v>0</v>
          </cell>
          <cell r="AV6996" t="str">
            <v>2500 Productos químicos, farmacéuticos y de laboratorio</v>
          </cell>
        </row>
        <row r="6997">
          <cell r="Y6997">
            <v>14000000</v>
          </cell>
          <cell r="Z6997">
            <v>14000000</v>
          </cell>
          <cell r="AB6997">
            <v>1206400</v>
          </cell>
          <cell r="AD6997">
            <v>7972240</v>
          </cell>
          <cell r="AV6997" t="str">
            <v>2600 Combustibles, lubricantes y aditivos</v>
          </cell>
        </row>
        <row r="6998">
          <cell r="Y6998">
            <v>1067562</v>
          </cell>
          <cell r="Z6998">
            <v>1067562</v>
          </cell>
          <cell r="AB6998">
            <v>134451.73000000001</v>
          </cell>
          <cell r="AD6998">
            <v>221402.27</v>
          </cell>
          <cell r="AV6998" t="str">
            <v>2600 Combustibles, lubricantes y aditivos</v>
          </cell>
        </row>
        <row r="6999">
          <cell r="Y6999">
            <v>602699</v>
          </cell>
          <cell r="Z6999">
            <v>602699</v>
          </cell>
          <cell r="AB6999">
            <v>0</v>
          </cell>
          <cell r="AD6999">
            <v>0</v>
          </cell>
          <cell r="AV6999" t="str">
            <v>2700 Vestuario, blancos, prendas de protección y artículos deportivos</v>
          </cell>
        </row>
        <row r="7000">
          <cell r="Y7000">
            <v>616094</v>
          </cell>
          <cell r="Z7000">
            <v>616094</v>
          </cell>
          <cell r="AB7000">
            <v>0</v>
          </cell>
          <cell r="AD7000">
            <v>0</v>
          </cell>
          <cell r="AV7000" t="str">
            <v>2700 Vestuario, blancos, prendas de protección y artículos deportivos</v>
          </cell>
        </row>
        <row r="7001">
          <cell r="Y7001">
            <v>1000000</v>
          </cell>
          <cell r="Z7001">
            <v>1000000</v>
          </cell>
          <cell r="AB7001">
            <v>0</v>
          </cell>
          <cell r="AD7001">
            <v>93000</v>
          </cell>
          <cell r="AV7001" t="str">
            <v>2900 Herramientas, refacciones y accesorios menores</v>
          </cell>
        </row>
        <row r="7002">
          <cell r="Y7002">
            <v>2000000</v>
          </cell>
          <cell r="Z7002">
            <v>2000000</v>
          </cell>
          <cell r="AB7002">
            <v>0</v>
          </cell>
          <cell r="AD7002">
            <v>0</v>
          </cell>
          <cell r="AV7002" t="str">
            <v>2900 Herramientas, refacciones y accesorios menores</v>
          </cell>
        </row>
        <row r="7003">
          <cell r="Y7003">
            <v>587065</v>
          </cell>
          <cell r="Z7003">
            <v>587065</v>
          </cell>
          <cell r="AB7003">
            <v>0</v>
          </cell>
          <cell r="AD7003">
            <v>130000</v>
          </cell>
          <cell r="AV7003" t="str">
            <v>2900 Herramientas, refacciones y accesorios menores</v>
          </cell>
        </row>
        <row r="7004">
          <cell r="Y7004">
            <v>16000000</v>
          </cell>
          <cell r="Z7004">
            <v>16000000</v>
          </cell>
          <cell r="AB7004">
            <v>0</v>
          </cell>
          <cell r="AD7004">
            <v>2020060.4</v>
          </cell>
          <cell r="AV7004" t="str">
            <v>2900 Herramientas, refacciones y accesorios menores</v>
          </cell>
        </row>
        <row r="7005">
          <cell r="Y7005">
            <v>8019304</v>
          </cell>
          <cell r="Z7005">
            <v>8019304</v>
          </cell>
          <cell r="AB7005">
            <v>842845</v>
          </cell>
          <cell r="AD7005">
            <v>7176459</v>
          </cell>
          <cell r="AV7005" t="str">
            <v>3100 Servicios básicos</v>
          </cell>
        </row>
        <row r="7006">
          <cell r="Y7006">
            <v>24042000</v>
          </cell>
          <cell r="Z7006">
            <v>24042000</v>
          </cell>
          <cell r="AB7006">
            <v>2320623.96</v>
          </cell>
          <cell r="AD7006">
            <v>20674313.539999999</v>
          </cell>
          <cell r="AV7006" t="str">
            <v>3100 Servicios básicos</v>
          </cell>
        </row>
        <row r="7007">
          <cell r="Y7007">
            <v>1276596</v>
          </cell>
          <cell r="Z7007">
            <v>1276596</v>
          </cell>
          <cell r="AB7007">
            <v>521313</v>
          </cell>
          <cell r="AD7007">
            <v>0</v>
          </cell>
          <cell r="AV7007" t="str">
            <v>3100 Servicios básicos</v>
          </cell>
        </row>
        <row r="7008">
          <cell r="Y7008">
            <v>91148</v>
          </cell>
          <cell r="Z7008">
            <v>91148</v>
          </cell>
          <cell r="AB7008">
            <v>0</v>
          </cell>
          <cell r="AD7008">
            <v>0</v>
          </cell>
          <cell r="AV7008" t="str">
            <v>3100 Servicios básicos</v>
          </cell>
        </row>
        <row r="7009">
          <cell r="Y7009">
            <v>16957</v>
          </cell>
          <cell r="Z7009">
            <v>16957</v>
          </cell>
          <cell r="AB7009">
            <v>0</v>
          </cell>
          <cell r="AD7009">
            <v>0</v>
          </cell>
          <cell r="AV7009" t="str">
            <v>3100 Servicios básicos</v>
          </cell>
        </row>
        <row r="7010">
          <cell r="Y7010">
            <v>125688</v>
          </cell>
          <cell r="Z7010">
            <v>125688</v>
          </cell>
          <cell r="AB7010">
            <v>0</v>
          </cell>
          <cell r="AD7010">
            <v>0</v>
          </cell>
          <cell r="AV7010" t="str">
            <v>3100 Servicios básicos</v>
          </cell>
        </row>
        <row r="7011">
          <cell r="Y7011">
            <v>400000</v>
          </cell>
          <cell r="Z7011">
            <v>400000</v>
          </cell>
          <cell r="AB7011">
            <v>0</v>
          </cell>
          <cell r="AD7011">
            <v>0</v>
          </cell>
          <cell r="AV7011" t="str">
            <v>3200 Servicios de arrendamiento</v>
          </cell>
        </row>
        <row r="7012">
          <cell r="Y7012">
            <v>490330</v>
          </cell>
          <cell r="Z7012">
            <v>490330</v>
          </cell>
          <cell r="AB7012">
            <v>0</v>
          </cell>
          <cell r="AD7012">
            <v>0</v>
          </cell>
          <cell r="AV7012" t="str">
            <v>3300 Servicios profesionales, científicos, técnicos y otros servicios</v>
          </cell>
        </row>
        <row r="7013">
          <cell r="Y7013">
            <v>500000</v>
          </cell>
          <cell r="Z7013">
            <v>500000</v>
          </cell>
          <cell r="AB7013">
            <v>0</v>
          </cell>
          <cell r="AD7013">
            <v>0</v>
          </cell>
          <cell r="AV7013" t="str">
            <v>3300 Servicios profesionales, científicos, técnicos y otros servicios</v>
          </cell>
        </row>
        <row r="7014">
          <cell r="Y7014">
            <v>76670</v>
          </cell>
          <cell r="Z7014">
            <v>76670</v>
          </cell>
          <cell r="AB7014">
            <v>4063.73</v>
          </cell>
          <cell r="AD7014">
            <v>15103.77</v>
          </cell>
          <cell r="AV7014" t="str">
            <v>3300 Servicios profesionales, científicos, técnicos y otros servicios</v>
          </cell>
        </row>
        <row r="7015">
          <cell r="Y7015">
            <v>7654647</v>
          </cell>
          <cell r="Z7015">
            <v>7654647</v>
          </cell>
          <cell r="AB7015">
            <v>1060147.52</v>
          </cell>
          <cell r="AD7015">
            <v>6399985.2800000003</v>
          </cell>
          <cell r="AV7015" t="str">
            <v>3300 Servicios profesionales, científicos, técnicos y otros servicios</v>
          </cell>
        </row>
        <row r="7016">
          <cell r="Y7016">
            <v>0</v>
          </cell>
          <cell r="Z7016">
            <v>15000</v>
          </cell>
          <cell r="AB7016">
            <v>1282.8699999999999</v>
          </cell>
          <cell r="AD7016">
            <v>0</v>
          </cell>
          <cell r="AV7016" t="str">
            <v>3400 Servicios financieros, bancarios y comerciales</v>
          </cell>
        </row>
        <row r="7017">
          <cell r="Y7017">
            <v>1921705</v>
          </cell>
          <cell r="Z7017">
            <v>1921705</v>
          </cell>
          <cell r="AB7017">
            <v>152788.21</v>
          </cell>
          <cell r="AD7017">
            <v>1359429.39</v>
          </cell>
          <cell r="AV7017" t="str">
            <v>3400 Servicios financieros, bancarios y comerciales</v>
          </cell>
        </row>
        <row r="7018">
          <cell r="Y7018">
            <v>30000000</v>
          </cell>
          <cell r="Z7018">
            <v>30000000</v>
          </cell>
          <cell r="AB7018">
            <v>1239440.8899999999</v>
          </cell>
          <cell r="AD7018">
            <v>15729836.609999999</v>
          </cell>
          <cell r="AV7018" t="str">
            <v>3400 Servicios financieros, bancarios y comerciales</v>
          </cell>
        </row>
        <row r="7019">
          <cell r="Y7019">
            <v>1500000</v>
          </cell>
          <cell r="Z7019">
            <v>1500000</v>
          </cell>
          <cell r="AB7019">
            <v>0</v>
          </cell>
          <cell r="AD7019">
            <v>0</v>
          </cell>
          <cell r="AV7019" t="str">
            <v>3500 Servicios de instalación, reparación, mantenimiento, y conservación</v>
          </cell>
        </row>
        <row r="7020">
          <cell r="Y7020">
            <v>600000</v>
          </cell>
          <cell r="Z7020">
            <v>600000</v>
          </cell>
          <cell r="AB7020">
            <v>0</v>
          </cell>
          <cell r="AD7020">
            <v>125802</v>
          </cell>
          <cell r="AV7020" t="str">
            <v>3500 Servicios de instalación, reparación, mantenimiento, y conservación</v>
          </cell>
        </row>
        <row r="7021">
          <cell r="Y7021">
            <v>1500000</v>
          </cell>
          <cell r="Z7021">
            <v>1500000</v>
          </cell>
          <cell r="AB7021">
            <v>0</v>
          </cell>
          <cell r="AD7021">
            <v>0</v>
          </cell>
          <cell r="AV7021" t="str">
            <v>3500 Servicios de instalación, reparación, mantenimiento, y conservación</v>
          </cell>
        </row>
        <row r="7022">
          <cell r="Y7022">
            <v>800000</v>
          </cell>
          <cell r="Z7022">
            <v>800000</v>
          </cell>
          <cell r="AB7022">
            <v>0</v>
          </cell>
          <cell r="AD7022">
            <v>641206.4</v>
          </cell>
          <cell r="AV7022" t="str">
            <v>3500 Servicios de instalación, reparación, mantenimiento, y conservación</v>
          </cell>
        </row>
        <row r="7023">
          <cell r="Y7023">
            <v>15000000</v>
          </cell>
          <cell r="Z7023">
            <v>15000000</v>
          </cell>
          <cell r="AB7023">
            <v>0</v>
          </cell>
          <cell r="AD7023">
            <v>5556315.7999999998</v>
          </cell>
          <cell r="AV7023" t="str">
            <v>3500 Servicios de instalación, reparación, mantenimiento, y conservación</v>
          </cell>
        </row>
        <row r="7024">
          <cell r="Y7024">
            <v>6250982</v>
          </cell>
          <cell r="Z7024">
            <v>6250982</v>
          </cell>
          <cell r="AB7024">
            <v>999880.56</v>
          </cell>
          <cell r="AD7024">
            <v>5047402.8</v>
          </cell>
          <cell r="AV7024" t="str">
            <v>3500 Servicios de instalación, reparación, mantenimiento, y conservación</v>
          </cell>
        </row>
        <row r="7025">
          <cell r="Y7025">
            <v>3800000</v>
          </cell>
          <cell r="Z7025">
            <v>3800000</v>
          </cell>
          <cell r="AB7025">
            <v>225526.45</v>
          </cell>
          <cell r="AD7025">
            <v>1771993.55</v>
          </cell>
          <cell r="AV7025" t="str">
            <v>3500 Servicios de instalación, reparación, mantenimiento, y conservación</v>
          </cell>
        </row>
        <row r="7026">
          <cell r="Y7026">
            <v>100000</v>
          </cell>
          <cell r="Z7026">
            <v>100000</v>
          </cell>
          <cell r="AB7026">
            <v>0</v>
          </cell>
          <cell r="AD7026">
            <v>0</v>
          </cell>
          <cell r="AV7026" t="str">
            <v>3800 Servicios oficiales</v>
          </cell>
        </row>
        <row r="7027">
          <cell r="Y7027">
            <v>120000</v>
          </cell>
          <cell r="Z7027">
            <v>105000</v>
          </cell>
          <cell r="AB7027">
            <v>47740</v>
          </cell>
          <cell r="AD7027">
            <v>0</v>
          </cell>
          <cell r="AV7027" t="str">
            <v>3900 Otros servicios generales</v>
          </cell>
        </row>
        <row r="7028">
          <cell r="Y7028">
            <v>270152</v>
          </cell>
          <cell r="Z7028">
            <v>270152</v>
          </cell>
          <cell r="AB7028">
            <v>96297</v>
          </cell>
          <cell r="AD7028">
            <v>173855</v>
          </cell>
          <cell r="AV7028" t="str">
            <v>3900 Otros servicios generales</v>
          </cell>
        </row>
        <row r="7029">
          <cell r="Y7029">
            <v>185949</v>
          </cell>
          <cell r="Z7029">
            <v>185949</v>
          </cell>
          <cell r="AB7029">
            <v>7815.3</v>
          </cell>
          <cell r="AD7029">
            <v>85968.320000000007</v>
          </cell>
          <cell r="AV7029" t="str">
            <v>3900 Otros servicios generales</v>
          </cell>
        </row>
        <row r="7030">
          <cell r="Y7030">
            <v>14191007</v>
          </cell>
          <cell r="Z7030">
            <v>14191007</v>
          </cell>
          <cell r="AB7030">
            <v>379610</v>
          </cell>
          <cell r="AD7030">
            <v>6749170</v>
          </cell>
          <cell r="AV7030" t="str">
            <v>3900 Otros servicios generales</v>
          </cell>
        </row>
        <row r="7031">
          <cell r="Y7031">
            <v>1000000000</v>
          </cell>
          <cell r="Z7031">
            <v>1000000000</v>
          </cell>
          <cell r="AB7031">
            <v>108484057.53</v>
          </cell>
          <cell r="AD7031">
            <v>890907936.80999994</v>
          </cell>
          <cell r="AV7031" t="str">
            <v>2300 Materias primas y materiales de producción y comercialización</v>
          </cell>
        </row>
        <row r="7032">
          <cell r="Y7032">
            <v>30973661</v>
          </cell>
          <cell r="Z7032">
            <v>30973661</v>
          </cell>
          <cell r="AB7032">
            <v>7303803.1299999999</v>
          </cell>
          <cell r="AD7032">
            <v>308335.08</v>
          </cell>
          <cell r="AV7032" t="str">
            <v>1100 Remuneraciones al personal de carácter permanente</v>
          </cell>
        </row>
        <row r="7033">
          <cell r="Y7033">
            <v>1837596</v>
          </cell>
          <cell r="Z7033">
            <v>1837596</v>
          </cell>
          <cell r="AB7033">
            <v>304215.78000000003</v>
          </cell>
          <cell r="AD7033">
            <v>0</v>
          </cell>
          <cell r="AV7033" t="str">
            <v>1100 Remuneraciones al personal de carácter permanente</v>
          </cell>
        </row>
        <row r="7034">
          <cell r="Y7034">
            <v>1040000</v>
          </cell>
          <cell r="Z7034">
            <v>1040000</v>
          </cell>
          <cell r="AB7034">
            <v>240000</v>
          </cell>
          <cell r="AD7034">
            <v>800000</v>
          </cell>
          <cell r="AV7034" t="str">
            <v>1200 Remuneraciones al personal de carácter transitorio</v>
          </cell>
        </row>
        <row r="7035">
          <cell r="Y7035">
            <v>3316144</v>
          </cell>
          <cell r="Z7035">
            <v>3316144</v>
          </cell>
          <cell r="AB7035">
            <v>848353.1</v>
          </cell>
          <cell r="AD7035">
            <v>143128.1</v>
          </cell>
          <cell r="AV7035" t="str">
            <v>1200 Remuneraciones al personal de carácter transitorio</v>
          </cell>
        </row>
        <row r="7036">
          <cell r="Y7036">
            <v>220002</v>
          </cell>
          <cell r="Z7036">
            <v>220002</v>
          </cell>
          <cell r="AB7036">
            <v>52000</v>
          </cell>
          <cell r="AD7036">
            <v>0</v>
          </cell>
          <cell r="AV7036" t="str">
            <v>1200 Remuneraciones al personal de carácter transitorio</v>
          </cell>
        </row>
        <row r="7037">
          <cell r="Y7037">
            <v>360999</v>
          </cell>
          <cell r="Z7037">
            <v>360999</v>
          </cell>
          <cell r="AB7037">
            <v>86237.03</v>
          </cell>
          <cell r="AD7037">
            <v>0</v>
          </cell>
          <cell r="AV7037" t="str">
            <v>1300 Remuneraciones adicionales y especiales</v>
          </cell>
        </row>
        <row r="7038">
          <cell r="Y7038">
            <v>897683</v>
          </cell>
          <cell r="Z7038">
            <v>897683</v>
          </cell>
          <cell r="AB7038">
            <v>0</v>
          </cell>
          <cell r="AD7038">
            <v>0</v>
          </cell>
          <cell r="AV7038" t="str">
            <v>1300 Remuneraciones adicionales y especiales</v>
          </cell>
        </row>
        <row r="7039">
          <cell r="Y7039">
            <v>2000000</v>
          </cell>
          <cell r="Z7039">
            <v>2000000</v>
          </cell>
          <cell r="AB7039">
            <v>1889713.27</v>
          </cell>
          <cell r="AD7039">
            <v>0</v>
          </cell>
          <cell r="AV7039" t="str">
            <v>1300 Remuneraciones adicionales y especiales</v>
          </cell>
        </row>
        <row r="7040">
          <cell r="Y7040">
            <v>180000</v>
          </cell>
          <cell r="Z7040">
            <v>180000</v>
          </cell>
          <cell r="AB7040">
            <v>167869.05</v>
          </cell>
          <cell r="AD7040">
            <v>0</v>
          </cell>
          <cell r="AV7040" t="str">
            <v>1300 Remuneraciones adicionales y especiales</v>
          </cell>
        </row>
        <row r="7041">
          <cell r="Y7041">
            <v>3939428</v>
          </cell>
          <cell r="Z7041">
            <v>3939428</v>
          </cell>
          <cell r="AB7041">
            <v>1390424.45</v>
          </cell>
          <cell r="AD7041">
            <v>0</v>
          </cell>
          <cell r="AV7041" t="str">
            <v>1300 Remuneraciones adicionales y especiales</v>
          </cell>
        </row>
        <row r="7042">
          <cell r="Y7042">
            <v>393029</v>
          </cell>
          <cell r="Z7042">
            <v>393029</v>
          </cell>
          <cell r="AB7042">
            <v>311548.76</v>
          </cell>
          <cell r="AD7042">
            <v>0</v>
          </cell>
          <cell r="AV7042" t="str">
            <v>1300 Remuneraciones adicionales y especiales</v>
          </cell>
        </row>
        <row r="7043">
          <cell r="Y7043">
            <v>7030170</v>
          </cell>
          <cell r="Z7043">
            <v>7030170</v>
          </cell>
          <cell r="AB7043">
            <v>1580428.29</v>
          </cell>
          <cell r="AD7043">
            <v>0</v>
          </cell>
          <cell r="AV7043" t="str">
            <v>1300 Remuneraciones adicionales y especiales</v>
          </cell>
        </row>
        <row r="7044">
          <cell r="Y7044">
            <v>5202947</v>
          </cell>
          <cell r="Z7044">
            <v>5202947</v>
          </cell>
          <cell r="AB7044">
            <v>1210367.75</v>
          </cell>
          <cell r="AD7044">
            <v>0</v>
          </cell>
          <cell r="AV7044" t="str">
            <v>1300 Remuneraciones adicionales y especiales</v>
          </cell>
        </row>
        <row r="7045">
          <cell r="Y7045">
            <v>3049621</v>
          </cell>
          <cell r="Z7045">
            <v>3049621</v>
          </cell>
          <cell r="AB7045">
            <v>665071.48</v>
          </cell>
          <cell r="AD7045">
            <v>0</v>
          </cell>
          <cell r="AV7045" t="str">
            <v>1400 Seguridad Social</v>
          </cell>
        </row>
        <row r="7046">
          <cell r="Y7046">
            <v>99646</v>
          </cell>
          <cell r="Z7046">
            <v>99646</v>
          </cell>
          <cell r="AB7046">
            <v>17023.150000000001</v>
          </cell>
          <cell r="AD7046">
            <v>0</v>
          </cell>
          <cell r="AV7046" t="str">
            <v>1400 Seguridad Social</v>
          </cell>
        </row>
        <row r="7047">
          <cell r="Y7047">
            <v>500000</v>
          </cell>
          <cell r="Z7047">
            <v>500000</v>
          </cell>
          <cell r="AB7047">
            <v>64373.95</v>
          </cell>
          <cell r="AD7047">
            <v>0</v>
          </cell>
          <cell r="AV7047" t="str">
            <v>1400 Seguridad Social</v>
          </cell>
        </row>
        <row r="7048">
          <cell r="Y7048">
            <v>1542878</v>
          </cell>
          <cell r="Z7048">
            <v>1542878</v>
          </cell>
          <cell r="AB7048">
            <v>261772.07</v>
          </cell>
          <cell r="AD7048">
            <v>0</v>
          </cell>
          <cell r="AV7048" t="str">
            <v>1400 Seguridad Social</v>
          </cell>
        </row>
        <row r="7049">
          <cell r="Y7049">
            <v>69735</v>
          </cell>
          <cell r="Z7049">
            <v>69735</v>
          </cell>
          <cell r="AB7049">
            <v>12609.8</v>
          </cell>
          <cell r="AD7049">
            <v>0</v>
          </cell>
          <cell r="AV7049" t="str">
            <v>1400 Seguridad Social</v>
          </cell>
        </row>
        <row r="7050">
          <cell r="Y7050">
            <v>1770164</v>
          </cell>
          <cell r="Z7050">
            <v>1770164</v>
          </cell>
          <cell r="AB7050">
            <v>308713.43</v>
          </cell>
          <cell r="AD7050">
            <v>0</v>
          </cell>
          <cell r="AV7050" t="str">
            <v>1400 Seguridad Social</v>
          </cell>
        </row>
        <row r="7051">
          <cell r="Y7051">
            <v>1217751</v>
          </cell>
          <cell r="Z7051">
            <v>1217751</v>
          </cell>
          <cell r="AB7051">
            <v>0</v>
          </cell>
          <cell r="AD7051">
            <v>0</v>
          </cell>
          <cell r="AV7051" t="str">
            <v>1400 Seguridad Social</v>
          </cell>
        </row>
        <row r="7052">
          <cell r="Y7052">
            <v>123419</v>
          </cell>
          <cell r="Z7052">
            <v>123419</v>
          </cell>
          <cell r="AB7052">
            <v>15527.51</v>
          </cell>
          <cell r="AD7052">
            <v>0</v>
          </cell>
          <cell r="AV7052" t="str">
            <v>1400 Seguridad Social</v>
          </cell>
        </row>
        <row r="7053">
          <cell r="Y7053">
            <v>1696512</v>
          </cell>
          <cell r="Z7053">
            <v>1696512</v>
          </cell>
          <cell r="AB7053">
            <v>602259</v>
          </cell>
          <cell r="AD7053">
            <v>0</v>
          </cell>
          <cell r="AV7053" t="str">
            <v>1500 Otras prestaciones sociales y económicas</v>
          </cell>
        </row>
        <row r="7054">
          <cell r="Y7054">
            <v>30000</v>
          </cell>
          <cell r="Z7054">
            <v>30000</v>
          </cell>
          <cell r="AB7054">
            <v>0</v>
          </cell>
          <cell r="AD7054">
            <v>0</v>
          </cell>
          <cell r="AV7054" t="str">
            <v>1500 Otras prestaciones sociales y económicas</v>
          </cell>
        </row>
        <row r="7055">
          <cell r="Y7055">
            <v>82000</v>
          </cell>
          <cell r="Z7055">
            <v>82000</v>
          </cell>
          <cell r="AB7055">
            <v>78000</v>
          </cell>
          <cell r="AD7055">
            <v>0</v>
          </cell>
          <cell r="AV7055" t="str">
            <v>1500 Otras prestaciones sociales y económicas</v>
          </cell>
        </row>
        <row r="7056">
          <cell r="Y7056">
            <v>154011</v>
          </cell>
          <cell r="Z7056">
            <v>154011</v>
          </cell>
          <cell r="AB7056">
            <v>0</v>
          </cell>
          <cell r="AD7056">
            <v>0</v>
          </cell>
          <cell r="AV7056" t="str">
            <v>1500 Otras prestaciones sociales y económicas</v>
          </cell>
        </row>
        <row r="7057">
          <cell r="Y7057">
            <v>380825</v>
          </cell>
          <cell r="Z7057">
            <v>380825</v>
          </cell>
          <cell r="AB7057">
            <v>363362.36</v>
          </cell>
          <cell r="AD7057">
            <v>0</v>
          </cell>
          <cell r="AV7057" t="str">
            <v>1500 Otras prestaciones sociales y económicas</v>
          </cell>
        </row>
        <row r="7058">
          <cell r="Y7058">
            <v>3300000</v>
          </cell>
          <cell r="Z7058">
            <v>3300000</v>
          </cell>
          <cell r="AB7058">
            <v>3044654.36</v>
          </cell>
          <cell r="AD7058">
            <v>0</v>
          </cell>
          <cell r="AV7058" t="str">
            <v>1500 Otras prestaciones sociales y económicas</v>
          </cell>
        </row>
        <row r="7059">
          <cell r="Y7059">
            <v>31254</v>
          </cell>
          <cell r="Z7059">
            <v>31254</v>
          </cell>
          <cell r="AB7059">
            <v>15941.25</v>
          </cell>
          <cell r="AD7059">
            <v>0</v>
          </cell>
          <cell r="AV7059" t="str">
            <v>1500 Otras prestaciones sociales y económicas</v>
          </cell>
        </row>
        <row r="7060">
          <cell r="Y7060">
            <v>63312</v>
          </cell>
          <cell r="Z7060">
            <v>63312</v>
          </cell>
          <cell r="AB7060">
            <v>0</v>
          </cell>
          <cell r="AD7060">
            <v>0</v>
          </cell>
          <cell r="AV7060" t="str">
            <v>1500 Otras prestaciones sociales y económicas</v>
          </cell>
        </row>
        <row r="7061">
          <cell r="Y7061">
            <v>8295842</v>
          </cell>
          <cell r="Z7061">
            <v>8295842</v>
          </cell>
          <cell r="AB7061">
            <v>1907212.95</v>
          </cell>
          <cell r="AD7061">
            <v>0</v>
          </cell>
          <cell r="AV7061" t="str">
            <v>1500 Otras prestaciones sociales y económicas</v>
          </cell>
        </row>
        <row r="7062">
          <cell r="Y7062">
            <v>26000</v>
          </cell>
          <cell r="Z7062">
            <v>26000</v>
          </cell>
          <cell r="AB7062">
            <v>3100.91</v>
          </cell>
          <cell r="AD7062">
            <v>567.6</v>
          </cell>
          <cell r="AV7062" t="str">
            <v>1500 Otras prestaciones sociales y económicas</v>
          </cell>
        </row>
        <row r="7063">
          <cell r="Y7063">
            <v>1100000</v>
          </cell>
          <cell r="Z7063">
            <v>1100000</v>
          </cell>
          <cell r="AB7063">
            <v>267527.8</v>
          </cell>
          <cell r="AD7063">
            <v>0</v>
          </cell>
          <cell r="AV7063" t="str">
            <v>1500 Otras prestaciones sociales y económicas</v>
          </cell>
        </row>
        <row r="7064">
          <cell r="Y7064">
            <v>210000</v>
          </cell>
          <cell r="Z7064">
            <v>210000</v>
          </cell>
          <cell r="AB7064">
            <v>42318.32</v>
          </cell>
          <cell r="AD7064">
            <v>0</v>
          </cell>
          <cell r="AV7064" t="str">
            <v>1500 Otras prestaciones sociales y económicas</v>
          </cell>
        </row>
        <row r="7065">
          <cell r="Y7065">
            <v>900000</v>
          </cell>
          <cell r="Z7065">
            <v>883973</v>
          </cell>
          <cell r="AB7065">
            <v>227003.4</v>
          </cell>
          <cell r="AD7065">
            <v>2500</v>
          </cell>
          <cell r="AV7065" t="str">
            <v>1500 Otras prestaciones sociales y económicas</v>
          </cell>
        </row>
        <row r="7066">
          <cell r="Y7066">
            <v>2600000</v>
          </cell>
          <cell r="Z7066">
            <v>2600000</v>
          </cell>
          <cell r="AB7066">
            <v>594000</v>
          </cell>
          <cell r="AD7066">
            <v>0</v>
          </cell>
          <cell r="AV7066" t="str">
            <v>1500 Otras prestaciones sociales y económicas</v>
          </cell>
        </row>
        <row r="7067">
          <cell r="Y7067">
            <v>150000</v>
          </cell>
          <cell r="Z7067">
            <v>150000</v>
          </cell>
          <cell r="AB7067">
            <v>0</v>
          </cell>
          <cell r="AD7067">
            <v>0</v>
          </cell>
          <cell r="AV7067" t="str">
            <v>1500 Otras prestaciones sociales y económicas</v>
          </cell>
        </row>
        <row r="7068">
          <cell r="Y7068">
            <v>2600</v>
          </cell>
          <cell r="Z7068">
            <v>2600</v>
          </cell>
          <cell r="AB7068">
            <v>0</v>
          </cell>
          <cell r="AD7068">
            <v>0</v>
          </cell>
          <cell r="AV7068" t="str">
            <v>1500 Otras prestaciones sociales y económicas</v>
          </cell>
        </row>
        <row r="7069">
          <cell r="Y7069">
            <v>3510099</v>
          </cell>
          <cell r="Z7069">
            <v>3510099</v>
          </cell>
          <cell r="AB7069">
            <v>1037802.54</v>
          </cell>
          <cell r="AD7069">
            <v>0</v>
          </cell>
          <cell r="AV7069" t="str">
            <v>1500 Otras prestaciones sociales y económicas</v>
          </cell>
        </row>
        <row r="7070">
          <cell r="Y7070">
            <v>14401</v>
          </cell>
          <cell r="Z7070">
            <v>14401</v>
          </cell>
          <cell r="AB7070">
            <v>3800</v>
          </cell>
          <cell r="AD7070">
            <v>0</v>
          </cell>
          <cell r="AV7070" t="str">
            <v>1500 Otras prestaciones sociales y económicas</v>
          </cell>
        </row>
        <row r="7071">
          <cell r="Y7071">
            <v>3050000</v>
          </cell>
          <cell r="Z7071">
            <v>3050000</v>
          </cell>
          <cell r="AB7071">
            <v>737451</v>
          </cell>
          <cell r="AD7071">
            <v>0</v>
          </cell>
          <cell r="AV7071" t="str">
            <v>1500 Otras prestaciones sociales y económicas</v>
          </cell>
        </row>
        <row r="7072">
          <cell r="Y7072">
            <v>144046</v>
          </cell>
          <cell r="Z7072">
            <v>144046</v>
          </cell>
          <cell r="AB7072">
            <v>76605.75</v>
          </cell>
          <cell r="AD7072">
            <v>0</v>
          </cell>
          <cell r="AV7072" t="str">
            <v>1500 Otras prestaciones sociales y económicas</v>
          </cell>
        </row>
        <row r="7073">
          <cell r="Y7073">
            <v>7592576</v>
          </cell>
          <cell r="Z7073">
            <v>7592576</v>
          </cell>
          <cell r="AB7073">
            <v>0</v>
          </cell>
          <cell r="AD7073">
            <v>0</v>
          </cell>
          <cell r="AV7073" t="str">
            <v>1600 Previsiones</v>
          </cell>
        </row>
        <row r="7074">
          <cell r="Y7074">
            <v>72601</v>
          </cell>
          <cell r="Z7074">
            <v>72601</v>
          </cell>
          <cell r="AB7074">
            <v>2400</v>
          </cell>
          <cell r="AD7074">
            <v>0</v>
          </cell>
          <cell r="AV7074" t="str">
            <v>1700 Pago de estímulos a servidores públicos</v>
          </cell>
        </row>
        <row r="7075">
          <cell r="Y7075">
            <v>218273</v>
          </cell>
          <cell r="Z7075">
            <v>218273</v>
          </cell>
          <cell r="AB7075">
            <v>65662.960000000006</v>
          </cell>
          <cell r="AD7075">
            <v>0</v>
          </cell>
          <cell r="AV7075" t="str">
            <v>1700 Pago de estímulos a servidores públicos</v>
          </cell>
        </row>
        <row r="7076">
          <cell r="Y7076">
            <v>1500000</v>
          </cell>
          <cell r="Z7076">
            <v>1500000</v>
          </cell>
          <cell r="AB7076">
            <v>437703.2</v>
          </cell>
          <cell r="AD7076">
            <v>0</v>
          </cell>
          <cell r="AV7076" t="str">
            <v>1700 Pago de estímulos a servidores públicos</v>
          </cell>
        </row>
        <row r="7077">
          <cell r="Y7077">
            <v>0</v>
          </cell>
          <cell r="Z7077">
            <v>16027</v>
          </cell>
          <cell r="AB7077">
            <v>2500</v>
          </cell>
          <cell r="AD7077">
            <v>13527</v>
          </cell>
          <cell r="AV7077" t="str">
            <v>1700 Pago de estímulos a servidores públicos</v>
          </cell>
        </row>
        <row r="7078">
          <cell r="Y7078">
            <v>1728852</v>
          </cell>
          <cell r="Z7078">
            <v>1728852</v>
          </cell>
          <cell r="AB7078">
            <v>347123</v>
          </cell>
          <cell r="AD7078">
            <v>0</v>
          </cell>
          <cell r="AV7078" t="str">
            <v>3900 Otros servicios generales</v>
          </cell>
        </row>
        <row r="7079">
          <cell r="Y7079">
            <v>118470</v>
          </cell>
          <cell r="Z7079">
            <v>118470</v>
          </cell>
          <cell r="AB7079">
            <v>21882</v>
          </cell>
          <cell r="AD7079">
            <v>0</v>
          </cell>
          <cell r="AV7079" t="str">
            <v>3900 Otros servicios generales</v>
          </cell>
        </row>
        <row r="7080">
          <cell r="Y7080">
            <v>745971</v>
          </cell>
          <cell r="Z7080">
            <v>745971</v>
          </cell>
          <cell r="AB7080">
            <v>531982.73</v>
          </cell>
          <cell r="AD7080">
            <v>0.3</v>
          </cell>
          <cell r="AV7080" t="str">
            <v>3900 Otros servicios generales</v>
          </cell>
        </row>
        <row r="7081">
          <cell r="Y7081">
            <v>18000</v>
          </cell>
          <cell r="Z7081">
            <v>18000</v>
          </cell>
          <cell r="AB7081">
            <v>14247.04</v>
          </cell>
          <cell r="AD7081">
            <v>0</v>
          </cell>
          <cell r="AV7081" t="str">
            <v>3900 Otros servicios generales</v>
          </cell>
        </row>
        <row r="7082">
          <cell r="Y7082">
            <v>750000</v>
          </cell>
          <cell r="Z7082">
            <v>750000</v>
          </cell>
          <cell r="AB7082">
            <v>0</v>
          </cell>
          <cell r="AD7082">
            <v>0</v>
          </cell>
          <cell r="AV7082" t="str">
            <v>7900 Provisiones para Contingencias y Otras Erogaciones Especiales</v>
          </cell>
        </row>
        <row r="7083">
          <cell r="Y7083">
            <v>20870364</v>
          </cell>
          <cell r="Z7083">
            <v>20870364</v>
          </cell>
          <cell r="AB7083">
            <v>4438610.92</v>
          </cell>
          <cell r="AD7083">
            <v>15180955.32</v>
          </cell>
          <cell r="AV7083" t="str">
            <v>4100 Transferencias internas y asignaciones al sector público</v>
          </cell>
        </row>
        <row r="7084">
          <cell r="Y7084">
            <v>1641539</v>
          </cell>
          <cell r="Z7084">
            <v>1641539</v>
          </cell>
          <cell r="AB7084">
            <v>0</v>
          </cell>
          <cell r="AD7084">
            <v>0</v>
          </cell>
          <cell r="AV7084" t="str">
            <v>4100 Transferencias internas y asignaciones al sector público</v>
          </cell>
        </row>
        <row r="7085">
          <cell r="Y7085">
            <v>1175000</v>
          </cell>
          <cell r="Z7085">
            <v>1175000</v>
          </cell>
          <cell r="AB7085">
            <v>60575.01</v>
          </cell>
          <cell r="AD7085">
            <v>111044.99</v>
          </cell>
          <cell r="AV7085" t="str">
            <v>4100 Transferencias internas y asignaciones al sector público</v>
          </cell>
        </row>
        <row r="7086">
          <cell r="Y7086">
            <v>215052</v>
          </cell>
          <cell r="Z7086">
            <v>215052</v>
          </cell>
          <cell r="AB7086">
            <v>0</v>
          </cell>
          <cell r="AD7086">
            <v>0</v>
          </cell>
          <cell r="AV7086" t="str">
            <v>4100 Transferencias internas y asignaciones al sector público</v>
          </cell>
        </row>
        <row r="7087">
          <cell r="Y7087">
            <v>116441737</v>
          </cell>
          <cell r="Z7087">
            <v>116441737</v>
          </cell>
          <cell r="AB7087">
            <v>6303465.1500000004</v>
          </cell>
          <cell r="AD7087">
            <v>17813600.399999999</v>
          </cell>
          <cell r="AV7087" t="str">
            <v>4100 Transferencias internas y asignaciones al sector público</v>
          </cell>
        </row>
        <row r="7088">
          <cell r="Y7088">
            <v>696388</v>
          </cell>
          <cell r="Z7088">
            <v>696388</v>
          </cell>
          <cell r="AB7088">
            <v>0</v>
          </cell>
          <cell r="AD7088">
            <v>0</v>
          </cell>
          <cell r="AV7088" t="str">
            <v>4100 Transferencias internas y asignaciones al sector público</v>
          </cell>
        </row>
        <row r="7089">
          <cell r="Y7089">
            <v>1755192</v>
          </cell>
          <cell r="Z7089">
            <v>1755192</v>
          </cell>
          <cell r="AB7089">
            <v>114996.13</v>
          </cell>
          <cell r="AD7089">
            <v>1078284.8700000001</v>
          </cell>
          <cell r="AV7089" t="str">
            <v>4100 Transferencias internas y asignaciones al sector público</v>
          </cell>
        </row>
        <row r="7090">
          <cell r="Y7090">
            <v>198129</v>
          </cell>
          <cell r="Z7090">
            <v>198129</v>
          </cell>
          <cell r="AB7090">
            <v>13348.89</v>
          </cell>
          <cell r="AD7090">
            <v>124623.11</v>
          </cell>
          <cell r="AV7090" t="str">
            <v>4100 Transferencias internas y asignaciones al sector público</v>
          </cell>
        </row>
        <row r="7091">
          <cell r="Y7091">
            <v>50000</v>
          </cell>
          <cell r="Z7091">
            <v>50000</v>
          </cell>
          <cell r="AB7091">
            <v>0</v>
          </cell>
          <cell r="AD7091">
            <v>0</v>
          </cell>
          <cell r="AV7091" t="str">
            <v>2100 Materiales de administración, emisión de documentos y artículos oficiales</v>
          </cell>
        </row>
        <row r="7092">
          <cell r="Y7092">
            <v>1500000</v>
          </cell>
          <cell r="Z7092">
            <v>1500000</v>
          </cell>
          <cell r="AB7092">
            <v>0</v>
          </cell>
          <cell r="AD7092">
            <v>1500000</v>
          </cell>
          <cell r="AV7092" t="str">
            <v>3300 Servicios profesionales, científicos, técnicos y otros servicios</v>
          </cell>
        </row>
        <row r="7093">
          <cell r="Y7093">
            <v>50000</v>
          </cell>
          <cell r="Z7093">
            <v>50000</v>
          </cell>
          <cell r="AB7093">
            <v>0</v>
          </cell>
          <cell r="AD7093">
            <v>0</v>
          </cell>
          <cell r="AV7093" t="str">
            <v>2100 Materiales de administración, emisión de documentos y artículos oficiales</v>
          </cell>
        </row>
        <row r="7094">
          <cell r="Y7094">
            <v>50000</v>
          </cell>
          <cell r="Z7094">
            <v>50000</v>
          </cell>
          <cell r="AB7094">
            <v>0</v>
          </cell>
          <cell r="AD7094">
            <v>6148</v>
          </cell>
          <cell r="AV7094" t="str">
            <v>2100 Materiales de administración, emisión de documentos y artículos oficiales</v>
          </cell>
        </row>
        <row r="7095">
          <cell r="Y7095">
            <v>200000</v>
          </cell>
          <cell r="Z7095">
            <v>200000</v>
          </cell>
          <cell r="AB7095">
            <v>0</v>
          </cell>
          <cell r="AD7095">
            <v>0</v>
          </cell>
          <cell r="AV7095" t="str">
            <v>2400 Materiales y artículos de construcción y de reparación</v>
          </cell>
        </row>
        <row r="7096">
          <cell r="Y7096">
            <v>100000000</v>
          </cell>
          <cell r="Z7096">
            <v>100000000</v>
          </cell>
          <cell r="AB7096">
            <v>0</v>
          </cell>
          <cell r="AD7096">
            <v>100000000</v>
          </cell>
          <cell r="AV7096" t="str">
            <v>4400 Ayudas sociales</v>
          </cell>
        </row>
        <row r="7097">
          <cell r="Y7097">
            <v>27900000</v>
          </cell>
          <cell r="Z7097">
            <v>0</v>
          </cell>
          <cell r="AB7097">
            <v>0</v>
          </cell>
          <cell r="AD7097">
            <v>0</v>
          </cell>
          <cell r="AV7097" t="str">
            <v>4400 Ayudas sociales</v>
          </cell>
        </row>
        <row r="7098">
          <cell r="Y7098">
            <v>310000000</v>
          </cell>
          <cell r="Z7098">
            <v>310000000</v>
          </cell>
          <cell r="AB7098">
            <v>70956513.730000004</v>
          </cell>
          <cell r="AD7098">
            <v>227643486.27000001</v>
          </cell>
          <cell r="AV7098" t="str">
            <v>4400 Ayudas sociales</v>
          </cell>
        </row>
        <row r="7099">
          <cell r="Y7099">
            <v>30002548</v>
          </cell>
          <cell r="Z7099">
            <v>30002548</v>
          </cell>
          <cell r="AB7099">
            <v>18768</v>
          </cell>
          <cell r="AD7099">
            <v>15181232</v>
          </cell>
          <cell r="AV7099" t="str">
            <v>2200 Alimentos y utensilios</v>
          </cell>
        </row>
        <row r="7100">
          <cell r="Y7100">
            <v>100000</v>
          </cell>
          <cell r="Z7100">
            <v>100000</v>
          </cell>
          <cell r="AB7100">
            <v>0</v>
          </cell>
          <cell r="AD7100">
            <v>0</v>
          </cell>
          <cell r="AV7100" t="str">
            <v>2100 Materiales de administración, emisión de documentos y artículos oficiales</v>
          </cell>
        </row>
        <row r="7101">
          <cell r="Y7101">
            <v>9000000</v>
          </cell>
          <cell r="Z7101">
            <v>9000000</v>
          </cell>
          <cell r="AB7101">
            <v>3126600</v>
          </cell>
          <cell r="AD7101">
            <v>2700</v>
          </cell>
          <cell r="AV7101" t="str">
            <v>3700 Servicios de traslado y viáticos</v>
          </cell>
        </row>
        <row r="7102">
          <cell r="Y7102">
            <v>61027809</v>
          </cell>
          <cell r="Z7102">
            <v>0</v>
          </cell>
          <cell r="AB7102">
            <v>0</v>
          </cell>
          <cell r="AD7102">
            <v>0</v>
          </cell>
          <cell r="AV7102" t="str">
            <v>4400 Ayudas sociales</v>
          </cell>
        </row>
        <row r="7103">
          <cell r="Y7103">
            <v>35000000</v>
          </cell>
          <cell r="Z7103">
            <v>35000000</v>
          </cell>
          <cell r="AB7103">
            <v>0</v>
          </cell>
          <cell r="AD7103">
            <v>9725440</v>
          </cell>
          <cell r="AV7103" t="str">
            <v>4400 Ayudas sociales</v>
          </cell>
        </row>
        <row r="7104">
          <cell r="Y7104">
            <v>15000000</v>
          </cell>
          <cell r="Z7104">
            <v>15000000</v>
          </cell>
          <cell r="AB7104">
            <v>3211100</v>
          </cell>
          <cell r="AD7104">
            <v>7288900</v>
          </cell>
          <cell r="AV7104" t="str">
            <v>4400 Ayudas sociales</v>
          </cell>
        </row>
        <row r="7105">
          <cell r="Y7105">
            <v>50000</v>
          </cell>
          <cell r="Z7105">
            <v>50000</v>
          </cell>
          <cell r="AB7105">
            <v>0</v>
          </cell>
          <cell r="AD7105">
            <v>0</v>
          </cell>
          <cell r="AV7105" t="str">
            <v>2100 Materiales de administración, emisión de documentos y artículos oficiales</v>
          </cell>
        </row>
        <row r="7106">
          <cell r="Y7106">
            <v>500000</v>
          </cell>
          <cell r="Z7106">
            <v>500000</v>
          </cell>
          <cell r="AB7106">
            <v>0</v>
          </cell>
          <cell r="AD7106">
            <v>0</v>
          </cell>
          <cell r="AV7106" t="str">
            <v>2100 Materiales de administración, emisión de documentos y artículos oficiales</v>
          </cell>
        </row>
        <row r="7107">
          <cell r="Y7107">
            <v>500000</v>
          </cell>
          <cell r="Z7107">
            <v>500000</v>
          </cell>
          <cell r="AB7107">
            <v>0</v>
          </cell>
          <cell r="AD7107">
            <v>499941.44</v>
          </cell>
          <cell r="AV7107" t="str">
            <v>2100 Materiales de administración, emisión de documentos y artículos oficiales</v>
          </cell>
        </row>
        <row r="7108">
          <cell r="Y7108">
            <v>1000000</v>
          </cell>
          <cell r="Z7108">
            <v>1000000</v>
          </cell>
          <cell r="AB7108">
            <v>0</v>
          </cell>
          <cell r="AD7108">
            <v>0</v>
          </cell>
          <cell r="AV7108" t="str">
            <v>2100 Materiales de administración, emisión de documentos y artículos oficiales</v>
          </cell>
        </row>
        <row r="7109">
          <cell r="Y7109">
            <v>1500000</v>
          </cell>
          <cell r="Z7109">
            <v>1500000</v>
          </cell>
          <cell r="AB7109">
            <v>0</v>
          </cell>
          <cell r="AD7109">
            <v>0</v>
          </cell>
          <cell r="AV7109" t="str">
            <v>2100 Materiales de administración, emisión de documentos y artículos oficiales</v>
          </cell>
        </row>
        <row r="7110">
          <cell r="Y7110">
            <v>100000</v>
          </cell>
          <cell r="Z7110">
            <v>100000</v>
          </cell>
          <cell r="AB7110">
            <v>0</v>
          </cell>
          <cell r="AD7110">
            <v>99994</v>
          </cell>
          <cell r="AV7110" t="str">
            <v>2200 Alimentos y utensilios</v>
          </cell>
        </row>
        <row r="7111">
          <cell r="Y7111">
            <v>20000</v>
          </cell>
          <cell r="Z7111">
            <v>20000</v>
          </cell>
          <cell r="AB7111">
            <v>0</v>
          </cell>
          <cell r="AD7111">
            <v>0</v>
          </cell>
          <cell r="AV7111" t="str">
            <v>2400 Materiales y artículos de construcción y de reparación</v>
          </cell>
        </row>
        <row r="7112">
          <cell r="Y7112">
            <v>3000000</v>
          </cell>
          <cell r="Z7112">
            <v>3000000</v>
          </cell>
          <cell r="AB7112">
            <v>0</v>
          </cell>
          <cell r="AD7112">
            <v>0</v>
          </cell>
          <cell r="AV7112" t="str">
            <v>2500 Productos químicos, farmacéuticos y de laboratorio</v>
          </cell>
        </row>
        <row r="7113">
          <cell r="Y7113">
            <v>3000000</v>
          </cell>
          <cell r="Z7113">
            <v>3000000</v>
          </cell>
          <cell r="AB7113">
            <v>0</v>
          </cell>
          <cell r="AD7113">
            <v>0</v>
          </cell>
          <cell r="AV7113" t="str">
            <v>2500 Productos químicos, farmacéuticos y de laboratorio</v>
          </cell>
        </row>
        <row r="7114">
          <cell r="Y7114">
            <v>7548084</v>
          </cell>
          <cell r="Z7114">
            <v>7548084</v>
          </cell>
          <cell r="AB7114">
            <v>813164.93</v>
          </cell>
          <cell r="AD7114">
            <v>1702863.07</v>
          </cell>
          <cell r="AV7114" t="str">
            <v>2600 Combustibles, lubricantes y aditivos</v>
          </cell>
        </row>
        <row r="7115">
          <cell r="Y7115">
            <v>2884386</v>
          </cell>
          <cell r="Z7115">
            <v>2884386</v>
          </cell>
          <cell r="AB7115">
            <v>0</v>
          </cell>
          <cell r="AD7115">
            <v>0</v>
          </cell>
          <cell r="AV7115" t="str">
            <v>2700 Vestuario, blancos, prendas de protección y artículos deportivos</v>
          </cell>
        </row>
        <row r="7116">
          <cell r="Y7116">
            <v>1460175</v>
          </cell>
          <cell r="Z7116">
            <v>1460175</v>
          </cell>
          <cell r="AB7116">
            <v>0</v>
          </cell>
          <cell r="AD7116">
            <v>0</v>
          </cell>
          <cell r="AV7116" t="str">
            <v>2700 Vestuario, blancos, prendas de protección y artículos deportivos</v>
          </cell>
        </row>
        <row r="7117">
          <cell r="Y7117">
            <v>600000</v>
          </cell>
          <cell r="Z7117">
            <v>600000</v>
          </cell>
          <cell r="AB7117">
            <v>0</v>
          </cell>
          <cell r="AD7117">
            <v>0</v>
          </cell>
          <cell r="AV7117" t="str">
            <v>2900 Herramientas, refacciones y accesorios menores</v>
          </cell>
        </row>
        <row r="7118">
          <cell r="Y7118">
            <v>4640607</v>
          </cell>
          <cell r="Z7118">
            <v>4640607</v>
          </cell>
          <cell r="AB7118">
            <v>1034937</v>
          </cell>
          <cell r="AD7118">
            <v>3605670</v>
          </cell>
          <cell r="AV7118" t="str">
            <v>3100 Servicios básicos</v>
          </cell>
        </row>
        <row r="7119">
          <cell r="Y7119">
            <v>5000000</v>
          </cell>
          <cell r="Z7119">
            <v>5000000</v>
          </cell>
          <cell r="AB7119">
            <v>999976.49</v>
          </cell>
          <cell r="AD7119">
            <v>4000023.51</v>
          </cell>
          <cell r="AV7119" t="str">
            <v>3100 Servicios básicos</v>
          </cell>
        </row>
        <row r="7120">
          <cell r="Y7120">
            <v>10039547</v>
          </cell>
          <cell r="Z7120">
            <v>10039547</v>
          </cell>
          <cell r="AB7120">
            <v>2883471</v>
          </cell>
          <cell r="AD7120">
            <v>0</v>
          </cell>
          <cell r="AV7120" t="str">
            <v>3100 Servicios básicos</v>
          </cell>
        </row>
        <row r="7121">
          <cell r="Y7121">
            <v>525885</v>
          </cell>
          <cell r="Z7121">
            <v>525885</v>
          </cell>
          <cell r="AB7121">
            <v>0</v>
          </cell>
          <cell r="AD7121">
            <v>0</v>
          </cell>
          <cell r="AV7121" t="str">
            <v>3100 Servicios básicos</v>
          </cell>
        </row>
        <row r="7122">
          <cell r="Y7122">
            <v>1146744</v>
          </cell>
          <cell r="Z7122">
            <v>1146744</v>
          </cell>
          <cell r="AB7122">
            <v>0</v>
          </cell>
          <cell r="AD7122">
            <v>0</v>
          </cell>
          <cell r="AV7122" t="str">
            <v>3100 Servicios básicos</v>
          </cell>
        </row>
        <row r="7123">
          <cell r="Y7123">
            <v>14504953</v>
          </cell>
          <cell r="Z7123">
            <v>14504953</v>
          </cell>
          <cell r="AB7123">
            <v>3071211.64</v>
          </cell>
          <cell r="AD7123">
            <v>11433741.359999999</v>
          </cell>
          <cell r="AV7123" t="str">
            <v>3100 Servicios básicos</v>
          </cell>
        </row>
        <row r="7124">
          <cell r="Y7124">
            <v>24000000</v>
          </cell>
          <cell r="Z7124">
            <v>24000000</v>
          </cell>
          <cell r="AB7124">
            <v>3480000</v>
          </cell>
          <cell r="AD7124">
            <v>17400000</v>
          </cell>
          <cell r="AV7124" t="str">
            <v>3200 Servicios de arrendamiento</v>
          </cell>
        </row>
        <row r="7125">
          <cell r="Y7125">
            <v>300000</v>
          </cell>
          <cell r="Z7125">
            <v>300000</v>
          </cell>
          <cell r="AB7125">
            <v>0</v>
          </cell>
          <cell r="AD7125">
            <v>0</v>
          </cell>
          <cell r="AV7125" t="str">
            <v>3200 Servicios de arrendamiento</v>
          </cell>
        </row>
        <row r="7126">
          <cell r="Y7126">
            <v>2575000</v>
          </cell>
          <cell r="Z7126">
            <v>2575000</v>
          </cell>
          <cell r="AB7126">
            <v>169910.15</v>
          </cell>
          <cell r="AD7126">
            <v>473839.85</v>
          </cell>
          <cell r="AV7126" t="str">
            <v>3300 Servicios profesionales, científicos, técnicos y otros servicios</v>
          </cell>
        </row>
        <row r="7127">
          <cell r="Y7127">
            <v>25709079</v>
          </cell>
          <cell r="Z7127">
            <v>25709079</v>
          </cell>
          <cell r="AB7127">
            <v>4287821.47</v>
          </cell>
          <cell r="AD7127">
            <v>20099851.66</v>
          </cell>
          <cell r="AV7127" t="str">
            <v>3300 Servicios profesionales, científicos, técnicos y otros servicios</v>
          </cell>
        </row>
        <row r="7128">
          <cell r="Y7128">
            <v>2500000</v>
          </cell>
          <cell r="Z7128">
            <v>2500000</v>
          </cell>
          <cell r="AB7128">
            <v>206951.09</v>
          </cell>
          <cell r="AD7128">
            <v>2164552.88</v>
          </cell>
          <cell r="AV7128" t="str">
            <v>3300 Servicios profesionales, científicos, técnicos y otros servicios</v>
          </cell>
        </row>
        <row r="7129">
          <cell r="Y7129">
            <v>200000</v>
          </cell>
          <cell r="Z7129">
            <v>200000</v>
          </cell>
          <cell r="AB7129">
            <v>20502</v>
          </cell>
          <cell r="AD7129">
            <v>0</v>
          </cell>
          <cell r="AV7129" t="str">
            <v>3400 Servicios financieros, bancarios y comerciales</v>
          </cell>
        </row>
        <row r="7130">
          <cell r="Y7130">
            <v>70000</v>
          </cell>
          <cell r="Z7130">
            <v>70000</v>
          </cell>
          <cell r="AB7130">
            <v>6188.64</v>
          </cell>
          <cell r="AD7130">
            <v>0</v>
          </cell>
          <cell r="AV7130" t="str">
            <v>3400 Servicios financieros, bancarios y comerciales</v>
          </cell>
        </row>
        <row r="7131">
          <cell r="Y7131">
            <v>2721078</v>
          </cell>
          <cell r="Z7131">
            <v>2721078</v>
          </cell>
          <cell r="AB7131">
            <v>346035</v>
          </cell>
          <cell r="AD7131">
            <v>1730175.01</v>
          </cell>
          <cell r="AV7131" t="str">
            <v>3400 Servicios financieros, bancarios y comerciales</v>
          </cell>
        </row>
        <row r="7132">
          <cell r="Y7132">
            <v>300000</v>
          </cell>
          <cell r="Z7132">
            <v>300000</v>
          </cell>
          <cell r="AB7132">
            <v>0</v>
          </cell>
          <cell r="AD7132">
            <v>18560</v>
          </cell>
          <cell r="AV7132" t="str">
            <v>3500 Servicios de instalación, reparación, mantenimiento, y conservación</v>
          </cell>
        </row>
        <row r="7133">
          <cell r="Y7133">
            <v>1900000</v>
          </cell>
          <cell r="Z7133">
            <v>1900000</v>
          </cell>
          <cell r="AB7133">
            <v>499771.67</v>
          </cell>
          <cell r="AD7133">
            <v>1400228.33</v>
          </cell>
          <cell r="AV7133" t="str">
            <v>3500 Servicios de instalación, reparación, mantenimiento, y conservación</v>
          </cell>
        </row>
        <row r="7134">
          <cell r="Y7134">
            <v>100000</v>
          </cell>
          <cell r="Z7134">
            <v>100000</v>
          </cell>
          <cell r="AB7134">
            <v>0</v>
          </cell>
          <cell r="AD7134">
            <v>0</v>
          </cell>
          <cell r="AV7134" t="str">
            <v>3500 Servicios de instalación, reparación, mantenimiento, y conservación</v>
          </cell>
        </row>
        <row r="7135">
          <cell r="Y7135">
            <v>800000</v>
          </cell>
          <cell r="Z7135">
            <v>800000</v>
          </cell>
          <cell r="AB7135">
            <v>0</v>
          </cell>
          <cell r="AD7135">
            <v>0</v>
          </cell>
          <cell r="AV7135" t="str">
            <v>3500 Servicios de instalación, reparación, mantenimiento, y conservación</v>
          </cell>
        </row>
        <row r="7136">
          <cell r="Y7136">
            <v>4000000</v>
          </cell>
          <cell r="Z7136">
            <v>4000000</v>
          </cell>
          <cell r="AB7136">
            <v>690432</v>
          </cell>
          <cell r="AD7136">
            <v>3309564.4</v>
          </cell>
          <cell r="AV7136" t="str">
            <v>3500 Servicios de instalación, reparación, mantenimiento, y conservación</v>
          </cell>
        </row>
        <row r="7137">
          <cell r="Y7137">
            <v>1000000</v>
          </cell>
          <cell r="Z7137">
            <v>1000000</v>
          </cell>
          <cell r="AB7137">
            <v>100446.72</v>
          </cell>
          <cell r="AD7137">
            <v>899553.28000000003</v>
          </cell>
          <cell r="AV7137" t="str">
            <v>3500 Servicios de instalación, reparación, mantenimiento, y conservación</v>
          </cell>
        </row>
        <row r="7138">
          <cell r="Y7138">
            <v>585613</v>
          </cell>
          <cell r="Z7138">
            <v>585613</v>
          </cell>
          <cell r="AB7138">
            <v>48738.66</v>
          </cell>
          <cell r="AD7138">
            <v>48122.66</v>
          </cell>
          <cell r="AV7138" t="str">
            <v>3900 Otros servicios generales</v>
          </cell>
        </row>
        <row r="7139">
          <cell r="Y7139">
            <v>200000</v>
          </cell>
          <cell r="Z7139">
            <v>200000</v>
          </cell>
          <cell r="AB7139">
            <v>5922</v>
          </cell>
          <cell r="AD7139">
            <v>0</v>
          </cell>
          <cell r="AV7139" t="str">
            <v>3900 Otros servicios generales</v>
          </cell>
        </row>
        <row r="7140">
          <cell r="Y7140">
            <v>213457</v>
          </cell>
          <cell r="Z7140">
            <v>213457</v>
          </cell>
          <cell r="AB7140">
            <v>8971.42</v>
          </cell>
          <cell r="AD7140">
            <v>98685.62</v>
          </cell>
          <cell r="AV7140" t="str">
            <v>3900 Otros servicios generales</v>
          </cell>
        </row>
        <row r="7141">
          <cell r="Y7141">
            <v>1402500</v>
          </cell>
          <cell r="Z7141">
            <v>1402500</v>
          </cell>
          <cell r="AB7141">
            <v>0</v>
          </cell>
          <cell r="AD7141">
            <v>0</v>
          </cell>
          <cell r="AV7141" t="str">
            <v>2300 Materias primas y materiales de producción y comercialización</v>
          </cell>
        </row>
        <row r="7142">
          <cell r="Y7142">
            <v>169965787</v>
          </cell>
          <cell r="Z7142">
            <v>169965787</v>
          </cell>
          <cell r="AB7142">
            <v>0</v>
          </cell>
          <cell r="AD7142">
            <v>0</v>
          </cell>
          <cell r="AV7142" t="str">
            <v>3500 Servicios de instalación, reparación, mantenimiento, y conservación</v>
          </cell>
        </row>
        <row r="7143">
          <cell r="Y7143">
            <v>50000</v>
          </cell>
          <cell r="Z7143">
            <v>50000</v>
          </cell>
          <cell r="AB7143">
            <v>0</v>
          </cell>
          <cell r="AD7143">
            <v>0</v>
          </cell>
          <cell r="AV7143" t="str">
            <v>2400 Materiales y artículos de construcción y de reparación</v>
          </cell>
        </row>
        <row r="7144">
          <cell r="Y7144">
            <v>441455000</v>
          </cell>
          <cell r="Z7144">
            <v>441455000</v>
          </cell>
          <cell r="AB7144">
            <v>112863978.19</v>
          </cell>
          <cell r="AD7144">
            <v>105027.28</v>
          </cell>
          <cell r="AV7144" t="str">
            <v>1100 Remuneraciones al personal de carácter permanente</v>
          </cell>
        </row>
        <row r="7145">
          <cell r="Y7145">
            <v>35500000</v>
          </cell>
          <cell r="Z7145">
            <v>35500000</v>
          </cell>
          <cell r="AB7145">
            <v>8625024.2300000004</v>
          </cell>
          <cell r="AD7145">
            <v>3738.8</v>
          </cell>
          <cell r="AV7145" t="str">
            <v>1100 Remuneraciones al personal de carácter permanente</v>
          </cell>
        </row>
        <row r="7146">
          <cell r="Y7146">
            <v>16320642</v>
          </cell>
          <cell r="Z7146">
            <v>16320642</v>
          </cell>
          <cell r="AB7146">
            <v>3300963</v>
          </cell>
          <cell r="AD7146">
            <v>9033080.4100000001</v>
          </cell>
          <cell r="AV7146" t="str">
            <v>1200 Remuneraciones al personal de carácter transitorio</v>
          </cell>
        </row>
        <row r="7147">
          <cell r="Y7147">
            <v>79400000</v>
          </cell>
          <cell r="Z7147">
            <v>79400000</v>
          </cell>
          <cell r="AB7147">
            <v>19746855.440000001</v>
          </cell>
          <cell r="AD7147">
            <v>73442.039999999994</v>
          </cell>
          <cell r="AV7147" t="str">
            <v>1200 Remuneraciones al personal de carácter transitorio</v>
          </cell>
        </row>
        <row r="7148">
          <cell r="Y7148">
            <v>300000</v>
          </cell>
          <cell r="Z7148">
            <v>300000</v>
          </cell>
          <cell r="AB7148">
            <v>0</v>
          </cell>
          <cell r="AD7148">
            <v>0</v>
          </cell>
          <cell r="AV7148" t="str">
            <v>1200 Remuneraciones al personal de carácter transitorio</v>
          </cell>
        </row>
        <row r="7149">
          <cell r="Y7149">
            <v>2325420</v>
          </cell>
          <cell r="Z7149">
            <v>2325420</v>
          </cell>
          <cell r="AB7149">
            <v>679592.08</v>
          </cell>
          <cell r="AD7149">
            <v>390</v>
          </cell>
          <cell r="AV7149" t="str">
            <v>1300 Remuneraciones adicionales y especiales</v>
          </cell>
        </row>
        <row r="7150">
          <cell r="Y7150">
            <v>14000000</v>
          </cell>
          <cell r="Z7150">
            <v>14000000</v>
          </cell>
          <cell r="AB7150">
            <v>0</v>
          </cell>
          <cell r="AD7150">
            <v>0</v>
          </cell>
          <cell r="AV7150" t="str">
            <v>1300 Remuneraciones adicionales y especiales</v>
          </cell>
        </row>
        <row r="7151">
          <cell r="Y7151">
            <v>64100000</v>
          </cell>
          <cell r="Z7151">
            <v>64100000</v>
          </cell>
          <cell r="AB7151">
            <v>29641924.43</v>
          </cell>
          <cell r="AD7151">
            <v>0</v>
          </cell>
          <cell r="AV7151" t="str">
            <v>1300 Remuneraciones adicionales y especiales</v>
          </cell>
        </row>
        <row r="7152">
          <cell r="Y7152">
            <v>8550000</v>
          </cell>
          <cell r="Z7152">
            <v>8550000</v>
          </cell>
          <cell r="AB7152">
            <v>4341136.01</v>
          </cell>
          <cell r="AD7152">
            <v>0</v>
          </cell>
          <cell r="AV7152" t="str">
            <v>1300 Remuneraciones adicionales y especiales</v>
          </cell>
        </row>
        <row r="7153">
          <cell r="Y7153">
            <v>667959</v>
          </cell>
          <cell r="Z7153">
            <v>667959</v>
          </cell>
          <cell r="AB7153">
            <v>164349.87</v>
          </cell>
          <cell r="AD7153">
            <v>0</v>
          </cell>
          <cell r="AV7153" t="str">
            <v>1300 Remuneraciones adicionales y especiales</v>
          </cell>
        </row>
        <row r="7154">
          <cell r="Y7154">
            <v>238754</v>
          </cell>
          <cell r="Z7154">
            <v>238754</v>
          </cell>
          <cell r="AB7154">
            <v>57052.37</v>
          </cell>
          <cell r="AD7154">
            <v>0</v>
          </cell>
          <cell r="AV7154" t="str">
            <v>1300 Remuneraciones adicionales y especiales</v>
          </cell>
        </row>
        <row r="7155">
          <cell r="Y7155">
            <v>6500000</v>
          </cell>
          <cell r="Z7155">
            <v>6500000</v>
          </cell>
          <cell r="AB7155">
            <v>4864703.6500000004</v>
          </cell>
          <cell r="AD7155">
            <v>1374.93</v>
          </cell>
          <cell r="AV7155" t="str">
            <v>1300 Remuneraciones adicionales y especiales</v>
          </cell>
        </row>
        <row r="7156">
          <cell r="Y7156">
            <v>196192</v>
          </cell>
          <cell r="Z7156">
            <v>196192</v>
          </cell>
          <cell r="AB7156">
            <v>46800</v>
          </cell>
          <cell r="AD7156">
            <v>0</v>
          </cell>
          <cell r="AV7156" t="str">
            <v>1300 Remuneraciones adicionales y especiales</v>
          </cell>
        </row>
        <row r="7157">
          <cell r="Y7157">
            <v>71574600</v>
          </cell>
          <cell r="Z7157">
            <v>71574600</v>
          </cell>
          <cell r="AB7157">
            <v>18043460.969999999</v>
          </cell>
          <cell r="AD7157">
            <v>8174.4</v>
          </cell>
          <cell r="AV7157" t="str">
            <v>1300 Remuneraciones adicionales y especiales</v>
          </cell>
        </row>
        <row r="7158">
          <cell r="Y7158">
            <v>49650000</v>
          </cell>
          <cell r="Z7158">
            <v>49650000</v>
          </cell>
          <cell r="AB7158">
            <v>10483874.76</v>
          </cell>
          <cell r="AD7158">
            <v>0</v>
          </cell>
          <cell r="AV7158" t="str">
            <v>1400 Seguridad Social</v>
          </cell>
        </row>
        <row r="7159">
          <cell r="Y7159">
            <v>2940000</v>
          </cell>
          <cell r="Z7159">
            <v>2940000</v>
          </cell>
          <cell r="AB7159">
            <v>482488.18</v>
          </cell>
          <cell r="AD7159">
            <v>0</v>
          </cell>
          <cell r="AV7159" t="str">
            <v>1400 Seguridad Social</v>
          </cell>
        </row>
        <row r="7160">
          <cell r="Y7160">
            <v>6300000</v>
          </cell>
          <cell r="Z7160">
            <v>6300000</v>
          </cell>
          <cell r="AB7160">
            <v>1535062.36</v>
          </cell>
          <cell r="AD7160">
            <v>0</v>
          </cell>
          <cell r="AV7160" t="str">
            <v>1400 Seguridad Social</v>
          </cell>
        </row>
        <row r="7161">
          <cell r="Y7161">
            <v>23600004</v>
          </cell>
          <cell r="Z7161">
            <v>23600004</v>
          </cell>
          <cell r="AB7161">
            <v>4018667.82</v>
          </cell>
          <cell r="AD7161">
            <v>0</v>
          </cell>
          <cell r="AV7161" t="str">
            <v>1400 Seguridad Social</v>
          </cell>
        </row>
        <row r="7162">
          <cell r="Y7162">
            <v>1908000</v>
          </cell>
          <cell r="Z7162">
            <v>1908000</v>
          </cell>
          <cell r="AB7162">
            <v>357399.16</v>
          </cell>
          <cell r="AD7162">
            <v>0</v>
          </cell>
          <cell r="AV7162" t="str">
            <v>1400 Seguridad Social</v>
          </cell>
        </row>
        <row r="7163">
          <cell r="Y7163">
            <v>25600000</v>
          </cell>
          <cell r="Z7163">
            <v>25600000</v>
          </cell>
          <cell r="AB7163">
            <v>5151316.1500000004</v>
          </cell>
          <cell r="AD7163">
            <v>0</v>
          </cell>
          <cell r="AV7163" t="str">
            <v>1400 Seguridad Social</v>
          </cell>
        </row>
        <row r="7164">
          <cell r="Y7164">
            <v>19200000</v>
          </cell>
          <cell r="Z7164">
            <v>19200000</v>
          </cell>
          <cell r="AB7164">
            <v>0</v>
          </cell>
          <cell r="AD7164">
            <v>0</v>
          </cell>
          <cell r="AV7164" t="str">
            <v>1400 Seguridad Social</v>
          </cell>
        </row>
        <row r="7165">
          <cell r="Y7165">
            <v>1260000</v>
          </cell>
          <cell r="Z7165">
            <v>1260000</v>
          </cell>
          <cell r="AB7165">
            <v>251628.75</v>
          </cell>
          <cell r="AD7165">
            <v>0</v>
          </cell>
          <cell r="AV7165" t="str">
            <v>1400 Seguridad Social</v>
          </cell>
        </row>
        <row r="7166">
          <cell r="Y7166">
            <v>36000000</v>
          </cell>
          <cell r="Z7166">
            <v>36000000</v>
          </cell>
          <cell r="AB7166">
            <v>8001341.1100000003</v>
          </cell>
          <cell r="AD7166">
            <v>0</v>
          </cell>
          <cell r="AV7166" t="str">
            <v>1500 Otras prestaciones sociales y económicas</v>
          </cell>
        </row>
        <row r="7167">
          <cell r="Y7167">
            <v>13940000</v>
          </cell>
          <cell r="Z7167">
            <v>13940000</v>
          </cell>
          <cell r="AB7167">
            <v>5152000</v>
          </cell>
          <cell r="AD7167">
            <v>0</v>
          </cell>
          <cell r="AV7167" t="str">
            <v>1500 Otras prestaciones sociales y económicas</v>
          </cell>
        </row>
        <row r="7168">
          <cell r="Y7168">
            <v>7370000</v>
          </cell>
          <cell r="Z7168">
            <v>7370000</v>
          </cell>
          <cell r="AB7168">
            <v>0</v>
          </cell>
          <cell r="AD7168">
            <v>0</v>
          </cell>
          <cell r="AV7168" t="str">
            <v>1500 Otras prestaciones sociales y económicas</v>
          </cell>
        </row>
        <row r="7169">
          <cell r="Y7169">
            <v>10200000</v>
          </cell>
          <cell r="Z7169">
            <v>10200000</v>
          </cell>
          <cell r="AB7169">
            <v>8695581.9000000004</v>
          </cell>
          <cell r="AD7169">
            <v>0</v>
          </cell>
          <cell r="AV7169" t="str">
            <v>1500 Otras prestaciones sociales y económicas</v>
          </cell>
        </row>
        <row r="7170">
          <cell r="Y7170">
            <v>52000000</v>
          </cell>
          <cell r="Z7170">
            <v>52000000</v>
          </cell>
          <cell r="AB7170">
            <v>47020053.509999998</v>
          </cell>
          <cell r="AD7170">
            <v>0</v>
          </cell>
          <cell r="AV7170" t="str">
            <v>1500 Otras prestaciones sociales y económicas</v>
          </cell>
        </row>
        <row r="7171">
          <cell r="Y7171">
            <v>900000</v>
          </cell>
          <cell r="Z7171">
            <v>900000</v>
          </cell>
          <cell r="AB7171">
            <v>110739.75</v>
          </cell>
          <cell r="AD7171">
            <v>0</v>
          </cell>
          <cell r="AV7171" t="str">
            <v>1500 Otras prestaciones sociales y económicas</v>
          </cell>
        </row>
        <row r="7172">
          <cell r="Y7172">
            <v>2000000</v>
          </cell>
          <cell r="Z7172">
            <v>2000000</v>
          </cell>
          <cell r="AB7172">
            <v>0</v>
          </cell>
          <cell r="AD7172">
            <v>0</v>
          </cell>
          <cell r="AV7172" t="str">
            <v>1500 Otras prestaciones sociales y económicas</v>
          </cell>
        </row>
        <row r="7173">
          <cell r="Y7173">
            <v>120003600</v>
          </cell>
          <cell r="Z7173">
            <v>120003600</v>
          </cell>
          <cell r="AB7173">
            <v>33242145.739999998</v>
          </cell>
          <cell r="AD7173">
            <v>13855.89</v>
          </cell>
          <cell r="AV7173" t="str">
            <v>1500 Otras prestaciones sociales y económicas</v>
          </cell>
        </row>
        <row r="7174">
          <cell r="Y7174">
            <v>6000000</v>
          </cell>
          <cell r="Z7174">
            <v>6000000</v>
          </cell>
          <cell r="AB7174">
            <v>1359480.38</v>
          </cell>
          <cell r="AD7174">
            <v>6465.56</v>
          </cell>
          <cell r="AV7174" t="str">
            <v>1500 Otras prestaciones sociales y económicas</v>
          </cell>
        </row>
        <row r="7175">
          <cell r="Y7175">
            <v>2757600</v>
          </cell>
          <cell r="Z7175">
            <v>2757600</v>
          </cell>
          <cell r="AB7175">
            <v>194256.93</v>
          </cell>
          <cell r="AD7175">
            <v>843.5</v>
          </cell>
          <cell r="AV7175" t="str">
            <v>1500 Otras prestaciones sociales y económicas</v>
          </cell>
        </row>
        <row r="7176">
          <cell r="Y7176">
            <v>1919820</v>
          </cell>
          <cell r="Z7176">
            <v>1919820</v>
          </cell>
          <cell r="AB7176">
            <v>67829.08</v>
          </cell>
          <cell r="AD7176">
            <v>252.75</v>
          </cell>
          <cell r="AV7176" t="str">
            <v>1500 Otras prestaciones sociales y económicas</v>
          </cell>
        </row>
        <row r="7177">
          <cell r="Y7177">
            <v>20040000</v>
          </cell>
          <cell r="Z7177">
            <v>20040000</v>
          </cell>
          <cell r="AB7177">
            <v>4393181.95</v>
          </cell>
          <cell r="AD7177">
            <v>1610.36</v>
          </cell>
          <cell r="AV7177" t="str">
            <v>1500 Otras prestaciones sociales y económicas</v>
          </cell>
        </row>
        <row r="7178">
          <cell r="Y7178">
            <v>5100000</v>
          </cell>
          <cell r="Z7178">
            <v>5100000</v>
          </cell>
          <cell r="AB7178">
            <v>1216652.54</v>
          </cell>
          <cell r="AD7178">
            <v>1492.92</v>
          </cell>
          <cell r="AV7178" t="str">
            <v>1500 Otras prestaciones sociales y económicas</v>
          </cell>
        </row>
        <row r="7179">
          <cell r="Y7179">
            <v>2760000</v>
          </cell>
          <cell r="Z7179">
            <v>2760000</v>
          </cell>
          <cell r="AB7179">
            <v>622131.24</v>
          </cell>
          <cell r="AD7179">
            <v>637.65</v>
          </cell>
          <cell r="AV7179" t="str">
            <v>1500 Otras prestaciones sociales y económicas</v>
          </cell>
        </row>
        <row r="7180">
          <cell r="Y7180">
            <v>365000</v>
          </cell>
          <cell r="Z7180">
            <v>365000</v>
          </cell>
          <cell r="AB7180">
            <v>35000</v>
          </cell>
          <cell r="AD7180">
            <v>7500</v>
          </cell>
          <cell r="AV7180" t="str">
            <v>1500 Otras prestaciones sociales y económicas</v>
          </cell>
        </row>
        <row r="7181">
          <cell r="Y7181">
            <v>38114400</v>
          </cell>
          <cell r="Z7181">
            <v>38114400</v>
          </cell>
          <cell r="AB7181">
            <v>9058500</v>
          </cell>
          <cell r="AD7181">
            <v>3600</v>
          </cell>
          <cell r="AV7181" t="str">
            <v>1500 Otras prestaciones sociales y económicas</v>
          </cell>
        </row>
        <row r="7182">
          <cell r="Y7182">
            <v>2300000</v>
          </cell>
          <cell r="Z7182">
            <v>2300000</v>
          </cell>
          <cell r="AB7182">
            <v>2550.6</v>
          </cell>
          <cell r="AD7182">
            <v>0</v>
          </cell>
          <cell r="AV7182" t="str">
            <v>1500 Otras prestaciones sociales y económicas</v>
          </cell>
        </row>
        <row r="7183">
          <cell r="Y7183">
            <v>175000</v>
          </cell>
          <cell r="Z7183">
            <v>175000</v>
          </cell>
          <cell r="AB7183">
            <v>0</v>
          </cell>
          <cell r="AD7183">
            <v>0</v>
          </cell>
          <cell r="AV7183" t="str">
            <v>1500 Otras prestaciones sociales y económicas</v>
          </cell>
        </row>
        <row r="7184">
          <cell r="Y7184">
            <v>35500000</v>
          </cell>
          <cell r="Z7184">
            <v>35500000</v>
          </cell>
          <cell r="AB7184">
            <v>12843502.689999999</v>
          </cell>
          <cell r="AD7184">
            <v>0</v>
          </cell>
          <cell r="AV7184" t="str">
            <v>1500 Otras prestaciones sociales y económicas</v>
          </cell>
        </row>
        <row r="7185">
          <cell r="Y7185">
            <v>24000</v>
          </cell>
          <cell r="Z7185">
            <v>24000</v>
          </cell>
          <cell r="AB7185">
            <v>4800</v>
          </cell>
          <cell r="AD7185">
            <v>0</v>
          </cell>
          <cell r="AV7185" t="str">
            <v>1500 Otras prestaciones sociales y económicas</v>
          </cell>
        </row>
        <row r="7186">
          <cell r="Y7186">
            <v>56000000</v>
          </cell>
          <cell r="Z7186">
            <v>56000000</v>
          </cell>
          <cell r="AB7186">
            <v>15441705.68</v>
          </cell>
          <cell r="AD7186">
            <v>184333</v>
          </cell>
          <cell r="AV7186" t="str">
            <v>1500 Otras prestaciones sociales y económicas</v>
          </cell>
        </row>
        <row r="7187">
          <cell r="Y7187">
            <v>2636000</v>
          </cell>
          <cell r="Z7187">
            <v>2636000</v>
          </cell>
          <cell r="AB7187">
            <v>1338963.75</v>
          </cell>
          <cell r="AD7187">
            <v>0</v>
          </cell>
          <cell r="AV7187" t="str">
            <v>1500 Otras prestaciones sociales y económicas</v>
          </cell>
        </row>
        <row r="7188">
          <cell r="Y7188">
            <v>1749567</v>
          </cell>
          <cell r="Z7188">
            <v>1749567</v>
          </cell>
          <cell r="AB7188">
            <v>375166.5</v>
          </cell>
          <cell r="AD7188">
            <v>0</v>
          </cell>
          <cell r="AV7188" t="str">
            <v>1500 Otras prestaciones sociales y económicas</v>
          </cell>
        </row>
        <row r="7189">
          <cell r="Y7189">
            <v>32040000</v>
          </cell>
          <cell r="Z7189">
            <v>32040000</v>
          </cell>
          <cell r="AB7189">
            <v>6938000</v>
          </cell>
          <cell r="AD7189">
            <v>4000</v>
          </cell>
          <cell r="AV7189" t="str">
            <v>1500 Otras prestaciones sociales y económicas</v>
          </cell>
        </row>
        <row r="7190">
          <cell r="Y7190">
            <v>42327772</v>
          </cell>
          <cell r="Z7190">
            <v>42327772</v>
          </cell>
          <cell r="AB7190">
            <v>0</v>
          </cell>
          <cell r="AD7190">
            <v>0</v>
          </cell>
          <cell r="AV7190" t="str">
            <v>1600 Previsiones</v>
          </cell>
        </row>
        <row r="7191">
          <cell r="Y7191">
            <v>500000</v>
          </cell>
          <cell r="Z7191">
            <v>500000</v>
          </cell>
          <cell r="AB7191">
            <v>0</v>
          </cell>
          <cell r="AD7191">
            <v>0</v>
          </cell>
          <cell r="AV7191" t="str">
            <v>1700 Pago de estímulos a servidores públicos</v>
          </cell>
        </row>
        <row r="7192">
          <cell r="Y7192">
            <v>2200000</v>
          </cell>
          <cell r="Z7192">
            <v>2200000</v>
          </cell>
          <cell r="AB7192">
            <v>0</v>
          </cell>
          <cell r="AD7192">
            <v>0</v>
          </cell>
          <cell r="AV7192" t="str">
            <v>1700 Pago de estímulos a servidores públicos</v>
          </cell>
        </row>
        <row r="7193">
          <cell r="Y7193">
            <v>28200000</v>
          </cell>
          <cell r="Z7193">
            <v>28200000</v>
          </cell>
          <cell r="AB7193">
            <v>1869422.4</v>
          </cell>
          <cell r="AD7193">
            <v>0</v>
          </cell>
          <cell r="AV7193" t="str">
            <v>1700 Pago de estímulos a servidores públicos</v>
          </cell>
        </row>
        <row r="7194">
          <cell r="Y7194">
            <v>150000</v>
          </cell>
          <cell r="Z7194">
            <v>150000</v>
          </cell>
          <cell r="AB7194">
            <v>10000</v>
          </cell>
          <cell r="AD7194">
            <v>7500</v>
          </cell>
          <cell r="AV7194" t="str">
            <v>1700 Pago de estímulos a servidores públicos</v>
          </cell>
        </row>
        <row r="7195">
          <cell r="Y7195">
            <v>24500000</v>
          </cell>
          <cell r="Z7195">
            <v>24500000</v>
          </cell>
          <cell r="AB7195">
            <v>4974495</v>
          </cell>
          <cell r="AD7195">
            <v>0</v>
          </cell>
          <cell r="AV7195" t="str">
            <v>3900 Otros servicios generales</v>
          </cell>
        </row>
        <row r="7196">
          <cell r="Y7196">
            <v>2931500</v>
          </cell>
          <cell r="Z7196">
            <v>2931500</v>
          </cell>
          <cell r="AB7196">
            <v>551682</v>
          </cell>
          <cell r="AD7196">
            <v>0</v>
          </cell>
          <cell r="AV7196" t="str">
            <v>3900 Otros servicios generales</v>
          </cell>
        </row>
        <row r="7197">
          <cell r="Y7197">
            <v>16460000</v>
          </cell>
          <cell r="Z7197">
            <v>16460000</v>
          </cell>
          <cell r="AB7197">
            <v>7295686.75</v>
          </cell>
          <cell r="AD7197">
            <v>0</v>
          </cell>
          <cell r="AV7197" t="str">
            <v>3900 Otros servicios generales</v>
          </cell>
        </row>
        <row r="7198">
          <cell r="Y7198">
            <v>1200000</v>
          </cell>
          <cell r="Z7198">
            <v>1200000</v>
          </cell>
          <cell r="AB7198">
            <v>443804.26</v>
          </cell>
          <cell r="AD7198">
            <v>0</v>
          </cell>
          <cell r="AV7198" t="str">
            <v>3900 Otros servicios generales</v>
          </cell>
        </row>
        <row r="7199">
          <cell r="Y7199">
            <v>200000</v>
          </cell>
          <cell r="Z7199">
            <v>200000</v>
          </cell>
          <cell r="AB7199">
            <v>17581.990000000002</v>
          </cell>
          <cell r="AD7199">
            <v>0</v>
          </cell>
          <cell r="AV7199" t="str">
            <v>3500 Servicios de instalación, reparación, mantenimiento, y conservación</v>
          </cell>
        </row>
        <row r="7200">
          <cell r="Y7200">
            <v>153360000</v>
          </cell>
          <cell r="Z7200">
            <v>153360000</v>
          </cell>
          <cell r="AB7200">
            <v>38291000</v>
          </cell>
          <cell r="AD7200">
            <v>115069000</v>
          </cell>
          <cell r="AV7200" t="str">
            <v>4400 Ayudas sociales</v>
          </cell>
        </row>
        <row r="7201">
          <cell r="Y7201">
            <v>1600000</v>
          </cell>
          <cell r="Z7201">
            <v>1600000</v>
          </cell>
          <cell r="AB7201">
            <v>0</v>
          </cell>
          <cell r="AD7201">
            <v>0</v>
          </cell>
          <cell r="AV7201" t="str">
            <v>7900 Provisiones para Contingencias y Otras Erogaciones Especiales</v>
          </cell>
        </row>
        <row r="7202">
          <cell r="Y7202">
            <v>77452</v>
          </cell>
          <cell r="Z7202">
            <v>77452</v>
          </cell>
          <cell r="AB7202">
            <v>0</v>
          </cell>
          <cell r="AD7202">
            <v>0</v>
          </cell>
          <cell r="AV7202" t="str">
            <v>7900 Provisiones para Contingencias y Otras Erogaciones Especiales</v>
          </cell>
        </row>
        <row r="7203">
          <cell r="Y7203">
            <v>23576224</v>
          </cell>
          <cell r="Z7203">
            <v>23286567</v>
          </cell>
          <cell r="AB7203">
            <v>4111304.57</v>
          </cell>
          <cell r="AD7203">
            <v>9420381.9100000001</v>
          </cell>
          <cell r="AV7203" t="str">
            <v>4100 Transferencias internas y asignaciones al sector público</v>
          </cell>
        </row>
        <row r="7204">
          <cell r="Y7204">
            <v>299897</v>
          </cell>
          <cell r="Z7204">
            <v>299897</v>
          </cell>
          <cell r="AB7204">
            <v>0</v>
          </cell>
          <cell r="AD7204">
            <v>0</v>
          </cell>
          <cell r="AV7204" t="str">
            <v>4100 Transferencias internas y asignaciones al sector público</v>
          </cell>
        </row>
        <row r="7205">
          <cell r="Y7205">
            <v>850000</v>
          </cell>
          <cell r="Z7205">
            <v>850000</v>
          </cell>
          <cell r="AB7205">
            <v>0</v>
          </cell>
          <cell r="AD7205">
            <v>0</v>
          </cell>
          <cell r="AV7205" t="str">
            <v>4100 Transferencias internas y asignaciones al sector público</v>
          </cell>
        </row>
        <row r="7206">
          <cell r="Y7206">
            <v>29000</v>
          </cell>
          <cell r="Z7206">
            <v>29000</v>
          </cell>
          <cell r="AB7206">
            <v>0</v>
          </cell>
          <cell r="AD7206">
            <v>0</v>
          </cell>
          <cell r="AV7206" t="str">
            <v>4100 Transferencias internas y asignaciones al sector público</v>
          </cell>
        </row>
        <row r="7207">
          <cell r="Y7207">
            <v>1000</v>
          </cell>
          <cell r="Z7207">
            <v>1000</v>
          </cell>
          <cell r="AB7207">
            <v>0</v>
          </cell>
          <cell r="AD7207">
            <v>0</v>
          </cell>
          <cell r="AV7207" t="str">
            <v>4100 Transferencias internas y asignaciones al sector público</v>
          </cell>
        </row>
        <row r="7208">
          <cell r="Y7208">
            <v>2098900</v>
          </cell>
          <cell r="Z7208">
            <v>2388557</v>
          </cell>
          <cell r="AB7208">
            <v>309874.33</v>
          </cell>
          <cell r="AD7208">
            <v>689104.05</v>
          </cell>
          <cell r="AV7208" t="str">
            <v>4100 Transferencias internas y asignaciones al sector público</v>
          </cell>
        </row>
        <row r="7209">
          <cell r="Y7209">
            <v>185548</v>
          </cell>
          <cell r="Z7209">
            <v>185548</v>
          </cell>
          <cell r="AB7209">
            <v>618.52</v>
          </cell>
          <cell r="AD7209">
            <v>19381.48</v>
          </cell>
          <cell r="AV7209" t="str">
            <v>4100 Transferencias internas y asignaciones al sector público</v>
          </cell>
        </row>
        <row r="7210">
          <cell r="Y7210">
            <v>192716551</v>
          </cell>
          <cell r="Z7210">
            <v>192716551</v>
          </cell>
          <cell r="AB7210">
            <v>0</v>
          </cell>
          <cell r="AD7210">
            <v>0</v>
          </cell>
          <cell r="AV7210" t="str">
            <v>4100 Transferencias internas y asignaciones al sector público</v>
          </cell>
        </row>
        <row r="7211">
          <cell r="Y7211">
            <v>402032721</v>
          </cell>
          <cell r="Z7211">
            <v>402032721</v>
          </cell>
          <cell r="AB7211">
            <v>0</v>
          </cell>
          <cell r="AD7211">
            <v>402032720.63999999</v>
          </cell>
          <cell r="AV7211" t="str">
            <v>4100 Transferencias internas y asignaciones al sector público</v>
          </cell>
        </row>
        <row r="7212">
          <cell r="Y7212">
            <v>2200000</v>
          </cell>
          <cell r="Z7212">
            <v>2200000</v>
          </cell>
          <cell r="AB7212">
            <v>0</v>
          </cell>
          <cell r="AD7212">
            <v>0</v>
          </cell>
          <cell r="AV7212" t="str">
            <v>4100 Transferencias internas y asignaciones al sector público</v>
          </cell>
        </row>
        <row r="7213">
          <cell r="Y7213">
            <v>688870548</v>
          </cell>
          <cell r="Z7213">
            <v>688870548</v>
          </cell>
          <cell r="AB7213">
            <v>193982202.61000001</v>
          </cell>
          <cell r="AD7213">
            <v>84733443.469999999</v>
          </cell>
          <cell r="AV7213" t="str">
            <v>4100 Transferencias internas y asignaciones al sector público</v>
          </cell>
        </row>
        <row r="7214">
          <cell r="Y7214">
            <v>80120</v>
          </cell>
          <cell r="Z7214">
            <v>80120</v>
          </cell>
          <cell r="AB7214">
            <v>0</v>
          </cell>
          <cell r="AD7214">
            <v>0</v>
          </cell>
          <cell r="AV7214" t="str">
            <v>4100 Transferencias internas y asignaciones al sector público</v>
          </cell>
        </row>
        <row r="7215">
          <cell r="Y7215">
            <v>36360865</v>
          </cell>
          <cell r="Z7215">
            <v>30060865</v>
          </cell>
          <cell r="AB7215">
            <v>0</v>
          </cell>
          <cell r="AD7215">
            <v>0</v>
          </cell>
          <cell r="AV7215" t="str">
            <v>4100 Transferencias internas y asignaciones al sector público</v>
          </cell>
        </row>
        <row r="7216">
          <cell r="Y7216">
            <v>281202626</v>
          </cell>
          <cell r="Z7216">
            <v>281202626</v>
          </cell>
          <cell r="AB7216">
            <v>18464046.129999999</v>
          </cell>
          <cell r="AD7216">
            <v>56757953.869999997</v>
          </cell>
          <cell r="AV7216" t="str">
            <v>4100 Transferencias internas y asignaciones al sector público</v>
          </cell>
        </row>
        <row r="7217">
          <cell r="Y7217">
            <v>12407844</v>
          </cell>
          <cell r="Z7217">
            <v>12407844</v>
          </cell>
          <cell r="AB7217">
            <v>2083824</v>
          </cell>
          <cell r="AD7217">
            <v>8070418</v>
          </cell>
          <cell r="AV7217" t="str">
            <v>4100 Transferencias internas y asignaciones al sector público</v>
          </cell>
        </row>
        <row r="7218">
          <cell r="Y7218">
            <v>1200000</v>
          </cell>
          <cell r="Z7218">
            <v>1200000</v>
          </cell>
          <cell r="AB7218">
            <v>0</v>
          </cell>
          <cell r="AD7218">
            <v>0</v>
          </cell>
          <cell r="AV7218" t="str">
            <v>4100 Transferencias internas y asignaciones al sector público</v>
          </cell>
        </row>
        <row r="7219">
          <cell r="Y7219">
            <v>135393991</v>
          </cell>
          <cell r="Z7219">
            <v>135393991</v>
          </cell>
          <cell r="AB7219">
            <v>29569622.809999999</v>
          </cell>
          <cell r="AD7219">
            <v>31632611.199999999</v>
          </cell>
          <cell r="AV7219" t="str">
            <v>4100 Transferencias internas y asignaciones al sector público</v>
          </cell>
        </row>
        <row r="7220">
          <cell r="Y7220">
            <v>31686670</v>
          </cell>
          <cell r="Z7220">
            <v>31686670</v>
          </cell>
          <cell r="AB7220">
            <v>6240289</v>
          </cell>
          <cell r="AD7220">
            <v>3283078.07</v>
          </cell>
          <cell r="AV7220" t="str">
            <v>4100 Transferencias internas y asignaciones al sector público</v>
          </cell>
        </row>
        <row r="7221">
          <cell r="Y7221">
            <v>159543</v>
          </cell>
          <cell r="Z7221">
            <v>159543</v>
          </cell>
          <cell r="AB7221">
            <v>0</v>
          </cell>
          <cell r="AD7221">
            <v>0</v>
          </cell>
          <cell r="AV7221" t="str">
            <v>4100 Transferencias internas y asignaciones al sector público</v>
          </cell>
        </row>
        <row r="7222">
          <cell r="Y7222">
            <v>1671958</v>
          </cell>
          <cell r="Z7222">
            <v>1671958</v>
          </cell>
          <cell r="AB7222">
            <v>0</v>
          </cell>
          <cell r="AD7222">
            <v>1173000</v>
          </cell>
          <cell r="AV7222" t="str">
            <v>4100 Transferencias internas y asignaciones al sector público</v>
          </cell>
        </row>
        <row r="7223">
          <cell r="Y7223">
            <v>0</v>
          </cell>
          <cell r="Z7223">
            <v>1500000</v>
          </cell>
          <cell r="AB7223">
            <v>1500000</v>
          </cell>
          <cell r="AD7223">
            <v>0</v>
          </cell>
          <cell r="AV7223" t="str">
            <v>4100 Transferencias internas y asignaciones al sector público</v>
          </cell>
        </row>
        <row r="7224">
          <cell r="Y7224">
            <v>392108424</v>
          </cell>
          <cell r="Z7224">
            <v>392108424</v>
          </cell>
          <cell r="AB7224">
            <v>108173428.26000001</v>
          </cell>
          <cell r="AD7224">
            <v>34201903</v>
          </cell>
          <cell r="AV7224" t="str">
            <v>4100 Transferencias internas y asignaciones al sector público</v>
          </cell>
        </row>
        <row r="7225">
          <cell r="Y7225">
            <v>13476844</v>
          </cell>
          <cell r="Z7225">
            <v>13476844</v>
          </cell>
          <cell r="AB7225">
            <v>0</v>
          </cell>
          <cell r="AD7225">
            <v>0</v>
          </cell>
          <cell r="AV7225" t="str">
            <v>4100 Transferencias internas y asignaciones al sector público</v>
          </cell>
        </row>
        <row r="7226">
          <cell r="Y7226">
            <v>25152826</v>
          </cell>
          <cell r="Z7226">
            <v>25152826</v>
          </cell>
          <cell r="AB7226">
            <v>7231572.9100000001</v>
          </cell>
          <cell r="AD7226">
            <v>2280430.5699999998</v>
          </cell>
          <cell r="AV7226" t="str">
            <v>4100 Transferencias internas y asignaciones al sector público</v>
          </cell>
        </row>
        <row r="7227">
          <cell r="Y7227">
            <v>21124447</v>
          </cell>
          <cell r="Z7227">
            <v>21124447</v>
          </cell>
          <cell r="AB7227">
            <v>5175687</v>
          </cell>
          <cell r="AD7227">
            <v>0</v>
          </cell>
          <cell r="AV7227" t="str">
            <v>4100 Transferencias internas y asignaciones al sector público</v>
          </cell>
        </row>
        <row r="7228">
          <cell r="Y7228">
            <v>306362</v>
          </cell>
          <cell r="Z7228">
            <v>306362</v>
          </cell>
          <cell r="AB7228">
            <v>0</v>
          </cell>
          <cell r="AD7228">
            <v>0</v>
          </cell>
          <cell r="AV7228" t="str">
            <v>4100 Transferencias internas y asignaciones al sector público</v>
          </cell>
        </row>
        <row r="7229">
          <cell r="Y7229">
            <v>15186890</v>
          </cell>
          <cell r="Z7229">
            <v>15186890</v>
          </cell>
          <cell r="AB7229">
            <v>3235634.95</v>
          </cell>
          <cell r="AD7229">
            <v>3263427.23</v>
          </cell>
          <cell r="AV7229" t="str">
            <v>4100 Transferencias internas y asignaciones al sector público</v>
          </cell>
        </row>
        <row r="7230">
          <cell r="Y7230">
            <v>263497</v>
          </cell>
          <cell r="Z7230">
            <v>263497</v>
          </cell>
          <cell r="AB7230">
            <v>0</v>
          </cell>
          <cell r="AD7230">
            <v>0</v>
          </cell>
          <cell r="AV7230" t="str">
            <v>4100 Transferencias internas y asignaciones al sector público</v>
          </cell>
        </row>
        <row r="7231">
          <cell r="Y7231">
            <v>522</v>
          </cell>
          <cell r="Z7231">
            <v>522</v>
          </cell>
          <cell r="AB7231">
            <v>0</v>
          </cell>
          <cell r="AD7231">
            <v>0</v>
          </cell>
          <cell r="AV7231" t="str">
            <v>4100 Transferencias internas y asignaciones al sector público</v>
          </cell>
        </row>
        <row r="7232">
          <cell r="Y7232">
            <v>1794973</v>
          </cell>
          <cell r="Z7232">
            <v>1794973</v>
          </cell>
          <cell r="AB7232">
            <v>94472.44</v>
          </cell>
          <cell r="AD7232">
            <v>38639.82</v>
          </cell>
          <cell r="AV7232" t="str">
            <v>4100 Transferencias internas y asignaciones al sector público</v>
          </cell>
        </row>
        <row r="7233">
          <cell r="Y7233">
            <v>147660</v>
          </cell>
          <cell r="Z7233">
            <v>147660</v>
          </cell>
          <cell r="AB7233">
            <v>0</v>
          </cell>
          <cell r="AD7233">
            <v>0</v>
          </cell>
          <cell r="AV7233" t="str">
            <v>4100 Transferencias internas y asignaciones al sector público</v>
          </cell>
        </row>
        <row r="7234">
          <cell r="Y7234">
            <v>27522130</v>
          </cell>
          <cell r="Z7234">
            <v>27522130</v>
          </cell>
          <cell r="AB7234">
            <v>4090590.19</v>
          </cell>
          <cell r="AD7234">
            <v>7869169.5700000003</v>
          </cell>
          <cell r="AV7234" t="str">
            <v>4100 Transferencias internas y asignaciones al sector público</v>
          </cell>
        </row>
        <row r="7235">
          <cell r="Y7235">
            <v>1251559</v>
          </cell>
          <cell r="Z7235">
            <v>1251559</v>
          </cell>
          <cell r="AB7235">
            <v>0</v>
          </cell>
          <cell r="AD7235">
            <v>0</v>
          </cell>
          <cell r="AV7235" t="str">
            <v>4100 Transferencias internas y asignaciones al sector público</v>
          </cell>
        </row>
        <row r="7236">
          <cell r="Y7236">
            <v>121516000</v>
          </cell>
          <cell r="Z7236">
            <v>121516000</v>
          </cell>
          <cell r="AB7236">
            <v>14371500</v>
          </cell>
          <cell r="AD7236">
            <v>102536500</v>
          </cell>
          <cell r="AV7236" t="str">
            <v>4100 Transferencias internas y asignaciones al sector público</v>
          </cell>
        </row>
        <row r="7237">
          <cell r="Y7237">
            <v>340048</v>
          </cell>
          <cell r="Z7237">
            <v>340048</v>
          </cell>
          <cell r="AB7237">
            <v>0</v>
          </cell>
          <cell r="AD7237">
            <v>340048</v>
          </cell>
          <cell r="AV7237" t="str">
            <v>4100 Transferencias internas y asignaciones al sector público</v>
          </cell>
        </row>
        <row r="7238">
          <cell r="Y7238">
            <v>500000</v>
          </cell>
          <cell r="Z7238">
            <v>500000</v>
          </cell>
          <cell r="AB7238">
            <v>0</v>
          </cell>
          <cell r="AD7238">
            <v>500000</v>
          </cell>
          <cell r="AV7238" t="str">
            <v>4100 Transferencias internas y asignaciones al sector público</v>
          </cell>
        </row>
        <row r="7239">
          <cell r="Y7239">
            <v>1500000</v>
          </cell>
          <cell r="Z7239">
            <v>1500000</v>
          </cell>
          <cell r="AB7239">
            <v>200000</v>
          </cell>
          <cell r="AD7239">
            <v>1300000</v>
          </cell>
          <cell r="AV7239" t="str">
            <v>4100 Transferencias internas y asignaciones al sector público</v>
          </cell>
        </row>
        <row r="7240">
          <cell r="Y7240">
            <v>120000</v>
          </cell>
          <cell r="Z7240">
            <v>120000</v>
          </cell>
          <cell r="AB7240">
            <v>0</v>
          </cell>
          <cell r="AD7240">
            <v>120000</v>
          </cell>
          <cell r="AV7240" t="str">
            <v>4100 Transferencias internas y asignaciones al sector público</v>
          </cell>
        </row>
        <row r="7241">
          <cell r="Y7241">
            <v>4710</v>
          </cell>
          <cell r="Z7241">
            <v>4710</v>
          </cell>
          <cell r="AB7241">
            <v>0</v>
          </cell>
          <cell r="AD7241">
            <v>0</v>
          </cell>
          <cell r="AV7241" t="str">
            <v>4100 Transferencias internas y asignaciones al sector público</v>
          </cell>
        </row>
        <row r="7242">
          <cell r="Y7242">
            <v>2676638</v>
          </cell>
          <cell r="Z7242">
            <v>2676638</v>
          </cell>
          <cell r="AB7242">
            <v>146581.57999999999</v>
          </cell>
          <cell r="AD7242">
            <v>1086597.68</v>
          </cell>
          <cell r="AV7242" t="str">
            <v>4100 Transferencias internas y asignaciones al sector público</v>
          </cell>
        </row>
        <row r="7243">
          <cell r="Y7243">
            <v>804849</v>
          </cell>
          <cell r="Z7243">
            <v>804849</v>
          </cell>
          <cell r="AB7243">
            <v>60420.06</v>
          </cell>
          <cell r="AD7243">
            <v>0</v>
          </cell>
          <cell r="AV7243" t="str">
            <v>4100 Transferencias internas y asignaciones al sector público</v>
          </cell>
        </row>
        <row r="7244">
          <cell r="Y7244">
            <v>766845</v>
          </cell>
          <cell r="Z7244">
            <v>766845</v>
          </cell>
          <cell r="AB7244">
            <v>0</v>
          </cell>
          <cell r="AD7244">
            <v>766845</v>
          </cell>
          <cell r="AV7244" t="str">
            <v>4100 Transferencias internas y asignaciones al sector público</v>
          </cell>
        </row>
        <row r="7245">
          <cell r="Y7245">
            <v>127985605</v>
          </cell>
          <cell r="Z7245">
            <v>127985605</v>
          </cell>
          <cell r="AB7245">
            <v>24961094.91</v>
          </cell>
          <cell r="AD7245">
            <v>24263899.719999999</v>
          </cell>
          <cell r="AV7245" t="str">
            <v>4100 Transferencias internas y asignaciones al sector público</v>
          </cell>
        </row>
        <row r="7246">
          <cell r="Y7246">
            <v>220000</v>
          </cell>
          <cell r="Z7246">
            <v>220000</v>
          </cell>
          <cell r="AB7246">
            <v>0</v>
          </cell>
          <cell r="AD7246">
            <v>0</v>
          </cell>
          <cell r="AV7246" t="str">
            <v>4100 Transferencias internas y asignaciones al sector público</v>
          </cell>
        </row>
        <row r="7247">
          <cell r="Y7247">
            <v>3522418</v>
          </cell>
          <cell r="Z7247">
            <v>3522418</v>
          </cell>
          <cell r="AB7247">
            <v>0</v>
          </cell>
          <cell r="AD7247">
            <v>0</v>
          </cell>
          <cell r="AV7247" t="str">
            <v>4100 Transferencias internas y asignaciones al sector público</v>
          </cell>
        </row>
        <row r="7248">
          <cell r="Y7248">
            <v>240000000</v>
          </cell>
          <cell r="Z7248">
            <v>240000000</v>
          </cell>
          <cell r="AB7248">
            <v>0</v>
          </cell>
          <cell r="AD7248">
            <v>0</v>
          </cell>
          <cell r="AV7248" t="str">
            <v>4100 Transferencias internas y asignaciones al sector público</v>
          </cell>
        </row>
        <row r="7249">
          <cell r="Y7249">
            <v>50000</v>
          </cell>
          <cell r="Z7249">
            <v>50000</v>
          </cell>
          <cell r="AB7249">
            <v>0</v>
          </cell>
          <cell r="AD7249">
            <v>0</v>
          </cell>
          <cell r="AV7249" t="str">
            <v>4100 Transferencias internas y asignaciones al sector público</v>
          </cell>
        </row>
        <row r="7250">
          <cell r="Y7250">
            <v>6834470</v>
          </cell>
          <cell r="Z7250">
            <v>6834470</v>
          </cell>
          <cell r="AB7250">
            <v>82511.45</v>
          </cell>
          <cell r="AD7250">
            <v>950958.55</v>
          </cell>
          <cell r="AV7250" t="str">
            <v>4100 Transferencias internas y asignaciones al sector público</v>
          </cell>
        </row>
        <row r="7251">
          <cell r="Y7251">
            <v>4853000</v>
          </cell>
          <cell r="Z7251">
            <v>4853000</v>
          </cell>
          <cell r="AB7251">
            <v>0</v>
          </cell>
          <cell r="AD7251">
            <v>0</v>
          </cell>
          <cell r="AV7251" t="str">
            <v>4100 Transferencias internas y asignaciones al sector público</v>
          </cell>
        </row>
        <row r="7252">
          <cell r="Y7252">
            <v>3448576</v>
          </cell>
          <cell r="Z7252">
            <v>3448576</v>
          </cell>
          <cell r="AB7252">
            <v>0</v>
          </cell>
          <cell r="AD7252">
            <v>2000000</v>
          </cell>
          <cell r="AV7252" t="str">
            <v>4100 Transferencias internas y asignaciones al sector público</v>
          </cell>
        </row>
        <row r="7253">
          <cell r="Y7253">
            <v>50000</v>
          </cell>
          <cell r="Z7253">
            <v>50000</v>
          </cell>
          <cell r="AB7253">
            <v>0</v>
          </cell>
          <cell r="AD7253">
            <v>0</v>
          </cell>
          <cell r="AV7253" t="str">
            <v>4100 Transferencias internas y asignaciones al sector público</v>
          </cell>
        </row>
        <row r="7254">
          <cell r="Y7254">
            <v>652699</v>
          </cell>
          <cell r="Z7254">
            <v>652699</v>
          </cell>
          <cell r="AB7254">
            <v>0</v>
          </cell>
          <cell r="AD7254">
            <v>0</v>
          </cell>
          <cell r="AV7254" t="str">
            <v>4100 Transferencias internas y asignaciones al sector público</v>
          </cell>
        </row>
        <row r="7255">
          <cell r="Y7255">
            <v>30000</v>
          </cell>
          <cell r="Z7255">
            <v>30000</v>
          </cell>
          <cell r="AB7255">
            <v>0</v>
          </cell>
          <cell r="AD7255">
            <v>0</v>
          </cell>
          <cell r="AV7255" t="str">
            <v>2100 Materiales de administración, emisión de documentos y artículos oficiales</v>
          </cell>
        </row>
        <row r="7256">
          <cell r="Y7256">
            <v>70000</v>
          </cell>
          <cell r="Z7256">
            <v>70000</v>
          </cell>
          <cell r="AB7256">
            <v>0</v>
          </cell>
          <cell r="AD7256">
            <v>0</v>
          </cell>
          <cell r="AV7256" t="str">
            <v>3300 Servicios profesionales, científicos, técnicos y otros servicios</v>
          </cell>
        </row>
        <row r="7257">
          <cell r="Y7257">
            <v>30000</v>
          </cell>
          <cell r="Z7257">
            <v>30000</v>
          </cell>
          <cell r="AB7257">
            <v>0</v>
          </cell>
          <cell r="AD7257">
            <v>0</v>
          </cell>
          <cell r="AV7257" t="str">
            <v>2100 Materiales de administración, emisión de documentos y artículos oficiales</v>
          </cell>
        </row>
        <row r="7258">
          <cell r="Y7258">
            <v>70000</v>
          </cell>
          <cell r="Z7258">
            <v>70000</v>
          </cell>
          <cell r="AB7258">
            <v>0</v>
          </cell>
          <cell r="AD7258">
            <v>0</v>
          </cell>
          <cell r="AV7258" t="str">
            <v>3300 Servicios profesionales, científicos, técnicos y otros servicios</v>
          </cell>
        </row>
        <row r="7259">
          <cell r="Y7259">
            <v>100000</v>
          </cell>
          <cell r="Z7259">
            <v>100000</v>
          </cell>
          <cell r="AB7259">
            <v>0</v>
          </cell>
          <cell r="AD7259">
            <v>0</v>
          </cell>
          <cell r="AV7259" t="str">
            <v>3300 Servicios profesionales, científicos, técnicos y otros servicios</v>
          </cell>
        </row>
        <row r="7260">
          <cell r="Y7260">
            <v>2250000</v>
          </cell>
          <cell r="Z7260">
            <v>2250000</v>
          </cell>
          <cell r="AB7260">
            <v>0</v>
          </cell>
          <cell r="AD7260">
            <v>0</v>
          </cell>
          <cell r="AV7260" t="str">
            <v>4400 Ayudas sociales</v>
          </cell>
        </row>
        <row r="7261">
          <cell r="Y7261">
            <v>2000000</v>
          </cell>
          <cell r="Z7261">
            <v>2000000</v>
          </cell>
          <cell r="AB7261">
            <v>0</v>
          </cell>
          <cell r="AD7261">
            <v>0</v>
          </cell>
          <cell r="AV7261" t="str">
            <v>2100 Materiales de administración, emisión de documentos y artículos oficiales</v>
          </cell>
        </row>
        <row r="7262">
          <cell r="Y7262">
            <v>1500000</v>
          </cell>
          <cell r="Z7262">
            <v>612145.6</v>
          </cell>
          <cell r="AB7262">
            <v>0</v>
          </cell>
          <cell r="AD7262">
            <v>0</v>
          </cell>
          <cell r="AV7262" t="str">
            <v>2100 Materiales de administración, emisión de documentos y artículos oficiales</v>
          </cell>
        </row>
        <row r="7263">
          <cell r="Y7263">
            <v>0</v>
          </cell>
          <cell r="Z7263">
            <v>3500000</v>
          </cell>
          <cell r="AB7263">
            <v>0</v>
          </cell>
          <cell r="AD7263">
            <v>0</v>
          </cell>
          <cell r="AV7263" t="str">
            <v>3100 Servicios básicos</v>
          </cell>
        </row>
        <row r="7264">
          <cell r="Y7264">
            <v>43000000</v>
          </cell>
          <cell r="Z7264">
            <v>43000000</v>
          </cell>
          <cell r="AB7264">
            <v>0</v>
          </cell>
          <cell r="AD7264">
            <v>0</v>
          </cell>
          <cell r="AV7264" t="str">
            <v>3100 Servicios básicos</v>
          </cell>
        </row>
        <row r="7265">
          <cell r="Y7265">
            <v>3200000</v>
          </cell>
          <cell r="Z7265">
            <v>3200000</v>
          </cell>
          <cell r="AB7265">
            <v>0</v>
          </cell>
          <cell r="AD7265">
            <v>0</v>
          </cell>
          <cell r="AV7265" t="str">
            <v>3300 Servicios profesionales, científicos, técnicos y otros servicios</v>
          </cell>
        </row>
        <row r="7266">
          <cell r="Y7266">
            <v>24350000</v>
          </cell>
          <cell r="Z7266">
            <v>24350000</v>
          </cell>
          <cell r="AB7266">
            <v>0</v>
          </cell>
          <cell r="AD7266">
            <v>24350000</v>
          </cell>
          <cell r="AV7266" t="str">
            <v>3300 Servicios profesionales, científicos, técnicos y otros servicios</v>
          </cell>
        </row>
        <row r="7267">
          <cell r="Y7267">
            <v>0</v>
          </cell>
          <cell r="Z7267">
            <v>775854.4</v>
          </cell>
          <cell r="AB7267">
            <v>0</v>
          </cell>
          <cell r="AD7267">
            <v>0</v>
          </cell>
          <cell r="AV7267" t="str">
            <v>3300 Servicios profesionales, científicos, técnicos y otros servicios</v>
          </cell>
        </row>
        <row r="7268">
          <cell r="Y7268">
            <v>238097808</v>
          </cell>
          <cell r="Z7268">
            <v>234597808</v>
          </cell>
          <cell r="AB7268">
            <v>40753630.810000002</v>
          </cell>
          <cell r="AD7268">
            <v>0</v>
          </cell>
          <cell r="AV7268" t="str">
            <v>3400 Servicios financieros, bancarios y comerciales</v>
          </cell>
        </row>
        <row r="7269">
          <cell r="Y7269">
            <v>0</v>
          </cell>
          <cell r="Z7269">
            <v>112000</v>
          </cell>
          <cell r="AB7269">
            <v>28000</v>
          </cell>
          <cell r="AD7269">
            <v>84000</v>
          </cell>
          <cell r="AV7269" t="str">
            <v>3400 Servicios financieros, bancarios y comerciales</v>
          </cell>
        </row>
        <row r="7270">
          <cell r="Y7270">
            <v>148052</v>
          </cell>
          <cell r="Z7270">
            <v>148052</v>
          </cell>
          <cell r="AB7270">
            <v>0</v>
          </cell>
          <cell r="AD7270">
            <v>0</v>
          </cell>
          <cell r="AV7270" t="str">
            <v>2100 Materiales de administración, emisión de documentos y artículos oficiales</v>
          </cell>
        </row>
        <row r="7271">
          <cell r="Y7271">
            <v>12462550</v>
          </cell>
          <cell r="Z7271">
            <v>12462550</v>
          </cell>
          <cell r="AB7271">
            <v>0</v>
          </cell>
          <cell r="AD7271">
            <v>0</v>
          </cell>
          <cell r="AV7271" t="str">
            <v>3300 Servicios profesionales, científicos, técnicos y otros servicios</v>
          </cell>
        </row>
        <row r="7272">
          <cell r="Y7272">
            <v>1000000</v>
          </cell>
          <cell r="Z7272">
            <v>1000000</v>
          </cell>
          <cell r="AB7272">
            <v>0</v>
          </cell>
          <cell r="AD7272">
            <v>0</v>
          </cell>
          <cell r="AV7272" t="str">
            <v>4400 Ayudas sociales</v>
          </cell>
        </row>
        <row r="7273">
          <cell r="Y7273">
            <v>50000</v>
          </cell>
          <cell r="Z7273">
            <v>50000</v>
          </cell>
          <cell r="AB7273">
            <v>0</v>
          </cell>
          <cell r="AD7273">
            <v>0</v>
          </cell>
          <cell r="AV7273" t="str">
            <v>3400 Servicios financieros, bancarios y comerciales</v>
          </cell>
        </row>
        <row r="7274">
          <cell r="Y7274">
            <v>1600000</v>
          </cell>
          <cell r="Z7274">
            <v>1600000</v>
          </cell>
          <cell r="AB7274">
            <v>0</v>
          </cell>
          <cell r="AD7274">
            <v>0</v>
          </cell>
          <cell r="AV7274" t="str">
            <v>3300 Servicios profesionales, científicos, técnicos y otros servicios</v>
          </cell>
        </row>
        <row r="7275">
          <cell r="Y7275">
            <v>90000</v>
          </cell>
          <cell r="Z7275">
            <v>90000</v>
          </cell>
          <cell r="AB7275">
            <v>0</v>
          </cell>
          <cell r="AD7275">
            <v>292.32</v>
          </cell>
          <cell r="AV7275" t="str">
            <v>3100 Servicios básicos</v>
          </cell>
        </row>
        <row r="7276">
          <cell r="Y7276">
            <v>31787041</v>
          </cell>
          <cell r="Z7276">
            <v>31787041</v>
          </cell>
          <cell r="AB7276">
            <v>12846532.5</v>
          </cell>
          <cell r="AD7276">
            <v>18816602.5</v>
          </cell>
          <cell r="AV7276" t="str">
            <v>1200 Remuneraciones al personal de carácter transitorio</v>
          </cell>
        </row>
        <row r="7277">
          <cell r="Y7277">
            <v>24800000</v>
          </cell>
          <cell r="Z7277">
            <v>24800000</v>
          </cell>
          <cell r="AB7277">
            <v>7815322.6399999997</v>
          </cell>
          <cell r="AD7277">
            <v>28564.5</v>
          </cell>
          <cell r="AV7277" t="str">
            <v>1200 Remuneraciones al personal de carácter transitorio</v>
          </cell>
        </row>
        <row r="7278">
          <cell r="Y7278">
            <v>73853024</v>
          </cell>
          <cell r="Z7278">
            <v>73853024</v>
          </cell>
          <cell r="AB7278">
            <v>61116619.799999997</v>
          </cell>
          <cell r="AD7278">
            <v>0</v>
          </cell>
          <cell r="AV7278" t="str">
            <v>1300 Remuneraciones adicionales y especiales</v>
          </cell>
        </row>
        <row r="7279">
          <cell r="Y7279">
            <v>3778280</v>
          </cell>
          <cell r="Z7279">
            <v>3778280</v>
          </cell>
          <cell r="AB7279">
            <v>912537.77</v>
          </cell>
          <cell r="AD7279">
            <v>0</v>
          </cell>
          <cell r="AV7279" t="str">
            <v>1300 Remuneraciones adicionales y especiales</v>
          </cell>
        </row>
        <row r="7280">
          <cell r="Y7280">
            <v>45000000</v>
          </cell>
          <cell r="Z7280">
            <v>45000000</v>
          </cell>
          <cell r="AB7280">
            <v>12888403.9</v>
          </cell>
          <cell r="AD7280">
            <v>0</v>
          </cell>
          <cell r="AV7280" t="str">
            <v>1300 Remuneraciones adicionales y especiales</v>
          </cell>
        </row>
        <row r="7281">
          <cell r="Y7281">
            <v>428651</v>
          </cell>
          <cell r="Z7281">
            <v>428651</v>
          </cell>
          <cell r="AB7281">
            <v>428650.4</v>
          </cell>
          <cell r="AD7281">
            <v>0</v>
          </cell>
          <cell r="AV7281" t="str">
            <v>1400 Seguridad Social</v>
          </cell>
        </row>
        <row r="7282">
          <cell r="Y7282">
            <v>1281349</v>
          </cell>
          <cell r="Z7282">
            <v>1281349</v>
          </cell>
          <cell r="AB7282">
            <v>342699.35</v>
          </cell>
          <cell r="AD7282">
            <v>0</v>
          </cell>
          <cell r="AV7282" t="str">
            <v>1400 Seguridad Social</v>
          </cell>
        </row>
        <row r="7283">
          <cell r="Y7283">
            <v>2676969</v>
          </cell>
          <cell r="Z7283">
            <v>2676969</v>
          </cell>
          <cell r="AB7283">
            <v>536457.87</v>
          </cell>
          <cell r="AD7283">
            <v>0</v>
          </cell>
          <cell r="AV7283" t="str">
            <v>1400 Seguridad Social</v>
          </cell>
        </row>
        <row r="7284">
          <cell r="Y7284">
            <v>24354942</v>
          </cell>
          <cell r="Z7284">
            <v>24354942</v>
          </cell>
          <cell r="AB7284">
            <v>4835876.0599999996</v>
          </cell>
          <cell r="AD7284">
            <v>0</v>
          </cell>
          <cell r="AV7284" t="str">
            <v>1400 Seguridad Social</v>
          </cell>
        </row>
        <row r="7285">
          <cell r="Y7285">
            <v>1261824</v>
          </cell>
          <cell r="Z7285">
            <v>1261824</v>
          </cell>
          <cell r="AB7285">
            <v>253852.1</v>
          </cell>
          <cell r="AD7285">
            <v>0</v>
          </cell>
          <cell r="AV7285" t="str">
            <v>1400 Seguridad Social</v>
          </cell>
        </row>
        <row r="7286">
          <cell r="Y7286">
            <v>42321927</v>
          </cell>
          <cell r="Z7286">
            <v>42321927</v>
          </cell>
          <cell r="AB7286">
            <v>7351455.9100000001</v>
          </cell>
          <cell r="AD7286">
            <v>0</v>
          </cell>
          <cell r="AV7286" t="str">
            <v>1400 Seguridad Social</v>
          </cell>
        </row>
        <row r="7287">
          <cell r="Y7287">
            <v>36500000</v>
          </cell>
          <cell r="Z7287">
            <v>36500000</v>
          </cell>
          <cell r="AB7287">
            <v>0</v>
          </cell>
          <cell r="AD7287">
            <v>0</v>
          </cell>
          <cell r="AV7287" t="str">
            <v>1400 Seguridad Social</v>
          </cell>
        </row>
        <row r="7288">
          <cell r="Y7288">
            <v>4150000</v>
          </cell>
          <cell r="Z7288">
            <v>4150000</v>
          </cell>
          <cell r="AB7288">
            <v>455166</v>
          </cell>
          <cell r="AD7288">
            <v>0</v>
          </cell>
          <cell r="AV7288" t="str">
            <v>1400 Seguridad Social</v>
          </cell>
        </row>
        <row r="7289">
          <cell r="Y7289">
            <v>13536</v>
          </cell>
          <cell r="Z7289">
            <v>13536</v>
          </cell>
          <cell r="AB7289">
            <v>24</v>
          </cell>
          <cell r="AD7289">
            <v>0</v>
          </cell>
          <cell r="AV7289" t="str">
            <v>1500 Otras prestaciones sociales y económicas</v>
          </cell>
        </row>
        <row r="7290">
          <cell r="Y7290">
            <v>3734126</v>
          </cell>
          <cell r="Z7290">
            <v>3734126</v>
          </cell>
          <cell r="AB7290">
            <v>0</v>
          </cell>
          <cell r="AD7290">
            <v>0</v>
          </cell>
          <cell r="AV7290" t="str">
            <v>1500 Otras prestaciones sociales y económicas</v>
          </cell>
        </row>
        <row r="7291">
          <cell r="Y7291">
            <v>3750000</v>
          </cell>
          <cell r="Z7291">
            <v>3670540</v>
          </cell>
          <cell r="AB7291">
            <v>0</v>
          </cell>
          <cell r="AD7291">
            <v>0</v>
          </cell>
          <cell r="AV7291" t="str">
            <v>2100 Materiales de administración, emisión de documentos y artículos oficiales</v>
          </cell>
        </row>
        <row r="7292">
          <cell r="Y7292">
            <v>100000</v>
          </cell>
          <cell r="Z7292">
            <v>100000</v>
          </cell>
          <cell r="AB7292">
            <v>0</v>
          </cell>
          <cell r="AD7292">
            <v>0</v>
          </cell>
          <cell r="AV7292" t="str">
            <v>2100 Materiales de administración, emisión de documentos y artículos oficiales</v>
          </cell>
        </row>
        <row r="7293">
          <cell r="Y7293">
            <v>600000</v>
          </cell>
          <cell r="Z7293">
            <v>600000</v>
          </cell>
          <cell r="AB7293">
            <v>0</v>
          </cell>
          <cell r="AD7293">
            <v>0</v>
          </cell>
          <cell r="AV7293" t="str">
            <v>2100 Materiales de administración, emisión de documentos y artículos oficiales</v>
          </cell>
        </row>
        <row r="7294">
          <cell r="Y7294">
            <v>640000</v>
          </cell>
          <cell r="Z7294">
            <v>640000</v>
          </cell>
          <cell r="AB7294">
            <v>0</v>
          </cell>
          <cell r="AD7294">
            <v>0</v>
          </cell>
          <cell r="AV7294" t="str">
            <v>2200 Alimentos y utensilios</v>
          </cell>
        </row>
        <row r="7295">
          <cell r="Y7295">
            <v>220000</v>
          </cell>
          <cell r="Z7295">
            <v>220000</v>
          </cell>
          <cell r="AB7295">
            <v>0</v>
          </cell>
          <cell r="AD7295">
            <v>0</v>
          </cell>
          <cell r="AV7295" t="str">
            <v>2300 Materias primas y materiales de producción y comercialización</v>
          </cell>
        </row>
        <row r="7296">
          <cell r="Y7296">
            <v>342365</v>
          </cell>
          <cell r="Z7296">
            <v>342365</v>
          </cell>
          <cell r="AB7296">
            <v>0</v>
          </cell>
          <cell r="AD7296">
            <v>0</v>
          </cell>
          <cell r="AV7296" t="str">
            <v>2400 Materiales y artículos de construcción y de reparación</v>
          </cell>
        </row>
        <row r="7297">
          <cell r="Y7297">
            <v>271700</v>
          </cell>
          <cell r="Z7297">
            <v>271700</v>
          </cell>
          <cell r="AB7297">
            <v>0</v>
          </cell>
          <cell r="AD7297">
            <v>0</v>
          </cell>
          <cell r="AV7297" t="str">
            <v>2400 Materiales y artículos de construcción y de reparación</v>
          </cell>
        </row>
        <row r="7298">
          <cell r="Y7298">
            <v>388500</v>
          </cell>
          <cell r="Z7298">
            <v>388500</v>
          </cell>
          <cell r="AB7298">
            <v>0</v>
          </cell>
          <cell r="AD7298">
            <v>0</v>
          </cell>
          <cell r="AV7298" t="str">
            <v>2400 Materiales y artículos de construcción y de reparación</v>
          </cell>
        </row>
        <row r="7299">
          <cell r="Y7299">
            <v>255300</v>
          </cell>
          <cell r="Z7299">
            <v>255300</v>
          </cell>
          <cell r="AB7299">
            <v>0</v>
          </cell>
          <cell r="AD7299">
            <v>0</v>
          </cell>
          <cell r="AV7299" t="str">
            <v>2400 Materiales y artículos de construcción y de reparación</v>
          </cell>
        </row>
        <row r="7300">
          <cell r="Y7300">
            <v>235300</v>
          </cell>
          <cell r="Z7300">
            <v>235300</v>
          </cell>
          <cell r="AB7300">
            <v>0</v>
          </cell>
          <cell r="AD7300">
            <v>0</v>
          </cell>
          <cell r="AV7300" t="str">
            <v>2400 Materiales y artículos de construcción y de reparación</v>
          </cell>
        </row>
        <row r="7301">
          <cell r="Y7301">
            <v>200000</v>
          </cell>
          <cell r="Z7301">
            <v>200000</v>
          </cell>
          <cell r="AB7301">
            <v>0</v>
          </cell>
          <cell r="AD7301">
            <v>0</v>
          </cell>
          <cell r="AV7301" t="str">
            <v>2400 Materiales y artículos de construcción y de reparación</v>
          </cell>
        </row>
        <row r="7302">
          <cell r="Y7302">
            <v>442500</v>
          </cell>
          <cell r="Z7302">
            <v>442500</v>
          </cell>
          <cell r="AB7302">
            <v>0</v>
          </cell>
          <cell r="AD7302">
            <v>0</v>
          </cell>
          <cell r="AV7302" t="str">
            <v>2400 Materiales y artículos de construcción y de reparación</v>
          </cell>
        </row>
        <row r="7303">
          <cell r="Y7303">
            <v>100000</v>
          </cell>
          <cell r="Z7303">
            <v>141760</v>
          </cell>
          <cell r="AB7303">
            <v>0</v>
          </cell>
          <cell r="AD7303">
            <v>0</v>
          </cell>
          <cell r="AV7303" t="str">
            <v>2400 Materiales y artículos de construcción y de reparación</v>
          </cell>
        </row>
        <row r="7304">
          <cell r="Y7304">
            <v>1427000</v>
          </cell>
          <cell r="Z7304">
            <v>1427000</v>
          </cell>
          <cell r="AB7304">
            <v>0</v>
          </cell>
          <cell r="AD7304">
            <v>0</v>
          </cell>
          <cell r="AV7304" t="str">
            <v>2400 Materiales y artículos de construcción y de reparación</v>
          </cell>
        </row>
        <row r="7305">
          <cell r="Y7305">
            <v>100000</v>
          </cell>
          <cell r="Z7305">
            <v>100000</v>
          </cell>
          <cell r="AB7305">
            <v>0</v>
          </cell>
          <cell r="AD7305">
            <v>0</v>
          </cell>
          <cell r="AV7305" t="str">
            <v>2500 Productos químicos, farmacéuticos y de laboratorio</v>
          </cell>
        </row>
        <row r="7306">
          <cell r="Y7306">
            <v>50000</v>
          </cell>
          <cell r="Z7306">
            <v>50000</v>
          </cell>
          <cell r="AB7306">
            <v>0</v>
          </cell>
          <cell r="AD7306">
            <v>0</v>
          </cell>
          <cell r="AV7306" t="str">
            <v>2600 Combustibles, lubricantes y aditivos</v>
          </cell>
        </row>
        <row r="7307">
          <cell r="Y7307">
            <v>3140914</v>
          </cell>
          <cell r="Z7307">
            <v>3140914</v>
          </cell>
          <cell r="AB7307">
            <v>261657.63</v>
          </cell>
          <cell r="AD7307">
            <v>800983.81</v>
          </cell>
          <cell r="AV7307" t="str">
            <v>2600 Combustibles, lubricantes y aditivos</v>
          </cell>
        </row>
        <row r="7308">
          <cell r="Y7308">
            <v>193827</v>
          </cell>
          <cell r="Z7308">
            <v>193827</v>
          </cell>
          <cell r="AB7308">
            <v>0</v>
          </cell>
          <cell r="AD7308">
            <v>0</v>
          </cell>
          <cell r="AV7308" t="str">
            <v>2700 Vestuario, blancos, prendas de protección y artículos deportivos</v>
          </cell>
        </row>
        <row r="7309">
          <cell r="Y7309">
            <v>350000</v>
          </cell>
          <cell r="Z7309">
            <v>350000</v>
          </cell>
          <cell r="AB7309">
            <v>0</v>
          </cell>
          <cell r="AD7309">
            <v>0</v>
          </cell>
          <cell r="AV7309" t="str">
            <v>2700 Vestuario, blancos, prendas de protección y artículos deportivos</v>
          </cell>
        </row>
        <row r="7310">
          <cell r="Y7310">
            <v>386873</v>
          </cell>
          <cell r="Z7310">
            <v>386873</v>
          </cell>
          <cell r="AB7310">
            <v>0</v>
          </cell>
          <cell r="AD7310">
            <v>0</v>
          </cell>
          <cell r="AV7310" t="str">
            <v>2700 Vestuario, blancos, prendas de protección y artículos deportivos</v>
          </cell>
        </row>
        <row r="7311">
          <cell r="Y7311">
            <v>300000</v>
          </cell>
          <cell r="Z7311">
            <v>300000</v>
          </cell>
          <cell r="AB7311">
            <v>0</v>
          </cell>
          <cell r="AD7311">
            <v>0</v>
          </cell>
          <cell r="AV7311" t="str">
            <v>2700 Vestuario, blancos, prendas de protección y artículos deportivos</v>
          </cell>
        </row>
        <row r="7312">
          <cell r="Y7312">
            <v>67000</v>
          </cell>
          <cell r="Z7312">
            <v>67000</v>
          </cell>
          <cell r="AB7312">
            <v>0</v>
          </cell>
          <cell r="AD7312">
            <v>0</v>
          </cell>
          <cell r="AV7312" t="str">
            <v>2700 Vestuario, blancos, prendas de protección y artículos deportivos</v>
          </cell>
        </row>
        <row r="7313">
          <cell r="Y7313">
            <v>0</v>
          </cell>
          <cell r="Z7313">
            <v>3480</v>
          </cell>
          <cell r="AB7313">
            <v>0</v>
          </cell>
          <cell r="AD7313">
            <v>0</v>
          </cell>
          <cell r="AV7313" t="str">
            <v>2700 Vestuario, blancos, prendas de protección y artículos deportivos</v>
          </cell>
        </row>
        <row r="7314">
          <cell r="Y7314">
            <v>200000</v>
          </cell>
          <cell r="Z7314">
            <v>204640</v>
          </cell>
          <cell r="AB7314">
            <v>0</v>
          </cell>
          <cell r="AD7314">
            <v>0</v>
          </cell>
          <cell r="AV7314" t="str">
            <v>2900 Herramientas, refacciones y accesorios menores</v>
          </cell>
        </row>
        <row r="7315">
          <cell r="Y7315">
            <v>100000</v>
          </cell>
          <cell r="Z7315">
            <v>100000</v>
          </cell>
          <cell r="AB7315">
            <v>0</v>
          </cell>
          <cell r="AD7315">
            <v>0</v>
          </cell>
          <cell r="AV7315" t="str">
            <v>2900 Herramientas, refacciones y accesorios menores</v>
          </cell>
        </row>
        <row r="7316">
          <cell r="Y7316">
            <v>100000</v>
          </cell>
          <cell r="Z7316">
            <v>100000</v>
          </cell>
          <cell r="AB7316">
            <v>0</v>
          </cell>
          <cell r="AD7316">
            <v>0</v>
          </cell>
          <cell r="AV7316" t="str">
            <v>2900 Herramientas, refacciones y accesorios menores</v>
          </cell>
        </row>
        <row r="7317">
          <cell r="Y7317">
            <v>50000</v>
          </cell>
          <cell r="Z7317">
            <v>50000</v>
          </cell>
          <cell r="AB7317">
            <v>0</v>
          </cell>
          <cell r="AD7317">
            <v>0</v>
          </cell>
          <cell r="AV7317" t="str">
            <v>2900 Herramientas, refacciones y accesorios menores</v>
          </cell>
        </row>
        <row r="7318">
          <cell r="Y7318">
            <v>50000</v>
          </cell>
          <cell r="Z7318">
            <v>50000</v>
          </cell>
          <cell r="AB7318">
            <v>0</v>
          </cell>
          <cell r="AD7318">
            <v>0</v>
          </cell>
          <cell r="AV7318" t="str">
            <v>2900 Herramientas, refacciones y accesorios menores</v>
          </cell>
        </row>
        <row r="7319">
          <cell r="Y7319">
            <v>100000</v>
          </cell>
          <cell r="Z7319">
            <v>100000</v>
          </cell>
          <cell r="AB7319">
            <v>0</v>
          </cell>
          <cell r="AD7319">
            <v>0</v>
          </cell>
          <cell r="AV7319" t="str">
            <v>2900 Herramientas, refacciones y accesorios menores</v>
          </cell>
        </row>
        <row r="7320">
          <cell r="Y7320">
            <v>21973380</v>
          </cell>
          <cell r="Z7320">
            <v>21973380</v>
          </cell>
          <cell r="AB7320">
            <v>4212565</v>
          </cell>
          <cell r="AD7320">
            <v>17760815</v>
          </cell>
          <cell r="AV7320" t="str">
            <v>3100 Servicios básicos</v>
          </cell>
        </row>
        <row r="7321">
          <cell r="Y7321">
            <v>200000</v>
          </cell>
          <cell r="Z7321">
            <v>200000</v>
          </cell>
          <cell r="AB7321">
            <v>0</v>
          </cell>
          <cell r="AD7321">
            <v>0</v>
          </cell>
          <cell r="AV7321" t="str">
            <v>3100 Servicios básicos</v>
          </cell>
        </row>
        <row r="7322">
          <cell r="Y7322">
            <v>13456960</v>
          </cell>
          <cell r="Z7322">
            <v>13456960</v>
          </cell>
          <cell r="AB7322">
            <v>3045934</v>
          </cell>
          <cell r="AD7322">
            <v>0</v>
          </cell>
          <cell r="AV7322" t="str">
            <v>3100 Servicios básicos</v>
          </cell>
        </row>
        <row r="7323">
          <cell r="Y7323">
            <v>2388295</v>
          </cell>
          <cell r="Z7323">
            <v>2388295</v>
          </cell>
          <cell r="AB7323">
            <v>0</v>
          </cell>
          <cell r="AD7323">
            <v>0</v>
          </cell>
          <cell r="AV7323" t="str">
            <v>3100 Servicios básicos</v>
          </cell>
        </row>
        <row r="7324">
          <cell r="Y7324">
            <v>50000</v>
          </cell>
          <cell r="Z7324">
            <v>50000</v>
          </cell>
          <cell r="AB7324">
            <v>0</v>
          </cell>
          <cell r="AD7324">
            <v>0</v>
          </cell>
          <cell r="AV7324" t="str">
            <v>3100 Servicios básicos</v>
          </cell>
        </row>
        <row r="7325">
          <cell r="Y7325">
            <v>24356790</v>
          </cell>
          <cell r="Z7325">
            <v>24356790</v>
          </cell>
          <cell r="AB7325">
            <v>0</v>
          </cell>
          <cell r="AD7325">
            <v>0</v>
          </cell>
          <cell r="AV7325" t="str">
            <v>3100 Servicios básicos</v>
          </cell>
        </row>
        <row r="7326">
          <cell r="Y7326">
            <v>200000</v>
          </cell>
          <cell r="Z7326">
            <v>200000</v>
          </cell>
          <cell r="AB7326">
            <v>0</v>
          </cell>
          <cell r="AD7326">
            <v>36539.99</v>
          </cell>
          <cell r="AV7326" t="str">
            <v>3100 Servicios básicos</v>
          </cell>
        </row>
        <row r="7327">
          <cell r="Y7327">
            <v>347526</v>
          </cell>
          <cell r="Z7327">
            <v>347526</v>
          </cell>
          <cell r="AB7327">
            <v>0</v>
          </cell>
          <cell r="AD7327">
            <v>0</v>
          </cell>
          <cell r="AV7327" t="str">
            <v>3100 Servicios básicos</v>
          </cell>
        </row>
        <row r="7328">
          <cell r="Y7328">
            <v>167232236</v>
          </cell>
          <cell r="Z7328">
            <v>167232236</v>
          </cell>
          <cell r="AB7328">
            <v>0</v>
          </cell>
          <cell r="AD7328">
            <v>0</v>
          </cell>
          <cell r="AV7328" t="str">
            <v>3200 Servicios de arrendamiento</v>
          </cell>
        </row>
        <row r="7329">
          <cell r="Y7329">
            <v>150000</v>
          </cell>
          <cell r="Z7329">
            <v>150000</v>
          </cell>
          <cell r="AB7329">
            <v>0</v>
          </cell>
          <cell r="AD7329">
            <v>0</v>
          </cell>
          <cell r="AV7329" t="str">
            <v>3300 Servicios profesionales, científicos, técnicos y otros servicios</v>
          </cell>
        </row>
        <row r="7330">
          <cell r="Y7330">
            <v>5200000</v>
          </cell>
          <cell r="Z7330">
            <v>5200000</v>
          </cell>
          <cell r="AB7330">
            <v>0</v>
          </cell>
          <cell r="AD7330">
            <v>0</v>
          </cell>
          <cell r="AV7330" t="str">
            <v>3300 Servicios profesionales, científicos, técnicos y otros servicios</v>
          </cell>
        </row>
        <row r="7331">
          <cell r="Y7331">
            <v>4792782</v>
          </cell>
          <cell r="Z7331">
            <v>4792782</v>
          </cell>
          <cell r="AB7331">
            <v>419627.48</v>
          </cell>
          <cell r="AD7331">
            <v>778568.02</v>
          </cell>
          <cell r="AV7331" t="str">
            <v>3300 Servicios profesionales, científicos, técnicos y otros servicios</v>
          </cell>
        </row>
        <row r="7332">
          <cell r="Y7332">
            <v>500000</v>
          </cell>
          <cell r="Z7332">
            <v>500000</v>
          </cell>
          <cell r="AB7332">
            <v>0</v>
          </cell>
          <cell r="AD7332">
            <v>500000</v>
          </cell>
          <cell r="AV7332" t="str">
            <v>3300 Servicios profesionales, científicos, técnicos y otros servicios</v>
          </cell>
        </row>
        <row r="7333">
          <cell r="Y7333">
            <v>7000000</v>
          </cell>
          <cell r="Z7333">
            <v>7000000</v>
          </cell>
          <cell r="AB7333">
            <v>0</v>
          </cell>
          <cell r="AD7333">
            <v>6296663.3099999996</v>
          </cell>
          <cell r="AV7333" t="str">
            <v>3300 Servicios profesionales, científicos, técnicos y otros servicios</v>
          </cell>
        </row>
        <row r="7334">
          <cell r="Y7334">
            <v>145346143</v>
          </cell>
          <cell r="Z7334">
            <v>145346143</v>
          </cell>
          <cell r="AB7334">
            <v>23144951.079999998</v>
          </cell>
          <cell r="AD7334">
            <v>122201191.92</v>
          </cell>
          <cell r="AV7334" t="str">
            <v>3300 Servicios profesionales, científicos, técnicos y otros servicios</v>
          </cell>
        </row>
        <row r="7335">
          <cell r="Y7335">
            <v>90600000</v>
          </cell>
          <cell r="Z7335">
            <v>90600000</v>
          </cell>
          <cell r="AB7335">
            <v>64193944.509999998</v>
          </cell>
          <cell r="AD7335">
            <v>0</v>
          </cell>
          <cell r="AV7335" t="str">
            <v>3400 Servicios financieros, bancarios y comerciales</v>
          </cell>
        </row>
        <row r="7336">
          <cell r="Y7336">
            <v>2000000</v>
          </cell>
          <cell r="Z7336">
            <v>2000000</v>
          </cell>
          <cell r="AB7336">
            <v>13850.21</v>
          </cell>
          <cell r="AD7336">
            <v>0</v>
          </cell>
          <cell r="AV7336" t="str">
            <v>3400 Servicios financieros, bancarios y comerciales</v>
          </cell>
        </row>
        <row r="7337">
          <cell r="Y7337">
            <v>2791991</v>
          </cell>
          <cell r="Z7337">
            <v>2791991</v>
          </cell>
          <cell r="AB7337">
            <v>267441.8</v>
          </cell>
          <cell r="AD7337">
            <v>2198518.12</v>
          </cell>
          <cell r="AV7337" t="str">
            <v>3400 Servicios financieros, bancarios y comerciales</v>
          </cell>
        </row>
        <row r="7338">
          <cell r="Y7338">
            <v>3000000</v>
          </cell>
          <cell r="Z7338">
            <v>3000000</v>
          </cell>
          <cell r="AB7338">
            <v>0</v>
          </cell>
          <cell r="AD7338">
            <v>463420</v>
          </cell>
          <cell r="AV7338" t="str">
            <v>3500 Servicios de instalación, reparación, mantenimiento, y conservación</v>
          </cell>
        </row>
        <row r="7339">
          <cell r="Y7339">
            <v>1000000</v>
          </cell>
          <cell r="Z7339">
            <v>1000000</v>
          </cell>
          <cell r="AB7339">
            <v>0</v>
          </cell>
          <cell r="AD7339">
            <v>0</v>
          </cell>
          <cell r="AV7339" t="str">
            <v>3500 Servicios de instalación, reparación, mantenimiento, y conservación</v>
          </cell>
        </row>
        <row r="7340">
          <cell r="Y7340">
            <v>3000000</v>
          </cell>
          <cell r="Z7340">
            <v>3000000</v>
          </cell>
          <cell r="AB7340">
            <v>0</v>
          </cell>
          <cell r="AD7340">
            <v>0</v>
          </cell>
          <cell r="AV7340" t="str">
            <v>3500 Servicios de instalación, reparación, mantenimiento, y conservación</v>
          </cell>
        </row>
        <row r="7341">
          <cell r="Y7341">
            <v>4000000</v>
          </cell>
          <cell r="Z7341">
            <v>4000000</v>
          </cell>
          <cell r="AB7341">
            <v>0</v>
          </cell>
          <cell r="AD7341">
            <v>0</v>
          </cell>
          <cell r="AV7341" t="str">
            <v>3500 Servicios de instalación, reparación, mantenimiento, y conservación</v>
          </cell>
        </row>
        <row r="7342">
          <cell r="Y7342">
            <v>36000000</v>
          </cell>
          <cell r="Z7342">
            <v>36000000</v>
          </cell>
          <cell r="AB7342">
            <v>3397707.26</v>
          </cell>
          <cell r="AD7342">
            <v>31354185.920000002</v>
          </cell>
          <cell r="AV7342" t="str">
            <v>3500 Servicios de instalación, reparación, mantenimiento, y conservación</v>
          </cell>
        </row>
        <row r="7343">
          <cell r="Y7343">
            <v>1165500</v>
          </cell>
          <cell r="Z7343">
            <v>1165500</v>
          </cell>
          <cell r="AB7343">
            <v>0</v>
          </cell>
          <cell r="AD7343">
            <v>0</v>
          </cell>
          <cell r="AV7343" t="str">
            <v>3500 Servicios de instalación, reparación, mantenimiento, y conservación</v>
          </cell>
        </row>
        <row r="7344">
          <cell r="Y7344">
            <v>50000</v>
          </cell>
          <cell r="Z7344">
            <v>50000</v>
          </cell>
          <cell r="AB7344">
            <v>0</v>
          </cell>
          <cell r="AD7344">
            <v>30153.119999999999</v>
          </cell>
          <cell r="AV7344" t="str">
            <v>3700 Servicios de traslado y viáticos</v>
          </cell>
        </row>
        <row r="7345">
          <cell r="Y7345">
            <v>14500000</v>
          </cell>
          <cell r="Z7345">
            <v>14500000</v>
          </cell>
          <cell r="AB7345">
            <v>3569950</v>
          </cell>
          <cell r="AD7345">
            <v>7750</v>
          </cell>
          <cell r="AV7345" t="str">
            <v>3700 Servicios de traslado y viáticos</v>
          </cell>
        </row>
        <row r="7346">
          <cell r="Y7346">
            <v>50000</v>
          </cell>
          <cell r="Z7346">
            <v>50000</v>
          </cell>
          <cell r="AB7346">
            <v>0</v>
          </cell>
          <cell r="AD7346">
            <v>40000</v>
          </cell>
          <cell r="AV7346" t="str">
            <v>3700 Servicios de traslado y viáticos</v>
          </cell>
        </row>
        <row r="7347">
          <cell r="Y7347">
            <v>928000</v>
          </cell>
          <cell r="Z7347">
            <v>928000</v>
          </cell>
          <cell r="AB7347">
            <v>0</v>
          </cell>
          <cell r="AD7347">
            <v>0</v>
          </cell>
          <cell r="AV7347" t="str">
            <v>3700 Servicios de traslado y viáticos</v>
          </cell>
        </row>
        <row r="7348">
          <cell r="Y7348">
            <v>1500000</v>
          </cell>
          <cell r="Z7348">
            <v>1500000</v>
          </cell>
          <cell r="AB7348">
            <v>0</v>
          </cell>
          <cell r="AD7348">
            <v>1480976.64</v>
          </cell>
          <cell r="AV7348" t="str">
            <v>3800 Servicios oficiales</v>
          </cell>
        </row>
        <row r="7349">
          <cell r="Y7349">
            <v>1500000</v>
          </cell>
          <cell r="Z7349">
            <v>1500000</v>
          </cell>
          <cell r="AB7349">
            <v>161696.6</v>
          </cell>
          <cell r="AD7349">
            <v>232102.6</v>
          </cell>
          <cell r="AV7349" t="str">
            <v>3900 Otros servicios generales</v>
          </cell>
        </row>
        <row r="7350">
          <cell r="Y7350">
            <v>500000</v>
          </cell>
          <cell r="Z7350">
            <v>500000</v>
          </cell>
          <cell r="AB7350">
            <v>273338</v>
          </cell>
          <cell r="AD7350">
            <v>0</v>
          </cell>
          <cell r="AV7350" t="str">
            <v>3900 Otros servicios generales</v>
          </cell>
        </row>
        <row r="7351">
          <cell r="Y7351">
            <v>268956</v>
          </cell>
          <cell r="Z7351">
            <v>268956</v>
          </cell>
          <cell r="AB7351">
            <v>11303.98</v>
          </cell>
          <cell r="AD7351">
            <v>124343.83</v>
          </cell>
          <cell r="AV7351" t="str">
            <v>3900 Otros servicios generales</v>
          </cell>
        </row>
        <row r="7352">
          <cell r="Y7352">
            <v>64926023</v>
          </cell>
          <cell r="Z7352">
            <v>64926023</v>
          </cell>
          <cell r="AB7352">
            <v>11085792</v>
          </cell>
          <cell r="AD7352">
            <v>0</v>
          </cell>
          <cell r="AV7352" t="str">
            <v>3900 Otros servicios generales</v>
          </cell>
        </row>
        <row r="7353">
          <cell r="Y7353">
            <v>1143387</v>
          </cell>
          <cell r="Z7353">
            <v>1143387</v>
          </cell>
          <cell r="AB7353">
            <v>183058</v>
          </cell>
          <cell r="AD7353">
            <v>0</v>
          </cell>
          <cell r="AV7353" t="str">
            <v>3900 Otros servicios generales</v>
          </cell>
        </row>
        <row r="7354">
          <cell r="Y7354">
            <v>30000000</v>
          </cell>
          <cell r="Z7354">
            <v>30000000</v>
          </cell>
          <cell r="AB7354">
            <v>13495683.4</v>
          </cell>
          <cell r="AD7354">
            <v>0</v>
          </cell>
          <cell r="AV7354" t="str">
            <v>3900 Otros servicios generales</v>
          </cell>
        </row>
        <row r="7355">
          <cell r="Y7355">
            <v>787637</v>
          </cell>
          <cell r="Z7355">
            <v>787637</v>
          </cell>
          <cell r="AB7355">
            <v>103600.43</v>
          </cell>
          <cell r="AD7355">
            <v>0</v>
          </cell>
          <cell r="AV7355" t="str">
            <v>3900 Otros servicios generales</v>
          </cell>
        </row>
        <row r="7356">
          <cell r="Y7356">
            <v>0</v>
          </cell>
          <cell r="Z7356">
            <v>29580</v>
          </cell>
          <cell r="AB7356">
            <v>0</v>
          </cell>
          <cell r="AD7356">
            <v>0</v>
          </cell>
          <cell r="AV7356" t="str">
            <v>5100 Mobiliario y equipo de administración</v>
          </cell>
        </row>
        <row r="7357">
          <cell r="Y7357">
            <v>0</v>
          </cell>
          <cell r="Z7357">
            <v>32396.18</v>
          </cell>
          <cell r="AB7357">
            <v>32396</v>
          </cell>
          <cell r="AD7357">
            <v>0</v>
          </cell>
          <cell r="AV7357" t="str">
            <v>3900 Otros servicios generales</v>
          </cell>
        </row>
        <row r="7358">
          <cell r="Y7358">
            <v>33147959</v>
          </cell>
          <cell r="Z7358">
            <v>33147959</v>
          </cell>
          <cell r="AB7358">
            <v>4668797</v>
          </cell>
          <cell r="AD7358">
            <v>25844324.120000001</v>
          </cell>
          <cell r="AV7358" t="str">
            <v>1200 Remuneraciones al personal de carácter transitorio</v>
          </cell>
        </row>
        <row r="7359">
          <cell r="Y7359">
            <v>1000000</v>
          </cell>
          <cell r="Z7359">
            <v>1000000</v>
          </cell>
          <cell r="AB7359">
            <v>0</v>
          </cell>
          <cell r="AD7359">
            <v>0</v>
          </cell>
          <cell r="AV7359" t="str">
            <v>2100 Materiales de administración, emisión de documentos y artículos oficiales</v>
          </cell>
        </row>
        <row r="7360">
          <cell r="Y7360">
            <v>2500000</v>
          </cell>
          <cell r="Z7360">
            <v>2500000</v>
          </cell>
          <cell r="AB7360">
            <v>0</v>
          </cell>
          <cell r="AD7360">
            <v>0</v>
          </cell>
          <cell r="AV7360" t="str">
            <v>2100 Materiales de administración, emisión de documentos y artículos oficiales</v>
          </cell>
        </row>
        <row r="7361">
          <cell r="Y7361">
            <v>5584204</v>
          </cell>
          <cell r="Z7361">
            <v>5584204</v>
          </cell>
          <cell r="AB7361">
            <v>0</v>
          </cell>
          <cell r="AD7361">
            <v>0</v>
          </cell>
          <cell r="AV7361" t="str">
            <v>3500 Servicios de instalación, reparación, mantenimiento, y conservación</v>
          </cell>
        </row>
        <row r="7362">
          <cell r="Y7362">
            <v>24400000</v>
          </cell>
          <cell r="Z7362">
            <v>24400000</v>
          </cell>
          <cell r="AB7362">
            <v>6128680.6500000004</v>
          </cell>
          <cell r="AD7362">
            <v>11761.93</v>
          </cell>
          <cell r="AV7362" t="str">
            <v>1100 Remuneraciones al personal de carácter permanente</v>
          </cell>
        </row>
        <row r="7363">
          <cell r="Y7363">
            <v>1000000</v>
          </cell>
          <cell r="Z7363">
            <v>1000000</v>
          </cell>
          <cell r="AB7363">
            <v>0</v>
          </cell>
          <cell r="AD7363">
            <v>0</v>
          </cell>
          <cell r="AV7363" t="str">
            <v>1200 Remuneraciones al personal de carácter transitorio</v>
          </cell>
        </row>
        <row r="7364">
          <cell r="Y7364">
            <v>6905000</v>
          </cell>
          <cell r="Z7364">
            <v>6905000</v>
          </cell>
          <cell r="AB7364">
            <v>1764053.36</v>
          </cell>
          <cell r="AD7364">
            <v>3292.08</v>
          </cell>
          <cell r="AV7364" t="str">
            <v>1300 Remuneraciones adicionales y especiales</v>
          </cell>
        </row>
        <row r="7365">
          <cell r="Y7365">
            <v>18572626</v>
          </cell>
          <cell r="Z7365">
            <v>18572626</v>
          </cell>
          <cell r="AB7365">
            <v>1213.67</v>
          </cell>
          <cell r="AD7365">
            <v>0</v>
          </cell>
          <cell r="AV7365" t="str">
            <v>1300 Remuneraciones adicionales y especiales</v>
          </cell>
        </row>
        <row r="7366">
          <cell r="Y7366">
            <v>90000</v>
          </cell>
          <cell r="Z7366">
            <v>90000</v>
          </cell>
          <cell r="AB7366">
            <v>426.25</v>
          </cell>
          <cell r="AD7366">
            <v>0</v>
          </cell>
          <cell r="AV7366" t="str">
            <v>1300 Remuneraciones adicionales y especiales</v>
          </cell>
        </row>
        <row r="7367">
          <cell r="Y7367">
            <v>24352948</v>
          </cell>
          <cell r="Z7367">
            <v>24352948</v>
          </cell>
          <cell r="AB7367">
            <v>0</v>
          </cell>
          <cell r="AD7367">
            <v>0</v>
          </cell>
          <cell r="AV7367" t="str">
            <v>1300 Remuneraciones adicionales y especiales</v>
          </cell>
        </row>
        <row r="7368">
          <cell r="Y7368">
            <v>70520354</v>
          </cell>
          <cell r="Z7368">
            <v>70520354</v>
          </cell>
          <cell r="AB7368">
            <v>18707620.530000001</v>
          </cell>
          <cell r="AD7368">
            <v>19359.21</v>
          </cell>
          <cell r="AV7368" t="str">
            <v>1300 Remuneraciones adicionales y especiales</v>
          </cell>
        </row>
        <row r="7369">
          <cell r="Y7369">
            <v>1237</v>
          </cell>
          <cell r="Z7369">
            <v>1237</v>
          </cell>
          <cell r="AB7369">
            <v>0</v>
          </cell>
          <cell r="AD7369">
            <v>0</v>
          </cell>
          <cell r="AV7369" t="str">
            <v>1300 Remuneraciones adicionales y especiales</v>
          </cell>
        </row>
        <row r="7370">
          <cell r="Y7370">
            <v>7574287</v>
          </cell>
          <cell r="Z7370">
            <v>7574287</v>
          </cell>
          <cell r="AB7370">
            <v>5905124.9000000004</v>
          </cell>
          <cell r="AD7370">
            <v>0</v>
          </cell>
          <cell r="AV7370" t="str">
            <v>1300 Remuneraciones adicionales y especiales</v>
          </cell>
        </row>
        <row r="7371">
          <cell r="Y7371">
            <v>46805747</v>
          </cell>
          <cell r="Z7371">
            <v>46805747</v>
          </cell>
          <cell r="AB7371">
            <v>46805747</v>
          </cell>
          <cell r="AD7371">
            <v>0</v>
          </cell>
          <cell r="AV7371" t="str">
            <v>1300 Remuneraciones adicionales y especiales</v>
          </cell>
        </row>
        <row r="7372">
          <cell r="Y7372">
            <v>102200</v>
          </cell>
          <cell r="Z7372">
            <v>102200</v>
          </cell>
          <cell r="AB7372">
            <v>0</v>
          </cell>
          <cell r="AD7372">
            <v>0</v>
          </cell>
          <cell r="AV7372" t="str">
            <v>1300 Remuneraciones adicionales y especiales</v>
          </cell>
        </row>
        <row r="7373">
          <cell r="Y7373">
            <v>6633888</v>
          </cell>
          <cell r="Z7373">
            <v>6633888</v>
          </cell>
          <cell r="AB7373">
            <v>1624979.62</v>
          </cell>
          <cell r="AD7373">
            <v>0</v>
          </cell>
          <cell r="AV7373" t="str">
            <v>1300 Remuneraciones adicionales y especiales</v>
          </cell>
        </row>
        <row r="7374">
          <cell r="Y7374">
            <v>83500000</v>
          </cell>
          <cell r="Z7374">
            <v>83500000</v>
          </cell>
          <cell r="AB7374">
            <v>16488604.460000001</v>
          </cell>
          <cell r="AD7374">
            <v>0</v>
          </cell>
          <cell r="AV7374" t="str">
            <v>1400 Seguridad Social</v>
          </cell>
        </row>
        <row r="7375">
          <cell r="Y7375">
            <v>14853259</v>
          </cell>
          <cell r="Z7375">
            <v>14853259</v>
          </cell>
          <cell r="AB7375">
            <v>1841757.53</v>
          </cell>
          <cell r="AD7375">
            <v>0</v>
          </cell>
          <cell r="AV7375" t="str">
            <v>1400 Seguridad Social</v>
          </cell>
        </row>
        <row r="7376">
          <cell r="Y7376">
            <v>48794032</v>
          </cell>
          <cell r="Z7376">
            <v>48794032</v>
          </cell>
          <cell r="AB7376">
            <v>11658110.640000001</v>
          </cell>
          <cell r="AD7376">
            <v>0</v>
          </cell>
          <cell r="AV7376" t="str">
            <v>1500 Otras prestaciones sociales y económicas</v>
          </cell>
        </row>
        <row r="7377">
          <cell r="Y7377">
            <v>4200000</v>
          </cell>
          <cell r="Z7377">
            <v>4200000</v>
          </cell>
          <cell r="AB7377">
            <v>3956000</v>
          </cell>
          <cell r="AD7377">
            <v>14000</v>
          </cell>
          <cell r="AV7377" t="str">
            <v>1500 Otras prestaciones sociales y económicas</v>
          </cell>
        </row>
        <row r="7378">
          <cell r="Y7378">
            <v>16800000</v>
          </cell>
          <cell r="Z7378">
            <v>16800000</v>
          </cell>
          <cell r="AB7378">
            <v>0</v>
          </cell>
          <cell r="AD7378">
            <v>0</v>
          </cell>
          <cell r="AV7378" t="str">
            <v>1500 Otras prestaciones sociales y económicas</v>
          </cell>
        </row>
        <row r="7379">
          <cell r="Y7379">
            <v>2772885</v>
          </cell>
          <cell r="Z7379">
            <v>3204600.05</v>
          </cell>
          <cell r="AB7379">
            <v>1395370.05</v>
          </cell>
          <cell r="AD7379">
            <v>0</v>
          </cell>
          <cell r="AV7379" t="str">
            <v>1500 Otras prestaciones sociales y económicas</v>
          </cell>
        </row>
        <row r="7380">
          <cell r="Y7380">
            <v>77820062</v>
          </cell>
          <cell r="Z7380">
            <v>77388346.950000003</v>
          </cell>
          <cell r="AB7380">
            <v>67833765.840000004</v>
          </cell>
          <cell r="AD7380">
            <v>0</v>
          </cell>
          <cell r="AV7380" t="str">
            <v>1500 Otras prestaciones sociales y económicas</v>
          </cell>
        </row>
        <row r="7381">
          <cell r="Y7381">
            <v>800000</v>
          </cell>
          <cell r="Z7381">
            <v>800000</v>
          </cell>
          <cell r="AB7381">
            <v>194910.75</v>
          </cell>
          <cell r="AD7381">
            <v>0</v>
          </cell>
          <cell r="AV7381" t="str">
            <v>1500 Otras prestaciones sociales y económicas</v>
          </cell>
        </row>
        <row r="7382">
          <cell r="Y7382">
            <v>1098000</v>
          </cell>
          <cell r="Z7382">
            <v>1098000</v>
          </cell>
          <cell r="AB7382">
            <v>0</v>
          </cell>
          <cell r="AD7382">
            <v>0</v>
          </cell>
          <cell r="AV7382" t="str">
            <v>1500 Otras prestaciones sociales y económicas</v>
          </cell>
        </row>
        <row r="7383">
          <cell r="Y7383">
            <v>106000000</v>
          </cell>
          <cell r="Z7383">
            <v>106000000</v>
          </cell>
          <cell r="AB7383">
            <v>26143951.010000002</v>
          </cell>
          <cell r="AD7383">
            <v>32770.5</v>
          </cell>
          <cell r="AV7383" t="str">
            <v>1500 Otras prestaciones sociales y económicas</v>
          </cell>
        </row>
        <row r="7384">
          <cell r="Y7384">
            <v>7406431</v>
          </cell>
          <cell r="Z7384">
            <v>7406431</v>
          </cell>
          <cell r="AB7384">
            <v>1182889.17</v>
          </cell>
          <cell r="AD7384">
            <v>4613.3599999999997</v>
          </cell>
          <cell r="AV7384" t="str">
            <v>1500 Otras prestaciones sociales y económicas</v>
          </cell>
        </row>
        <row r="7385">
          <cell r="Y7385">
            <v>59861</v>
          </cell>
          <cell r="Z7385">
            <v>59861</v>
          </cell>
          <cell r="AB7385">
            <v>19288.48</v>
          </cell>
          <cell r="AD7385">
            <v>76.260000000000005</v>
          </cell>
          <cell r="AV7385" t="str">
            <v>1500 Otras prestaciones sociales y económicas</v>
          </cell>
        </row>
        <row r="7386">
          <cell r="Y7386">
            <v>17511561</v>
          </cell>
          <cell r="Z7386">
            <v>17511561</v>
          </cell>
          <cell r="AB7386">
            <v>4228910.93</v>
          </cell>
          <cell r="AD7386">
            <v>5013.8</v>
          </cell>
          <cell r="AV7386" t="str">
            <v>1500 Otras prestaciones sociales y económicas</v>
          </cell>
        </row>
        <row r="7387">
          <cell r="Y7387">
            <v>6190129</v>
          </cell>
          <cell r="Z7387">
            <v>6190129</v>
          </cell>
          <cell r="AB7387">
            <v>1622401.36</v>
          </cell>
          <cell r="AD7387">
            <v>1392.25</v>
          </cell>
          <cell r="AV7387" t="str">
            <v>1500 Otras prestaciones sociales y económicas</v>
          </cell>
        </row>
        <row r="7388">
          <cell r="Y7388">
            <v>80000</v>
          </cell>
          <cell r="Z7388">
            <v>80000</v>
          </cell>
          <cell r="AB7388">
            <v>17854.2</v>
          </cell>
          <cell r="AD7388">
            <v>0</v>
          </cell>
          <cell r="AV7388" t="str">
            <v>1500 Otras prestaciones sociales y económicas</v>
          </cell>
        </row>
        <row r="7389">
          <cell r="Y7389">
            <v>120000</v>
          </cell>
          <cell r="Z7389">
            <v>120000</v>
          </cell>
          <cell r="AB7389">
            <v>10000</v>
          </cell>
          <cell r="AD7389">
            <v>0</v>
          </cell>
          <cell r="AV7389" t="str">
            <v>1500 Otras prestaciones sociales y económicas</v>
          </cell>
        </row>
        <row r="7390">
          <cell r="Y7390">
            <v>39200000</v>
          </cell>
          <cell r="Z7390">
            <v>39200000</v>
          </cell>
          <cell r="AB7390">
            <v>9660600</v>
          </cell>
          <cell r="AD7390">
            <v>4500</v>
          </cell>
          <cell r="AV7390" t="str">
            <v>1500 Otras prestaciones sociales y económicas</v>
          </cell>
        </row>
        <row r="7391">
          <cell r="Y7391">
            <v>2000000</v>
          </cell>
          <cell r="Z7391">
            <v>2000000</v>
          </cell>
          <cell r="AB7391">
            <v>2550.6</v>
          </cell>
          <cell r="AD7391">
            <v>0</v>
          </cell>
          <cell r="AV7391" t="str">
            <v>1500 Otras prestaciones sociales y económicas</v>
          </cell>
        </row>
        <row r="7392">
          <cell r="Y7392">
            <v>28000</v>
          </cell>
          <cell r="Z7392">
            <v>28000</v>
          </cell>
          <cell r="AB7392">
            <v>0</v>
          </cell>
          <cell r="AD7392">
            <v>0</v>
          </cell>
          <cell r="AV7392" t="str">
            <v>1500 Otras prestaciones sociales y económicas</v>
          </cell>
        </row>
        <row r="7393">
          <cell r="Y7393">
            <v>52000000</v>
          </cell>
          <cell r="Z7393">
            <v>52000000</v>
          </cell>
          <cell r="AB7393">
            <v>15550565.310000001</v>
          </cell>
          <cell r="AD7393">
            <v>0</v>
          </cell>
          <cell r="AV7393" t="str">
            <v>1500 Otras prestaciones sociales y económicas</v>
          </cell>
        </row>
        <row r="7394">
          <cell r="Y7394">
            <v>5800000</v>
          </cell>
          <cell r="Z7394">
            <v>5800000</v>
          </cell>
          <cell r="AB7394">
            <v>1911019.2</v>
          </cell>
          <cell r="AD7394">
            <v>408238.8</v>
          </cell>
          <cell r="AV7394" t="str">
            <v>1500 Otras prestaciones sociales y económicas</v>
          </cell>
        </row>
        <row r="7395">
          <cell r="Y7395">
            <v>3340056</v>
          </cell>
          <cell r="Z7395">
            <v>3340056</v>
          </cell>
          <cell r="AB7395">
            <v>821386.66</v>
          </cell>
          <cell r="AD7395">
            <v>1000</v>
          </cell>
          <cell r="AV7395" t="str">
            <v>1500 Otras prestaciones sociales y económicas</v>
          </cell>
        </row>
        <row r="7396">
          <cell r="Y7396">
            <v>382136101</v>
          </cell>
          <cell r="Z7396">
            <v>382136101</v>
          </cell>
          <cell r="AB7396">
            <v>95610878.049999997</v>
          </cell>
          <cell r="AD7396">
            <v>740796</v>
          </cell>
          <cell r="AV7396" t="str">
            <v>1500 Otras prestaciones sociales y económicas</v>
          </cell>
        </row>
        <row r="7397">
          <cell r="Y7397">
            <v>3100000</v>
          </cell>
          <cell r="Z7397">
            <v>3100000</v>
          </cell>
          <cell r="AB7397">
            <v>1196228.25</v>
          </cell>
          <cell r="AD7397">
            <v>654.75</v>
          </cell>
          <cell r="AV7397" t="str">
            <v>1500 Otras prestaciones sociales y económicas</v>
          </cell>
        </row>
        <row r="7398">
          <cell r="Y7398">
            <v>150000</v>
          </cell>
          <cell r="Z7398">
            <v>150000</v>
          </cell>
          <cell r="AB7398">
            <v>16798.5</v>
          </cell>
          <cell r="AD7398">
            <v>0</v>
          </cell>
          <cell r="AV7398" t="str">
            <v>1500 Otras prestaciones sociales y económicas</v>
          </cell>
        </row>
        <row r="7399">
          <cell r="Y7399">
            <v>73942971</v>
          </cell>
          <cell r="Z7399">
            <v>73942971</v>
          </cell>
          <cell r="AB7399">
            <v>0</v>
          </cell>
          <cell r="AD7399">
            <v>0</v>
          </cell>
          <cell r="AV7399" t="str">
            <v>1600 Previsiones</v>
          </cell>
        </row>
        <row r="7400">
          <cell r="Y7400">
            <v>800000</v>
          </cell>
          <cell r="Z7400">
            <v>800000</v>
          </cell>
          <cell r="AB7400">
            <v>37200</v>
          </cell>
          <cell r="AD7400">
            <v>0</v>
          </cell>
          <cell r="AV7400" t="str">
            <v>1700 Pago de estímulos a servidores públicos</v>
          </cell>
        </row>
        <row r="7401">
          <cell r="Y7401">
            <v>21500000</v>
          </cell>
          <cell r="Z7401">
            <v>21500000</v>
          </cell>
          <cell r="AB7401">
            <v>5208589.5199999996</v>
          </cell>
          <cell r="AD7401">
            <v>0</v>
          </cell>
          <cell r="AV7401" t="str">
            <v>1700 Pago de estímulos a servidores públicos</v>
          </cell>
        </row>
        <row r="7402">
          <cell r="Y7402">
            <v>12300000</v>
          </cell>
          <cell r="Z7402">
            <v>12300000</v>
          </cell>
          <cell r="AB7402">
            <v>0</v>
          </cell>
          <cell r="AD7402">
            <v>0</v>
          </cell>
          <cell r="AV7402" t="str">
            <v>1700 Pago de estímulos a servidores públicos</v>
          </cell>
        </row>
        <row r="7403">
          <cell r="Y7403">
            <v>26500000</v>
          </cell>
          <cell r="Z7403">
            <v>26500000</v>
          </cell>
          <cell r="AB7403">
            <v>7055018.7999999998</v>
          </cell>
          <cell r="AD7403">
            <v>0</v>
          </cell>
          <cell r="AV7403" t="str">
            <v>1700 Pago de estímulos a servidores públicos</v>
          </cell>
        </row>
        <row r="7404">
          <cell r="Y7404">
            <v>103000</v>
          </cell>
          <cell r="Z7404">
            <v>103000</v>
          </cell>
          <cell r="AB7404">
            <v>0</v>
          </cell>
          <cell r="AD7404">
            <v>0</v>
          </cell>
          <cell r="AV7404" t="str">
            <v>1700 Pago de estímulos a servidores públicos</v>
          </cell>
        </row>
        <row r="7405">
          <cell r="Y7405">
            <v>782135365</v>
          </cell>
          <cell r="Z7405">
            <v>782135365</v>
          </cell>
          <cell r="AB7405">
            <v>189592627.72999999</v>
          </cell>
          <cell r="AD7405">
            <v>486728.58</v>
          </cell>
          <cell r="AV7405" t="str">
            <v>1100 Remuneraciones al personal de carácter permanente</v>
          </cell>
        </row>
        <row r="7406">
          <cell r="Y7406">
            <v>50000</v>
          </cell>
          <cell r="Z7406">
            <v>50000</v>
          </cell>
          <cell r="AB7406">
            <v>0</v>
          </cell>
          <cell r="AD7406">
            <v>0</v>
          </cell>
          <cell r="AV7406" t="str">
            <v>2100 Materiales de administración, emisión de documentos y artículos oficiales</v>
          </cell>
        </row>
        <row r="7407">
          <cell r="Y7407">
            <v>1500000</v>
          </cell>
          <cell r="Z7407">
            <v>1500000</v>
          </cell>
          <cell r="AB7407">
            <v>0</v>
          </cell>
          <cell r="AD7407">
            <v>0</v>
          </cell>
          <cell r="AV7407" t="str">
            <v>7900 Provisiones para Contingencias y Otras Erogaciones Especiales</v>
          </cell>
        </row>
        <row r="7408">
          <cell r="Y7408">
            <v>196000</v>
          </cell>
          <cell r="Z7408">
            <v>196000</v>
          </cell>
          <cell r="AB7408">
            <v>0</v>
          </cell>
          <cell r="AD7408">
            <v>0</v>
          </cell>
          <cell r="AV7408" t="str">
            <v>2100 Materiales de administración, emisión de documentos y artículos oficiales</v>
          </cell>
        </row>
        <row r="7409">
          <cell r="Y7409">
            <v>25500</v>
          </cell>
          <cell r="Z7409">
            <v>25500</v>
          </cell>
          <cell r="AB7409">
            <v>0</v>
          </cell>
          <cell r="AD7409">
            <v>0</v>
          </cell>
          <cell r="AV7409" t="str">
            <v>2400 Materiales y artículos de construcción y de reparación</v>
          </cell>
        </row>
        <row r="7410">
          <cell r="Y7410">
            <v>23000</v>
          </cell>
          <cell r="Z7410">
            <v>23000</v>
          </cell>
          <cell r="AB7410">
            <v>0</v>
          </cell>
          <cell r="AD7410">
            <v>0</v>
          </cell>
          <cell r="AV7410" t="str">
            <v>2400 Materiales y artículos de construcción y de reparación</v>
          </cell>
        </row>
        <row r="7411">
          <cell r="Y7411">
            <v>300000</v>
          </cell>
          <cell r="Z7411">
            <v>300000</v>
          </cell>
          <cell r="AB7411">
            <v>0</v>
          </cell>
          <cell r="AD7411">
            <v>0</v>
          </cell>
          <cell r="AV7411" t="str">
            <v>2500 Productos químicos, farmacéuticos y de laboratorio</v>
          </cell>
        </row>
        <row r="7412">
          <cell r="Y7412">
            <v>150000</v>
          </cell>
          <cell r="Z7412">
            <v>150000</v>
          </cell>
          <cell r="AB7412">
            <v>0</v>
          </cell>
          <cell r="AD7412">
            <v>0</v>
          </cell>
          <cell r="AV7412" t="str">
            <v>2500 Productos químicos, farmacéuticos y de laboratorio</v>
          </cell>
        </row>
        <row r="7413">
          <cell r="Y7413">
            <v>34500</v>
          </cell>
          <cell r="Z7413">
            <v>34500</v>
          </cell>
          <cell r="AB7413">
            <v>0</v>
          </cell>
          <cell r="AD7413">
            <v>0</v>
          </cell>
          <cell r="AV7413" t="str">
            <v>2900 Herramientas, refacciones y accesorios menores</v>
          </cell>
        </row>
        <row r="7414">
          <cell r="Y7414">
            <v>94000</v>
          </cell>
          <cell r="Z7414">
            <v>94000</v>
          </cell>
          <cell r="AB7414">
            <v>0</v>
          </cell>
          <cell r="AD7414">
            <v>0</v>
          </cell>
          <cell r="AV7414" t="str">
            <v>2900 Herramientas, refacciones y accesorios menores</v>
          </cell>
        </row>
        <row r="7415">
          <cell r="Y7415">
            <v>50000</v>
          </cell>
          <cell r="Z7415">
            <v>50000</v>
          </cell>
          <cell r="AB7415">
            <v>0</v>
          </cell>
          <cell r="AD7415">
            <v>0</v>
          </cell>
          <cell r="AV7415" t="str">
            <v>2100 Materiales de administración, emisión de documentos y artículos oficiales</v>
          </cell>
        </row>
        <row r="7416">
          <cell r="Y7416">
            <v>150000</v>
          </cell>
          <cell r="Z7416">
            <v>150000</v>
          </cell>
          <cell r="AB7416">
            <v>0</v>
          </cell>
          <cell r="AD7416">
            <v>0</v>
          </cell>
          <cell r="AV7416" t="str">
            <v>3300 Servicios profesionales, científicos, técnicos y otros servicios</v>
          </cell>
        </row>
        <row r="7417">
          <cell r="Y7417">
            <v>18765330</v>
          </cell>
          <cell r="Z7417">
            <v>18765330</v>
          </cell>
          <cell r="AB7417">
            <v>0</v>
          </cell>
          <cell r="AD7417">
            <v>0</v>
          </cell>
          <cell r="AV7417" t="str">
            <v>3400 Servicios financieros, bancarios y comerciales</v>
          </cell>
        </row>
        <row r="7418">
          <cell r="Y7418">
            <v>266412</v>
          </cell>
          <cell r="Z7418">
            <v>266412</v>
          </cell>
          <cell r="AB7418">
            <v>0</v>
          </cell>
          <cell r="AD7418">
            <v>0</v>
          </cell>
          <cell r="AV7418" t="str">
            <v>3100 Servicios básicos</v>
          </cell>
        </row>
        <row r="7419">
          <cell r="Y7419">
            <v>278400</v>
          </cell>
          <cell r="Z7419">
            <v>278400</v>
          </cell>
          <cell r="AB7419">
            <v>0</v>
          </cell>
          <cell r="AD7419">
            <v>0</v>
          </cell>
          <cell r="AV7419" t="str">
            <v>3200 Servicios de arrendamiento</v>
          </cell>
        </row>
        <row r="7420">
          <cell r="Y7420">
            <v>10000000</v>
          </cell>
          <cell r="Z7420">
            <v>10000000</v>
          </cell>
          <cell r="AB7420">
            <v>0</v>
          </cell>
          <cell r="AD7420">
            <v>1486929.76</v>
          </cell>
          <cell r="AV7420" t="str">
            <v>3200 Servicios de arrendamiento</v>
          </cell>
        </row>
        <row r="7421">
          <cell r="Y7421">
            <v>6952552</v>
          </cell>
          <cell r="Z7421">
            <v>6952552</v>
          </cell>
          <cell r="AB7421">
            <v>0</v>
          </cell>
          <cell r="AD7421">
            <v>0</v>
          </cell>
          <cell r="AV7421" t="str">
            <v>3300 Servicios profesionales, científicos, técnicos y otros servicios</v>
          </cell>
        </row>
        <row r="7422">
          <cell r="Y7422">
            <v>259275461</v>
          </cell>
          <cell r="Z7422">
            <v>259275461</v>
          </cell>
          <cell r="AB7422">
            <v>0</v>
          </cell>
          <cell r="AD7422">
            <v>475351.76</v>
          </cell>
          <cell r="AV7422" t="str">
            <v>3600 Servicios de comunicación social y publicidad</v>
          </cell>
        </row>
        <row r="7423">
          <cell r="Y7423">
            <v>34250475</v>
          </cell>
          <cell r="Z7423">
            <v>34250475</v>
          </cell>
          <cell r="AB7423">
            <v>0</v>
          </cell>
          <cell r="AD7423">
            <v>0</v>
          </cell>
          <cell r="AV7423" t="str">
            <v>3600 Servicios de comunicación social y publicidad</v>
          </cell>
        </row>
        <row r="7424">
          <cell r="Y7424">
            <v>71000000</v>
          </cell>
          <cell r="Z7424">
            <v>71000000</v>
          </cell>
          <cell r="AB7424">
            <v>469397.9</v>
          </cell>
          <cell r="AD7424">
            <v>17387957.300000001</v>
          </cell>
          <cell r="AV7424" t="str">
            <v>3600 Servicios de comunicación social y publicidad</v>
          </cell>
        </row>
        <row r="7425">
          <cell r="Y7425">
            <v>17976700</v>
          </cell>
          <cell r="Z7425">
            <v>17976700</v>
          </cell>
          <cell r="AB7425">
            <v>0</v>
          </cell>
          <cell r="AD7425">
            <v>0</v>
          </cell>
          <cell r="AV7425" t="str">
            <v>3600 Servicios de comunicación social y publicidad</v>
          </cell>
        </row>
        <row r="7426">
          <cell r="Y7426">
            <v>690000</v>
          </cell>
          <cell r="Z7426">
            <v>3090000</v>
          </cell>
          <cell r="AB7426">
            <v>0</v>
          </cell>
          <cell r="AD7426">
            <v>0</v>
          </cell>
          <cell r="AV7426" t="str">
            <v>2100 Materiales de administración, emisión de documentos y artículos oficiales</v>
          </cell>
        </row>
        <row r="7427">
          <cell r="Y7427">
            <v>8000000</v>
          </cell>
          <cell r="Z7427">
            <v>5600000</v>
          </cell>
          <cell r="AB7427">
            <v>0</v>
          </cell>
          <cell r="AD7427">
            <v>0</v>
          </cell>
          <cell r="AV7427" t="str">
            <v>2100 Materiales de administración, emisión de documentos y artículos oficiales</v>
          </cell>
        </row>
        <row r="7428">
          <cell r="Y7428">
            <v>25000</v>
          </cell>
          <cell r="Z7428">
            <v>25000</v>
          </cell>
          <cell r="AB7428">
            <v>0</v>
          </cell>
          <cell r="AD7428">
            <v>0</v>
          </cell>
          <cell r="AV7428" t="str">
            <v>2100 Materiales de administración, emisión de documentos y artículos oficiales</v>
          </cell>
        </row>
        <row r="7429">
          <cell r="Y7429">
            <v>1240</v>
          </cell>
          <cell r="Z7429">
            <v>1240</v>
          </cell>
          <cell r="AB7429">
            <v>0</v>
          </cell>
          <cell r="AD7429">
            <v>0</v>
          </cell>
          <cell r="AV7429" t="str">
            <v>2300 Materias primas y materiales de producción y comercialización</v>
          </cell>
        </row>
        <row r="7430">
          <cell r="Y7430">
            <v>2000000</v>
          </cell>
          <cell r="Z7430">
            <v>2000000</v>
          </cell>
          <cell r="AB7430">
            <v>0</v>
          </cell>
          <cell r="AD7430">
            <v>0</v>
          </cell>
          <cell r="AV7430" t="str">
            <v>2400 Materiales y artículos de construcción y de reparación</v>
          </cell>
        </row>
        <row r="7431">
          <cell r="Y7431">
            <v>500000</v>
          </cell>
          <cell r="Z7431">
            <v>500000</v>
          </cell>
          <cell r="AB7431">
            <v>0</v>
          </cell>
          <cell r="AD7431">
            <v>0</v>
          </cell>
          <cell r="AV7431" t="str">
            <v>2400 Materiales y artículos de construcción y de reparación</v>
          </cell>
        </row>
        <row r="7432">
          <cell r="Y7432">
            <v>27700</v>
          </cell>
          <cell r="Z7432">
            <v>27700</v>
          </cell>
          <cell r="AB7432">
            <v>0</v>
          </cell>
          <cell r="AD7432">
            <v>0</v>
          </cell>
          <cell r="AV7432" t="str">
            <v>2500 Productos químicos, farmacéuticos y de laboratorio</v>
          </cell>
        </row>
        <row r="7433">
          <cell r="Y7433">
            <v>16300</v>
          </cell>
          <cell r="Z7433">
            <v>16300</v>
          </cell>
          <cell r="AB7433">
            <v>0</v>
          </cell>
          <cell r="AD7433">
            <v>0</v>
          </cell>
          <cell r="AV7433" t="str">
            <v>2700 Vestuario, blancos, prendas de protección y artículos deportivos</v>
          </cell>
        </row>
        <row r="7434">
          <cell r="Y7434">
            <v>1500000</v>
          </cell>
          <cell r="Z7434">
            <v>1500000</v>
          </cell>
          <cell r="AB7434">
            <v>0</v>
          </cell>
          <cell r="AD7434">
            <v>0</v>
          </cell>
          <cell r="AV7434" t="str">
            <v>2900 Herramientas, refacciones y accesorios menores</v>
          </cell>
        </row>
        <row r="7435">
          <cell r="Y7435">
            <v>5000000</v>
          </cell>
          <cell r="Z7435">
            <v>5000000</v>
          </cell>
          <cell r="AB7435">
            <v>0</v>
          </cell>
          <cell r="AD7435">
            <v>0</v>
          </cell>
          <cell r="AV7435" t="str">
            <v>2900 Herramientas, refacciones y accesorios menores</v>
          </cell>
        </row>
        <row r="7436">
          <cell r="Y7436">
            <v>573000</v>
          </cell>
          <cell r="Z7436">
            <v>573000</v>
          </cell>
          <cell r="AB7436">
            <v>0</v>
          </cell>
          <cell r="AD7436">
            <v>0</v>
          </cell>
          <cell r="AV7436" t="str">
            <v>3100 Servicios básicos</v>
          </cell>
        </row>
        <row r="7437">
          <cell r="Y7437">
            <v>27529435</v>
          </cell>
          <cell r="Z7437">
            <v>8529435</v>
          </cell>
          <cell r="AB7437">
            <v>0</v>
          </cell>
          <cell r="AD7437">
            <v>0</v>
          </cell>
          <cell r="AV7437" t="str">
            <v>3200 Servicios de arrendamiento</v>
          </cell>
        </row>
        <row r="7438">
          <cell r="Y7438">
            <v>12526276</v>
          </cell>
          <cell r="Z7438">
            <v>12526276</v>
          </cell>
          <cell r="AB7438">
            <v>0</v>
          </cell>
          <cell r="AD7438">
            <v>0</v>
          </cell>
          <cell r="AV7438" t="str">
            <v>3200 Servicios de arrendamiento</v>
          </cell>
        </row>
        <row r="7439">
          <cell r="Y7439">
            <v>0</v>
          </cell>
          <cell r="Z7439">
            <v>19000000</v>
          </cell>
          <cell r="AB7439">
            <v>0</v>
          </cell>
          <cell r="AD7439">
            <v>0</v>
          </cell>
          <cell r="AV7439" t="str">
            <v>3200 Servicios de arrendamiento</v>
          </cell>
        </row>
        <row r="7440">
          <cell r="Y7440">
            <v>9111195</v>
          </cell>
          <cell r="Z7440">
            <v>9111195</v>
          </cell>
          <cell r="AB7440">
            <v>0</v>
          </cell>
          <cell r="AD7440">
            <v>0</v>
          </cell>
          <cell r="AV7440" t="str">
            <v>3200 Servicios de arrendamiento</v>
          </cell>
        </row>
        <row r="7441">
          <cell r="Y7441">
            <v>6497744</v>
          </cell>
          <cell r="Z7441">
            <v>6497744</v>
          </cell>
          <cell r="AB7441">
            <v>82369.41</v>
          </cell>
          <cell r="AD7441">
            <v>6415374.5899999999</v>
          </cell>
          <cell r="AV7441" t="str">
            <v>3200 Servicios de arrendamiento</v>
          </cell>
        </row>
        <row r="7442">
          <cell r="Y7442">
            <v>17700000</v>
          </cell>
          <cell r="Z7442">
            <v>17700000</v>
          </cell>
          <cell r="AB7442">
            <v>0</v>
          </cell>
          <cell r="AD7442">
            <v>0</v>
          </cell>
          <cell r="AV7442" t="str">
            <v>3300 Servicios profesionales, científicos, técnicos y otros servicios</v>
          </cell>
        </row>
        <row r="7443">
          <cell r="Y7443">
            <v>12538907</v>
          </cell>
          <cell r="Z7443">
            <v>12538907</v>
          </cell>
          <cell r="AB7443">
            <v>0</v>
          </cell>
          <cell r="AD7443">
            <v>0</v>
          </cell>
          <cell r="AV7443" t="str">
            <v>3500 Servicios de instalación, reparación, mantenimiento, y conservación</v>
          </cell>
        </row>
        <row r="7444">
          <cell r="Y7444">
            <v>7400000</v>
          </cell>
          <cell r="Z7444">
            <v>7400000</v>
          </cell>
          <cell r="AB7444">
            <v>0</v>
          </cell>
          <cell r="AD7444">
            <v>0</v>
          </cell>
          <cell r="AV7444" t="str">
            <v>3500 Servicios de instalación, reparación, mantenimiento, y conservación</v>
          </cell>
        </row>
        <row r="7445">
          <cell r="Y7445">
            <v>60000</v>
          </cell>
          <cell r="Z7445">
            <v>60000</v>
          </cell>
          <cell r="AB7445">
            <v>0</v>
          </cell>
          <cell r="AD7445">
            <v>0</v>
          </cell>
          <cell r="AV7445" t="str">
            <v>2100 Materiales de administración, emisión de documentos y artículos oficiales</v>
          </cell>
        </row>
        <row r="7446">
          <cell r="Y7446">
            <v>500000</v>
          </cell>
          <cell r="Z7446">
            <v>500000</v>
          </cell>
          <cell r="AB7446">
            <v>0</v>
          </cell>
          <cell r="AD7446">
            <v>0</v>
          </cell>
          <cell r="AV7446" t="str">
            <v>3300 Servicios profesionales, científicos, técnicos y otros servicios</v>
          </cell>
        </row>
        <row r="7447">
          <cell r="Y7447">
            <v>200000</v>
          </cell>
          <cell r="Z7447">
            <v>200000</v>
          </cell>
          <cell r="AB7447">
            <v>0</v>
          </cell>
          <cell r="AD7447">
            <v>0</v>
          </cell>
          <cell r="AV7447" t="str">
            <v>2100 Materiales de administración, emisión de documentos y artículos oficiales</v>
          </cell>
        </row>
        <row r="7448">
          <cell r="Y7448">
            <v>1600000</v>
          </cell>
          <cell r="Z7448">
            <v>1600000</v>
          </cell>
          <cell r="AB7448">
            <v>0</v>
          </cell>
          <cell r="AD7448">
            <v>0</v>
          </cell>
          <cell r="AV7448" t="str">
            <v>2200 Alimentos y utensilios</v>
          </cell>
        </row>
        <row r="7449">
          <cell r="Y7449">
            <v>100000</v>
          </cell>
          <cell r="Z7449">
            <v>100000</v>
          </cell>
          <cell r="AB7449">
            <v>0</v>
          </cell>
          <cell r="AD7449">
            <v>0</v>
          </cell>
          <cell r="AV7449" t="str">
            <v>2200 Alimentos y utensilios</v>
          </cell>
        </row>
        <row r="7450">
          <cell r="Y7450">
            <v>100000</v>
          </cell>
          <cell r="Z7450">
            <v>100000</v>
          </cell>
          <cell r="AB7450">
            <v>0</v>
          </cell>
          <cell r="AD7450">
            <v>0</v>
          </cell>
          <cell r="AV7450" t="str">
            <v>2400 Materiales y artículos de construcción y de reparación</v>
          </cell>
        </row>
        <row r="7451">
          <cell r="Y7451">
            <v>27341281</v>
          </cell>
          <cell r="Z7451">
            <v>27341281</v>
          </cell>
          <cell r="AB7451">
            <v>27341281</v>
          </cell>
          <cell r="AD7451">
            <v>0</v>
          </cell>
          <cell r="AV7451" t="str">
            <v>4100 Transferencias internas y asignaciones al sector público</v>
          </cell>
        </row>
        <row r="7452">
          <cell r="Y7452">
            <v>17075454</v>
          </cell>
          <cell r="Z7452">
            <v>17075454</v>
          </cell>
          <cell r="AB7452">
            <v>0</v>
          </cell>
          <cell r="AD7452">
            <v>0</v>
          </cell>
          <cell r="AV7452" t="str">
            <v>4100 Transferencias internas y asignaciones al sector público</v>
          </cell>
        </row>
        <row r="7453">
          <cell r="Y7453">
            <v>64766984</v>
          </cell>
          <cell r="Z7453">
            <v>64766984</v>
          </cell>
          <cell r="AB7453">
            <v>0</v>
          </cell>
          <cell r="AD7453">
            <v>0</v>
          </cell>
          <cell r="AV7453" t="str">
            <v>4100 Transferencias internas y asignaciones al sector público</v>
          </cell>
        </row>
        <row r="7454">
          <cell r="Y7454">
            <v>0</v>
          </cell>
          <cell r="Z7454">
            <v>9218747.3200000003</v>
          </cell>
          <cell r="AB7454">
            <v>1778576.05</v>
          </cell>
          <cell r="AD7454">
            <v>7440171.2699999996</v>
          </cell>
          <cell r="AV7454" t="str">
            <v>4100 Transferencias internas y asignaciones al sector público</v>
          </cell>
        </row>
        <row r="7455">
          <cell r="Y7455">
            <v>1792261</v>
          </cell>
          <cell r="Z7455">
            <v>1792261</v>
          </cell>
          <cell r="AB7455">
            <v>480195.02</v>
          </cell>
          <cell r="AD7455">
            <v>234797.39</v>
          </cell>
          <cell r="AV7455" t="str">
            <v>4100 Transferencias internas y asignaciones al sector público</v>
          </cell>
        </row>
        <row r="7456">
          <cell r="Y7456">
            <v>35843646</v>
          </cell>
          <cell r="Z7456">
            <v>35843646</v>
          </cell>
          <cell r="AB7456">
            <v>5996848.2999999998</v>
          </cell>
          <cell r="AD7456">
            <v>11535240.119999999</v>
          </cell>
          <cell r="AV7456" t="str">
            <v>4100 Transferencias internas y asignaciones al sector público</v>
          </cell>
        </row>
        <row r="7457">
          <cell r="Y7457">
            <v>424366</v>
          </cell>
          <cell r="Z7457">
            <v>424366</v>
          </cell>
          <cell r="AB7457">
            <v>0</v>
          </cell>
          <cell r="AD7457">
            <v>0</v>
          </cell>
          <cell r="AV7457" t="str">
            <v>4100 Transferencias internas y asignaciones al sector público</v>
          </cell>
        </row>
        <row r="7458">
          <cell r="Y7458">
            <v>127016</v>
          </cell>
          <cell r="Z7458">
            <v>127016</v>
          </cell>
          <cell r="AB7458">
            <v>0</v>
          </cell>
          <cell r="AD7458">
            <v>0</v>
          </cell>
          <cell r="AV7458" t="str">
            <v>4100 Transferencias internas y asignaciones al sector público</v>
          </cell>
        </row>
        <row r="7459">
          <cell r="Y7459">
            <v>3799631</v>
          </cell>
          <cell r="Z7459">
            <v>3799631</v>
          </cell>
          <cell r="AB7459">
            <v>96826.4</v>
          </cell>
          <cell r="AD7459">
            <v>1947220.76</v>
          </cell>
          <cell r="AV7459" t="str">
            <v>4100 Transferencias internas y asignaciones al sector público</v>
          </cell>
        </row>
        <row r="7460">
          <cell r="Y7460">
            <v>152795</v>
          </cell>
          <cell r="Z7460">
            <v>152795</v>
          </cell>
          <cell r="AB7460">
            <v>86798.39</v>
          </cell>
          <cell r="AD7460">
            <v>0</v>
          </cell>
          <cell r="AV7460" t="str">
            <v>4100 Transferencias internas y asignaciones al sector público</v>
          </cell>
        </row>
        <row r="7461">
          <cell r="Y7461">
            <v>55000</v>
          </cell>
          <cell r="Z7461">
            <v>55000</v>
          </cell>
          <cell r="AB7461">
            <v>0</v>
          </cell>
          <cell r="AD7461">
            <v>55000</v>
          </cell>
          <cell r="AV7461" t="str">
            <v>4100 Transferencias internas y asignaciones al sector público</v>
          </cell>
        </row>
        <row r="7462">
          <cell r="Y7462">
            <v>54072</v>
          </cell>
          <cell r="Z7462">
            <v>54072</v>
          </cell>
          <cell r="AB7462">
            <v>0</v>
          </cell>
          <cell r="AD7462">
            <v>54072</v>
          </cell>
          <cell r="AV7462" t="str">
            <v>4100 Transferencias internas y asignaciones al sector público</v>
          </cell>
        </row>
        <row r="7463">
          <cell r="Y7463">
            <v>14543232</v>
          </cell>
          <cell r="Z7463">
            <v>454777.55</v>
          </cell>
          <cell r="AB7463">
            <v>454777.55</v>
          </cell>
          <cell r="AD7463">
            <v>0</v>
          </cell>
          <cell r="AV7463" t="str">
            <v>4100 Transferencias internas y asignaciones al sector público</v>
          </cell>
        </row>
        <row r="7464">
          <cell r="Y7464">
            <v>1778248</v>
          </cell>
          <cell r="Z7464">
            <v>0</v>
          </cell>
          <cell r="AB7464">
            <v>0</v>
          </cell>
          <cell r="AD7464">
            <v>0</v>
          </cell>
          <cell r="AV7464" t="str">
            <v>4100 Transferencias internas y asignaciones al sector público</v>
          </cell>
        </row>
        <row r="7465">
          <cell r="Y7465">
            <v>38377</v>
          </cell>
          <cell r="Z7465">
            <v>0</v>
          </cell>
          <cell r="AB7465">
            <v>0</v>
          </cell>
          <cell r="AD7465">
            <v>0</v>
          </cell>
          <cell r="AV7465" t="str">
            <v>4100 Transferencias internas y asignaciones al sector público</v>
          </cell>
        </row>
        <row r="7466">
          <cell r="Y7466">
            <v>1625094</v>
          </cell>
          <cell r="Z7466">
            <v>116.26</v>
          </cell>
          <cell r="AB7466">
            <v>116.26</v>
          </cell>
          <cell r="AD7466">
            <v>0</v>
          </cell>
          <cell r="AV7466" t="str">
            <v>4100 Transferencias internas y asignaciones al sector público</v>
          </cell>
        </row>
        <row r="7467">
          <cell r="Y7467">
            <v>338250</v>
          </cell>
          <cell r="Z7467">
            <v>338250</v>
          </cell>
          <cell r="AB7467">
            <v>338250</v>
          </cell>
          <cell r="AD7467">
            <v>0</v>
          </cell>
          <cell r="AV7467" t="str">
            <v>4100 Transferencias internas y asignaciones al sector público</v>
          </cell>
        </row>
        <row r="7468">
          <cell r="Y7468">
            <v>945000</v>
          </cell>
          <cell r="Z7468">
            <v>0</v>
          </cell>
          <cell r="AB7468">
            <v>0</v>
          </cell>
          <cell r="AD7468">
            <v>0</v>
          </cell>
          <cell r="AV7468" t="str">
            <v>4100 Transferencias internas y asignaciones al sector público</v>
          </cell>
        </row>
        <row r="7469">
          <cell r="Y7469">
            <v>0</v>
          </cell>
          <cell r="Z7469">
            <v>534000000</v>
          </cell>
          <cell r="AB7469">
            <v>0</v>
          </cell>
          <cell r="AD7469">
            <v>0</v>
          </cell>
          <cell r="AV7469" t="str">
            <v>4100 Transferencias internas y asignaciones al sector público</v>
          </cell>
        </row>
        <row r="7470">
          <cell r="Y7470">
            <v>1500000</v>
          </cell>
          <cell r="Z7470">
            <v>1500000</v>
          </cell>
          <cell r="AB7470">
            <v>0</v>
          </cell>
          <cell r="AD7470">
            <v>0</v>
          </cell>
          <cell r="AV7470" t="str">
            <v>3300 Servicios profesionales, científicos, técnicos y otros servicios</v>
          </cell>
        </row>
        <row r="7471">
          <cell r="Y7471">
            <v>100000</v>
          </cell>
          <cell r="Z7471">
            <v>100000</v>
          </cell>
          <cell r="AB7471">
            <v>0</v>
          </cell>
          <cell r="AD7471">
            <v>0</v>
          </cell>
          <cell r="AV7471" t="str">
            <v>3300 Servicios profesionales, científicos, técnicos y otros servicios</v>
          </cell>
        </row>
        <row r="7472">
          <cell r="Y7472">
            <v>300000</v>
          </cell>
          <cell r="Z7472">
            <v>300000</v>
          </cell>
          <cell r="AB7472">
            <v>0</v>
          </cell>
          <cell r="AD7472">
            <v>0</v>
          </cell>
          <cell r="AV7472" t="str">
            <v>3300 Servicios profesionales, científicos, técnicos y otros servicios</v>
          </cell>
        </row>
        <row r="7473">
          <cell r="Y7473">
            <v>100000</v>
          </cell>
          <cell r="Z7473">
            <v>100000</v>
          </cell>
          <cell r="AB7473">
            <v>0</v>
          </cell>
          <cell r="AD7473">
            <v>0</v>
          </cell>
          <cell r="AV7473" t="str">
            <v>3900 Otros servicios generales</v>
          </cell>
        </row>
        <row r="7474">
          <cell r="Y7474">
            <v>113820650</v>
          </cell>
          <cell r="Z7474">
            <v>113820650</v>
          </cell>
          <cell r="AB7474">
            <v>27624818.52</v>
          </cell>
          <cell r="AD7474">
            <v>19834</v>
          </cell>
          <cell r="AV7474" t="str">
            <v>1100 Remuneraciones al personal de carácter permanente</v>
          </cell>
        </row>
        <row r="7475">
          <cell r="Y7475">
            <v>40223370</v>
          </cell>
          <cell r="Z7475">
            <v>40223370</v>
          </cell>
          <cell r="AB7475">
            <v>9498525.4499999993</v>
          </cell>
          <cell r="AD7475">
            <v>24170.6</v>
          </cell>
          <cell r="AV7475" t="str">
            <v>1100 Remuneraciones al personal de carácter permanente</v>
          </cell>
        </row>
        <row r="7476">
          <cell r="Y7476">
            <v>54132767</v>
          </cell>
          <cell r="Z7476">
            <v>54132767</v>
          </cell>
          <cell r="AB7476">
            <v>12142484</v>
          </cell>
          <cell r="AD7476">
            <v>37686261.469999999</v>
          </cell>
          <cell r="AV7476" t="str">
            <v>1200 Remuneraciones al personal de carácter transitorio</v>
          </cell>
        </row>
        <row r="7477">
          <cell r="Y7477">
            <v>13432485</v>
          </cell>
          <cell r="Z7477">
            <v>13432485</v>
          </cell>
          <cell r="AB7477">
            <v>3268440.14</v>
          </cell>
          <cell r="AD7477">
            <v>0</v>
          </cell>
          <cell r="AV7477" t="str">
            <v>1200 Remuneraciones al personal de carácter transitorio</v>
          </cell>
        </row>
        <row r="7478">
          <cell r="Y7478">
            <v>160000</v>
          </cell>
          <cell r="Z7478">
            <v>160000</v>
          </cell>
          <cell r="AB7478">
            <v>0</v>
          </cell>
          <cell r="AD7478">
            <v>0</v>
          </cell>
          <cell r="AV7478" t="str">
            <v>1200 Remuneraciones al personal de carácter transitorio</v>
          </cell>
        </row>
        <row r="7479">
          <cell r="Y7479">
            <v>1300000</v>
          </cell>
          <cell r="Z7479">
            <v>1300000</v>
          </cell>
          <cell r="AB7479">
            <v>318582.56</v>
          </cell>
          <cell r="AD7479">
            <v>304.5</v>
          </cell>
          <cell r="AV7479" t="str">
            <v>1300 Remuneraciones adicionales y especiales</v>
          </cell>
        </row>
        <row r="7480">
          <cell r="Y7480">
            <v>4723080</v>
          </cell>
          <cell r="Z7480">
            <v>4723080</v>
          </cell>
          <cell r="AB7480">
            <v>1326.16</v>
          </cell>
          <cell r="AD7480">
            <v>0</v>
          </cell>
          <cell r="AV7480" t="str">
            <v>1300 Remuneraciones adicionales y especiales</v>
          </cell>
        </row>
        <row r="7481">
          <cell r="Y7481">
            <v>20790146</v>
          </cell>
          <cell r="Z7481">
            <v>20790146</v>
          </cell>
          <cell r="AB7481">
            <v>11353686.119999999</v>
          </cell>
          <cell r="AD7481">
            <v>7270.59</v>
          </cell>
          <cell r="AV7481" t="str">
            <v>1300 Remuneraciones adicionales y especiales</v>
          </cell>
        </row>
        <row r="7482">
          <cell r="Y7482">
            <v>1800000</v>
          </cell>
          <cell r="Z7482">
            <v>1800000</v>
          </cell>
          <cell r="AB7482">
            <v>618459.43999999994</v>
          </cell>
          <cell r="AD7482">
            <v>0</v>
          </cell>
          <cell r="AV7482" t="str">
            <v>1300 Remuneraciones adicionales y especiales</v>
          </cell>
        </row>
        <row r="7483">
          <cell r="Y7483">
            <v>4737460</v>
          </cell>
          <cell r="Z7483">
            <v>4737460</v>
          </cell>
          <cell r="AB7483">
            <v>901089.45</v>
          </cell>
          <cell r="AD7483">
            <v>0</v>
          </cell>
          <cell r="AV7483" t="str">
            <v>1300 Remuneraciones adicionales y especiales</v>
          </cell>
        </row>
        <row r="7484">
          <cell r="Y7484">
            <v>631022</v>
          </cell>
          <cell r="Z7484">
            <v>631022</v>
          </cell>
          <cell r="AB7484">
            <v>191761.31</v>
          </cell>
          <cell r="AD7484">
            <v>0</v>
          </cell>
          <cell r="AV7484" t="str">
            <v>1300 Remuneraciones adicionales y especiales</v>
          </cell>
        </row>
        <row r="7485">
          <cell r="Y7485">
            <v>1479333</v>
          </cell>
          <cell r="Z7485">
            <v>1479333</v>
          </cell>
          <cell r="AB7485">
            <v>1041793.43</v>
          </cell>
          <cell r="AD7485">
            <v>1437.07</v>
          </cell>
          <cell r="AV7485" t="str">
            <v>1300 Remuneraciones adicionales y especiales</v>
          </cell>
        </row>
        <row r="7486">
          <cell r="Y7486">
            <v>2976553</v>
          </cell>
          <cell r="Z7486">
            <v>2976553</v>
          </cell>
          <cell r="AB7486">
            <v>1204019</v>
          </cell>
          <cell r="AD7486">
            <v>0</v>
          </cell>
          <cell r="AV7486" t="str">
            <v>1300 Remuneraciones adicionales y especiales</v>
          </cell>
        </row>
        <row r="7487">
          <cell r="Y7487">
            <v>4697936</v>
          </cell>
          <cell r="Z7487">
            <v>4697936</v>
          </cell>
          <cell r="AB7487">
            <v>1072834.3400000001</v>
          </cell>
          <cell r="AD7487">
            <v>1764.84</v>
          </cell>
          <cell r="AV7487" t="str">
            <v>1300 Remuneraciones adicionales y especiales</v>
          </cell>
        </row>
        <row r="7488">
          <cell r="Y7488">
            <v>14600000</v>
          </cell>
          <cell r="Z7488">
            <v>14600000</v>
          </cell>
          <cell r="AB7488">
            <v>3059219.94</v>
          </cell>
          <cell r="AD7488">
            <v>0</v>
          </cell>
          <cell r="AV7488" t="str">
            <v>1400 Seguridad Social</v>
          </cell>
        </row>
        <row r="7489">
          <cell r="Y7489">
            <v>2800000</v>
          </cell>
          <cell r="Z7489">
            <v>2800000</v>
          </cell>
          <cell r="AB7489">
            <v>532814.82999999996</v>
          </cell>
          <cell r="AD7489">
            <v>0</v>
          </cell>
          <cell r="AV7489" t="str">
            <v>1400 Seguridad Social</v>
          </cell>
        </row>
        <row r="7490">
          <cell r="Y7490">
            <v>1200000</v>
          </cell>
          <cell r="Z7490">
            <v>1200000</v>
          </cell>
          <cell r="AB7490">
            <v>219638.45</v>
          </cell>
          <cell r="AD7490">
            <v>0</v>
          </cell>
          <cell r="AV7490" t="str">
            <v>1400 Seguridad Social</v>
          </cell>
        </row>
        <row r="7491">
          <cell r="Y7491">
            <v>5800000</v>
          </cell>
          <cell r="Z7491">
            <v>5800000</v>
          </cell>
          <cell r="AB7491">
            <v>982175.91</v>
          </cell>
          <cell r="AD7491">
            <v>0</v>
          </cell>
          <cell r="AV7491" t="str">
            <v>1400 Seguridad Social</v>
          </cell>
        </row>
        <row r="7492">
          <cell r="Y7492">
            <v>2050000</v>
          </cell>
          <cell r="Z7492">
            <v>2050000</v>
          </cell>
          <cell r="AB7492">
            <v>394678.26</v>
          </cell>
          <cell r="AD7492">
            <v>0</v>
          </cell>
          <cell r="AV7492" t="str">
            <v>1400 Seguridad Social</v>
          </cell>
        </row>
        <row r="7493">
          <cell r="Y7493">
            <v>7100000</v>
          </cell>
          <cell r="Z7493">
            <v>7100000</v>
          </cell>
          <cell r="AB7493">
            <v>1193683.25</v>
          </cell>
          <cell r="AD7493">
            <v>0</v>
          </cell>
          <cell r="AV7493" t="str">
            <v>1400 Seguridad Social</v>
          </cell>
        </row>
        <row r="7494">
          <cell r="Y7494">
            <v>7900000</v>
          </cell>
          <cell r="Z7494">
            <v>7900000</v>
          </cell>
          <cell r="AB7494">
            <v>0</v>
          </cell>
          <cell r="AD7494">
            <v>0</v>
          </cell>
          <cell r="AV7494" t="str">
            <v>1400 Seguridad Social</v>
          </cell>
        </row>
        <row r="7495">
          <cell r="Y7495">
            <v>500000</v>
          </cell>
          <cell r="Z7495">
            <v>500000</v>
          </cell>
          <cell r="AB7495">
            <v>84984.2</v>
          </cell>
          <cell r="AD7495">
            <v>0</v>
          </cell>
          <cell r="AV7495" t="str">
            <v>1400 Seguridad Social</v>
          </cell>
        </row>
        <row r="7496">
          <cell r="Y7496">
            <v>12300000</v>
          </cell>
          <cell r="Z7496">
            <v>12300000</v>
          </cell>
          <cell r="AB7496">
            <v>2952478.28</v>
          </cell>
          <cell r="AD7496">
            <v>0</v>
          </cell>
          <cell r="AV7496" t="str">
            <v>1500 Otras prestaciones sociales y económicas</v>
          </cell>
        </row>
        <row r="7497">
          <cell r="Y7497">
            <v>1000000</v>
          </cell>
          <cell r="Z7497">
            <v>1000000</v>
          </cell>
          <cell r="AB7497">
            <v>572000</v>
          </cell>
          <cell r="AD7497">
            <v>0</v>
          </cell>
          <cell r="AV7497" t="str">
            <v>1500 Otras prestaciones sociales y económicas</v>
          </cell>
        </row>
        <row r="7498">
          <cell r="Y7498">
            <v>2500000</v>
          </cell>
          <cell r="Z7498">
            <v>2500000</v>
          </cell>
          <cell r="AB7498">
            <v>0</v>
          </cell>
          <cell r="AD7498">
            <v>0</v>
          </cell>
          <cell r="AV7498" t="str">
            <v>1500 Otras prestaciones sociales y económicas</v>
          </cell>
        </row>
        <row r="7499">
          <cell r="Y7499">
            <v>2500000</v>
          </cell>
          <cell r="Z7499">
            <v>2500000</v>
          </cell>
          <cell r="AB7499">
            <v>1080289.1200000001</v>
          </cell>
          <cell r="AD7499">
            <v>0</v>
          </cell>
          <cell r="AV7499" t="str">
            <v>1500 Otras prestaciones sociales y económicas</v>
          </cell>
        </row>
        <row r="7500">
          <cell r="Y7500">
            <v>22832221</v>
          </cell>
          <cell r="Z7500">
            <v>22832221</v>
          </cell>
          <cell r="AB7500">
            <v>14177512.48</v>
          </cell>
          <cell r="AD7500">
            <v>0</v>
          </cell>
          <cell r="AV7500" t="str">
            <v>1500 Otras prestaciones sociales y económicas</v>
          </cell>
        </row>
        <row r="7501">
          <cell r="Y7501">
            <v>142627</v>
          </cell>
          <cell r="Z7501">
            <v>142627</v>
          </cell>
          <cell r="AB7501">
            <v>15941.25</v>
          </cell>
          <cell r="AD7501">
            <v>0</v>
          </cell>
          <cell r="AV7501" t="str">
            <v>1500 Otras prestaciones sociales y económicas</v>
          </cell>
        </row>
        <row r="7502">
          <cell r="Y7502">
            <v>290000</v>
          </cell>
          <cell r="Z7502">
            <v>290000</v>
          </cell>
          <cell r="AB7502">
            <v>0</v>
          </cell>
          <cell r="AD7502">
            <v>0</v>
          </cell>
          <cell r="AV7502" t="str">
            <v>1500 Otras prestaciones sociales y económicas</v>
          </cell>
        </row>
        <row r="7503">
          <cell r="Y7503">
            <v>52000000</v>
          </cell>
          <cell r="Z7503">
            <v>52000000</v>
          </cell>
          <cell r="AB7503">
            <v>15794313.109999999</v>
          </cell>
          <cell r="AD7503">
            <v>28819.06</v>
          </cell>
          <cell r="AV7503" t="str">
            <v>1500 Otras prestaciones sociales y económicas</v>
          </cell>
        </row>
        <row r="7504">
          <cell r="Y7504">
            <v>600000</v>
          </cell>
          <cell r="Z7504">
            <v>600000</v>
          </cell>
          <cell r="AB7504">
            <v>148305.79999999999</v>
          </cell>
          <cell r="AD7504">
            <v>0</v>
          </cell>
          <cell r="AV7504" t="str">
            <v>1500 Otras prestaciones sociales y económicas</v>
          </cell>
        </row>
        <row r="7505">
          <cell r="Y7505">
            <v>60000</v>
          </cell>
          <cell r="Z7505">
            <v>60000</v>
          </cell>
          <cell r="AB7505">
            <v>12094.47</v>
          </cell>
          <cell r="AD7505">
            <v>0</v>
          </cell>
          <cell r="AV7505" t="str">
            <v>1500 Otras prestaciones sociales y económicas</v>
          </cell>
        </row>
        <row r="7506">
          <cell r="Y7506">
            <v>5500000</v>
          </cell>
          <cell r="Z7506">
            <v>5500000</v>
          </cell>
          <cell r="AB7506">
            <v>1328081.98</v>
          </cell>
          <cell r="AD7506">
            <v>5333.14</v>
          </cell>
          <cell r="AV7506" t="str">
            <v>1500 Otras prestaciones sociales y económicas</v>
          </cell>
        </row>
        <row r="7507">
          <cell r="Y7507">
            <v>1900000</v>
          </cell>
          <cell r="Z7507">
            <v>1900000</v>
          </cell>
          <cell r="AB7507">
            <v>439583.15</v>
          </cell>
          <cell r="AD7507">
            <v>1430.44</v>
          </cell>
          <cell r="AV7507" t="str">
            <v>1500 Otras prestaciones sociales y económicas</v>
          </cell>
        </row>
        <row r="7508">
          <cell r="Y7508">
            <v>1450000</v>
          </cell>
          <cell r="Z7508">
            <v>1450000</v>
          </cell>
          <cell r="AB7508">
            <v>362836.53</v>
          </cell>
          <cell r="AD7508">
            <v>637.65</v>
          </cell>
          <cell r="AV7508" t="str">
            <v>1500 Otras prestaciones sociales y económicas</v>
          </cell>
        </row>
        <row r="7509">
          <cell r="Y7509">
            <v>40000</v>
          </cell>
          <cell r="Z7509">
            <v>40000</v>
          </cell>
          <cell r="AB7509">
            <v>2500</v>
          </cell>
          <cell r="AD7509">
            <v>0</v>
          </cell>
          <cell r="AV7509" t="str">
            <v>1500 Otras prestaciones sociales y económicas</v>
          </cell>
        </row>
        <row r="7510">
          <cell r="Y7510">
            <v>9000000</v>
          </cell>
          <cell r="Z7510">
            <v>9000000</v>
          </cell>
          <cell r="AB7510">
            <v>2206800</v>
          </cell>
          <cell r="AD7510">
            <v>0</v>
          </cell>
          <cell r="AV7510" t="str">
            <v>1500 Otras prestaciones sociales y económicas</v>
          </cell>
        </row>
        <row r="7511">
          <cell r="Y7511">
            <v>490000</v>
          </cell>
          <cell r="Z7511">
            <v>490000</v>
          </cell>
          <cell r="AB7511">
            <v>1275.3</v>
          </cell>
          <cell r="AD7511">
            <v>0</v>
          </cell>
          <cell r="AV7511" t="str">
            <v>1500 Otras prestaciones sociales y económicas</v>
          </cell>
        </row>
        <row r="7512">
          <cell r="Y7512">
            <v>13000</v>
          </cell>
          <cell r="Z7512">
            <v>13000</v>
          </cell>
          <cell r="AB7512">
            <v>0</v>
          </cell>
          <cell r="AD7512">
            <v>0</v>
          </cell>
          <cell r="AV7512" t="str">
            <v>1500 Otras prestaciones sociales y económicas</v>
          </cell>
        </row>
        <row r="7513">
          <cell r="Y7513">
            <v>10437352</v>
          </cell>
          <cell r="Z7513">
            <v>10437352</v>
          </cell>
          <cell r="AB7513">
            <v>3315860.64</v>
          </cell>
          <cell r="AD7513">
            <v>17055</v>
          </cell>
          <cell r="AV7513" t="str">
            <v>1500 Otras prestaciones sociales y económicas</v>
          </cell>
        </row>
        <row r="7514">
          <cell r="Y7514">
            <v>1000</v>
          </cell>
          <cell r="Z7514">
            <v>1000</v>
          </cell>
          <cell r="AB7514">
            <v>0</v>
          </cell>
          <cell r="AD7514">
            <v>0</v>
          </cell>
          <cell r="AV7514" t="str">
            <v>1500 Otras prestaciones sociales y económicas</v>
          </cell>
        </row>
        <row r="7515">
          <cell r="Y7515">
            <v>600000</v>
          </cell>
          <cell r="Z7515">
            <v>600000</v>
          </cell>
          <cell r="AB7515">
            <v>147600</v>
          </cell>
          <cell r="AD7515">
            <v>0</v>
          </cell>
          <cell r="AV7515" t="str">
            <v>1500 Otras prestaciones sociales y económicas</v>
          </cell>
        </row>
        <row r="7516">
          <cell r="Y7516">
            <v>62461022</v>
          </cell>
          <cell r="Z7516">
            <v>62461022</v>
          </cell>
          <cell r="AB7516">
            <v>15385866</v>
          </cell>
          <cell r="AD7516">
            <v>0</v>
          </cell>
          <cell r="AV7516" t="str">
            <v>1500 Otras prestaciones sociales y económicas</v>
          </cell>
        </row>
        <row r="7517">
          <cell r="Y7517">
            <v>430000</v>
          </cell>
          <cell r="Z7517">
            <v>430000</v>
          </cell>
          <cell r="AB7517">
            <v>195115.5</v>
          </cell>
          <cell r="AD7517">
            <v>0</v>
          </cell>
          <cell r="AV7517" t="str">
            <v>1500 Otras prestaciones sociales y económicas</v>
          </cell>
        </row>
        <row r="7518">
          <cell r="Y7518">
            <v>35000</v>
          </cell>
          <cell r="Z7518">
            <v>35000</v>
          </cell>
          <cell r="AB7518">
            <v>0</v>
          </cell>
          <cell r="AD7518">
            <v>0</v>
          </cell>
          <cell r="AV7518" t="str">
            <v>1500 Otras prestaciones sociales y económicas</v>
          </cell>
        </row>
        <row r="7519">
          <cell r="Y7519">
            <v>120000</v>
          </cell>
          <cell r="Z7519">
            <v>120000</v>
          </cell>
          <cell r="AB7519">
            <v>3900</v>
          </cell>
          <cell r="AD7519">
            <v>0</v>
          </cell>
          <cell r="AV7519" t="str">
            <v>1700 Pago de estímulos a servidores públicos</v>
          </cell>
        </row>
        <row r="7520">
          <cell r="Y7520">
            <v>620000</v>
          </cell>
          <cell r="Z7520">
            <v>620000</v>
          </cell>
          <cell r="AB7520">
            <v>0</v>
          </cell>
          <cell r="AD7520">
            <v>0</v>
          </cell>
          <cell r="AV7520" t="str">
            <v>1700 Pago de estímulos a servidores públicos</v>
          </cell>
        </row>
        <row r="7521">
          <cell r="Y7521">
            <v>6000000</v>
          </cell>
          <cell r="Z7521">
            <v>6000000</v>
          </cell>
          <cell r="AB7521">
            <v>3344</v>
          </cell>
          <cell r="AD7521">
            <v>0</v>
          </cell>
          <cell r="AV7521" t="str">
            <v>1700 Pago de estímulos a servidores públicos</v>
          </cell>
        </row>
        <row r="7522">
          <cell r="Y7522">
            <v>12000</v>
          </cell>
          <cell r="Z7522">
            <v>12000</v>
          </cell>
          <cell r="AB7522">
            <v>7500</v>
          </cell>
          <cell r="AD7522">
            <v>0</v>
          </cell>
          <cell r="AV7522" t="str">
            <v>1700 Pago de estímulos a servidores públicos</v>
          </cell>
        </row>
        <row r="7523">
          <cell r="Y7523">
            <v>9600000</v>
          </cell>
          <cell r="Z7523">
            <v>9600000</v>
          </cell>
          <cell r="AB7523">
            <v>2040788</v>
          </cell>
          <cell r="AD7523">
            <v>0</v>
          </cell>
          <cell r="AV7523" t="str">
            <v>3900 Otros servicios generales</v>
          </cell>
        </row>
        <row r="7524">
          <cell r="Y7524">
            <v>450000</v>
          </cell>
          <cell r="Z7524">
            <v>450000</v>
          </cell>
          <cell r="AB7524">
            <v>83197</v>
          </cell>
          <cell r="AD7524">
            <v>0</v>
          </cell>
          <cell r="AV7524" t="str">
            <v>3900 Otros servicios generales</v>
          </cell>
        </row>
        <row r="7525">
          <cell r="Y7525">
            <v>7500000</v>
          </cell>
          <cell r="Z7525">
            <v>7500000</v>
          </cell>
          <cell r="AB7525">
            <v>2632493.83</v>
          </cell>
          <cell r="AD7525">
            <v>4879.3</v>
          </cell>
          <cell r="AV7525" t="str">
            <v>3900 Otros servicios generales</v>
          </cell>
        </row>
        <row r="7526">
          <cell r="Y7526">
            <v>300000</v>
          </cell>
          <cell r="Z7526">
            <v>300000</v>
          </cell>
          <cell r="AB7526">
            <v>76928.639999999999</v>
          </cell>
          <cell r="AD7526">
            <v>0</v>
          </cell>
          <cell r="AV7526" t="str">
            <v>3900 Otros servicios generales</v>
          </cell>
        </row>
        <row r="7527">
          <cell r="Y7527">
            <v>313303</v>
          </cell>
          <cell r="Z7527">
            <v>313303</v>
          </cell>
          <cell r="AB7527">
            <v>0</v>
          </cell>
          <cell r="AD7527">
            <v>0</v>
          </cell>
          <cell r="AV7527" t="str">
            <v>2100 Materiales de administración, emisión de documentos y artículos oficiales</v>
          </cell>
        </row>
        <row r="7528">
          <cell r="Y7528">
            <v>183200</v>
          </cell>
          <cell r="Z7528">
            <v>183200</v>
          </cell>
          <cell r="AB7528">
            <v>0</v>
          </cell>
          <cell r="AD7528">
            <v>183148.48</v>
          </cell>
          <cell r="AV7528" t="str">
            <v>2100 Materiales de administración, emisión de documentos y artículos oficiales</v>
          </cell>
        </row>
        <row r="7529">
          <cell r="Y7529">
            <v>92200</v>
          </cell>
          <cell r="Z7529">
            <v>92200</v>
          </cell>
          <cell r="AB7529">
            <v>0</v>
          </cell>
          <cell r="AD7529">
            <v>0</v>
          </cell>
          <cell r="AV7529" t="str">
            <v>2100 Materiales de administración, emisión de documentos y artículos oficiales</v>
          </cell>
        </row>
        <row r="7530">
          <cell r="Y7530">
            <v>54600</v>
          </cell>
          <cell r="Z7530">
            <v>54600</v>
          </cell>
          <cell r="AB7530">
            <v>0</v>
          </cell>
          <cell r="AD7530">
            <v>0</v>
          </cell>
          <cell r="AV7530" t="str">
            <v>2100 Materiales de administración, emisión de documentos y artículos oficiales</v>
          </cell>
        </row>
        <row r="7531">
          <cell r="Y7531">
            <v>10350</v>
          </cell>
          <cell r="Z7531">
            <v>10350</v>
          </cell>
          <cell r="AB7531">
            <v>0</v>
          </cell>
          <cell r="AD7531">
            <v>0</v>
          </cell>
          <cell r="AV7531" t="str">
            <v>2200 Alimentos y utensilios</v>
          </cell>
        </row>
        <row r="7532">
          <cell r="Y7532">
            <v>10400</v>
          </cell>
          <cell r="Z7532">
            <v>10400</v>
          </cell>
          <cell r="AB7532">
            <v>0</v>
          </cell>
          <cell r="AD7532">
            <v>0</v>
          </cell>
          <cell r="AV7532" t="str">
            <v>2400 Materiales y artículos de construcción y de reparación</v>
          </cell>
        </row>
        <row r="7533">
          <cell r="Y7533">
            <v>22500</v>
          </cell>
          <cell r="Z7533">
            <v>22500</v>
          </cell>
          <cell r="AB7533">
            <v>0</v>
          </cell>
          <cell r="AD7533">
            <v>0</v>
          </cell>
          <cell r="AV7533" t="str">
            <v>2400 Materiales y artículos de construcción y de reparación</v>
          </cell>
        </row>
        <row r="7534">
          <cell r="Y7534">
            <v>33000</v>
          </cell>
          <cell r="Z7534">
            <v>33000</v>
          </cell>
          <cell r="AB7534">
            <v>0</v>
          </cell>
          <cell r="AD7534">
            <v>0</v>
          </cell>
          <cell r="AV7534" t="str">
            <v>2400 Materiales y artículos de construcción y de reparación</v>
          </cell>
        </row>
        <row r="7535">
          <cell r="Y7535">
            <v>26000</v>
          </cell>
          <cell r="Z7535">
            <v>26000</v>
          </cell>
          <cell r="AB7535">
            <v>0</v>
          </cell>
          <cell r="AD7535">
            <v>0</v>
          </cell>
          <cell r="AV7535" t="str">
            <v>2400 Materiales y artículos de construcción y de reparación</v>
          </cell>
        </row>
        <row r="7536">
          <cell r="Y7536">
            <v>9500</v>
          </cell>
          <cell r="Z7536">
            <v>9500</v>
          </cell>
          <cell r="AB7536">
            <v>0</v>
          </cell>
          <cell r="AD7536">
            <v>0</v>
          </cell>
          <cell r="AV7536" t="str">
            <v>2400 Materiales y artículos de construcción y de reparación</v>
          </cell>
        </row>
        <row r="7537">
          <cell r="Y7537">
            <v>30500</v>
          </cell>
          <cell r="Z7537">
            <v>30500</v>
          </cell>
          <cell r="AB7537">
            <v>0</v>
          </cell>
          <cell r="AD7537">
            <v>0</v>
          </cell>
          <cell r="AV7537" t="str">
            <v>2400 Materiales y artículos de construcción y de reparación</v>
          </cell>
        </row>
        <row r="7538">
          <cell r="Y7538">
            <v>6600</v>
          </cell>
          <cell r="Z7538">
            <v>6600</v>
          </cell>
          <cell r="AB7538">
            <v>0</v>
          </cell>
          <cell r="AD7538">
            <v>0</v>
          </cell>
          <cell r="AV7538" t="str">
            <v>2500 Productos químicos, farmacéuticos y de laboratorio</v>
          </cell>
        </row>
        <row r="7539">
          <cell r="Y7539">
            <v>6000</v>
          </cell>
          <cell r="Z7539">
            <v>6000</v>
          </cell>
          <cell r="AB7539">
            <v>0</v>
          </cell>
          <cell r="AD7539">
            <v>0</v>
          </cell>
          <cell r="AV7539" t="str">
            <v>2500 Productos químicos, farmacéuticos y de laboratorio</v>
          </cell>
        </row>
        <row r="7540">
          <cell r="Y7540">
            <v>331000</v>
          </cell>
          <cell r="Z7540">
            <v>331000</v>
          </cell>
          <cell r="AB7540">
            <v>40879.57</v>
          </cell>
          <cell r="AD7540">
            <v>40879.03</v>
          </cell>
          <cell r="AV7540" t="str">
            <v>2600 Combustibles, lubricantes y aditivos</v>
          </cell>
        </row>
        <row r="7541">
          <cell r="Y7541">
            <v>61000</v>
          </cell>
          <cell r="Z7541">
            <v>61000</v>
          </cell>
          <cell r="AB7541">
            <v>0</v>
          </cell>
          <cell r="AD7541">
            <v>0</v>
          </cell>
          <cell r="AV7541" t="str">
            <v>2700 Vestuario, blancos, prendas de protección y artículos deportivos</v>
          </cell>
        </row>
        <row r="7542">
          <cell r="Y7542">
            <v>75000</v>
          </cell>
          <cell r="Z7542">
            <v>75000</v>
          </cell>
          <cell r="AB7542">
            <v>0</v>
          </cell>
          <cell r="AD7542">
            <v>0</v>
          </cell>
          <cell r="AV7542" t="str">
            <v>2700 Vestuario, blancos, prendas de protección y artículos deportivos</v>
          </cell>
        </row>
        <row r="7543">
          <cell r="Y7543">
            <v>20000</v>
          </cell>
          <cell r="Z7543">
            <v>20000</v>
          </cell>
          <cell r="AB7543">
            <v>0</v>
          </cell>
          <cell r="AD7543">
            <v>0</v>
          </cell>
          <cell r="AV7543" t="str">
            <v>2900 Herramientas, refacciones y accesorios menores</v>
          </cell>
        </row>
        <row r="7544">
          <cell r="Y7544">
            <v>13500</v>
          </cell>
          <cell r="Z7544">
            <v>13500</v>
          </cell>
          <cell r="AB7544">
            <v>0</v>
          </cell>
          <cell r="AD7544">
            <v>0</v>
          </cell>
          <cell r="AV7544" t="str">
            <v>2900 Herramientas, refacciones y accesorios menores</v>
          </cell>
        </row>
        <row r="7545">
          <cell r="Y7545">
            <v>134000</v>
          </cell>
          <cell r="Z7545">
            <v>134000</v>
          </cell>
          <cell r="AB7545">
            <v>0</v>
          </cell>
          <cell r="AD7545">
            <v>0</v>
          </cell>
          <cell r="AV7545" t="str">
            <v>2900 Herramientas, refacciones y accesorios menores</v>
          </cell>
        </row>
        <row r="7546">
          <cell r="Y7546">
            <v>15000</v>
          </cell>
          <cell r="Z7546">
            <v>15000</v>
          </cell>
          <cell r="AB7546">
            <v>0</v>
          </cell>
          <cell r="AD7546">
            <v>0</v>
          </cell>
          <cell r="AV7546" t="str">
            <v>2900 Herramientas, refacciones y accesorios menores</v>
          </cell>
        </row>
        <row r="7547">
          <cell r="Y7547">
            <v>21800</v>
          </cell>
          <cell r="Z7547">
            <v>21800</v>
          </cell>
          <cell r="AB7547">
            <v>0</v>
          </cell>
          <cell r="AD7547">
            <v>0</v>
          </cell>
          <cell r="AV7547" t="str">
            <v>2900 Herramientas, refacciones y accesorios menores</v>
          </cell>
        </row>
        <row r="7548">
          <cell r="Y7548">
            <v>703000</v>
          </cell>
          <cell r="Z7548">
            <v>703000</v>
          </cell>
          <cell r="AB7548">
            <v>210000</v>
          </cell>
          <cell r="AD7548">
            <v>493000</v>
          </cell>
          <cell r="AV7548" t="str">
            <v>3100 Servicios básicos</v>
          </cell>
        </row>
        <row r="7549">
          <cell r="Y7549">
            <v>297697</v>
          </cell>
          <cell r="Z7549">
            <v>297697</v>
          </cell>
          <cell r="AB7549">
            <v>297697</v>
          </cell>
          <cell r="AD7549">
            <v>0</v>
          </cell>
          <cell r="AV7549" t="str">
            <v>3100 Servicios básicos</v>
          </cell>
        </row>
        <row r="7550">
          <cell r="Y7550">
            <v>87000</v>
          </cell>
          <cell r="Z7550">
            <v>87000</v>
          </cell>
          <cell r="AB7550">
            <v>0</v>
          </cell>
          <cell r="AD7550">
            <v>0</v>
          </cell>
          <cell r="AV7550" t="str">
            <v>3100 Servicios básicos</v>
          </cell>
        </row>
        <row r="7551">
          <cell r="Y7551">
            <v>307000</v>
          </cell>
          <cell r="Z7551">
            <v>307000</v>
          </cell>
          <cell r="AB7551">
            <v>0</v>
          </cell>
          <cell r="AD7551">
            <v>0</v>
          </cell>
          <cell r="AV7551" t="str">
            <v>3100 Servicios básicos</v>
          </cell>
        </row>
        <row r="7552">
          <cell r="Y7552">
            <v>14800</v>
          </cell>
          <cell r="Z7552">
            <v>14800</v>
          </cell>
          <cell r="AB7552">
            <v>0</v>
          </cell>
          <cell r="AD7552">
            <v>0</v>
          </cell>
          <cell r="AV7552" t="str">
            <v>3100 Servicios básicos</v>
          </cell>
        </row>
        <row r="7553">
          <cell r="Y7553">
            <v>63000</v>
          </cell>
          <cell r="Z7553">
            <v>63000</v>
          </cell>
          <cell r="AB7553">
            <v>9999.99</v>
          </cell>
          <cell r="AD7553">
            <v>53000.01</v>
          </cell>
          <cell r="AV7553" t="str">
            <v>3100 Servicios básicos</v>
          </cell>
        </row>
        <row r="7554">
          <cell r="Y7554">
            <v>5000000</v>
          </cell>
          <cell r="Z7554">
            <v>5000000</v>
          </cell>
          <cell r="AB7554">
            <v>778670.88</v>
          </cell>
          <cell r="AD7554">
            <v>3893354.4</v>
          </cell>
          <cell r="AV7554" t="str">
            <v>3200 Servicios de arrendamiento</v>
          </cell>
        </row>
        <row r="7555">
          <cell r="Y7555">
            <v>245000</v>
          </cell>
          <cell r="Z7555">
            <v>245000</v>
          </cell>
          <cell r="AB7555">
            <v>0</v>
          </cell>
          <cell r="AD7555">
            <v>0</v>
          </cell>
          <cell r="AV7555" t="str">
            <v>3300 Servicios profesionales, científicos, técnicos y otros servicios</v>
          </cell>
        </row>
        <row r="7556">
          <cell r="Y7556">
            <v>110000</v>
          </cell>
          <cell r="Z7556">
            <v>110000</v>
          </cell>
          <cell r="AB7556">
            <v>0</v>
          </cell>
          <cell r="AD7556">
            <v>0</v>
          </cell>
          <cell r="AV7556" t="str">
            <v>3300 Servicios profesionales, científicos, técnicos y otros servicios</v>
          </cell>
        </row>
        <row r="7557">
          <cell r="Y7557">
            <v>429000</v>
          </cell>
          <cell r="Z7557">
            <v>429000</v>
          </cell>
          <cell r="AB7557">
            <v>60000</v>
          </cell>
          <cell r="AD7557">
            <v>47250</v>
          </cell>
          <cell r="AV7557" t="str">
            <v>3300 Servicios profesionales, científicos, técnicos y otros servicios</v>
          </cell>
        </row>
        <row r="7558">
          <cell r="Y7558">
            <v>45000000</v>
          </cell>
          <cell r="Z7558">
            <v>45000000</v>
          </cell>
          <cell r="AB7558">
            <v>0</v>
          </cell>
          <cell r="AD7558">
            <v>0</v>
          </cell>
          <cell r="AV7558" t="str">
            <v>3300 Servicios profesionales, científicos, técnicos y otros servicios</v>
          </cell>
        </row>
        <row r="7559">
          <cell r="Y7559">
            <v>286929000</v>
          </cell>
          <cell r="Z7559">
            <v>286929000</v>
          </cell>
          <cell r="AB7559">
            <v>0</v>
          </cell>
          <cell r="AD7559">
            <v>0</v>
          </cell>
          <cell r="AV7559" t="str">
            <v>3300 Servicios profesionales, científicos, técnicos y otros servicios</v>
          </cell>
        </row>
        <row r="7560">
          <cell r="Y7560">
            <v>844347300</v>
          </cell>
          <cell r="Z7560">
            <v>844347300</v>
          </cell>
          <cell r="AB7560">
            <v>141762748.80000001</v>
          </cell>
          <cell r="AD7560">
            <v>702584551.20000005</v>
          </cell>
          <cell r="AV7560" t="str">
            <v>3300 Servicios profesionales, científicos, técnicos y otros servicios</v>
          </cell>
        </row>
        <row r="7561">
          <cell r="Y7561">
            <v>15000</v>
          </cell>
          <cell r="Z7561">
            <v>15000</v>
          </cell>
          <cell r="AB7561">
            <v>0</v>
          </cell>
          <cell r="AD7561">
            <v>0</v>
          </cell>
          <cell r="AV7561" t="str">
            <v>3400 Servicios financieros, bancarios y comerciales</v>
          </cell>
        </row>
        <row r="7562">
          <cell r="Y7562">
            <v>5000</v>
          </cell>
          <cell r="Z7562">
            <v>5000</v>
          </cell>
          <cell r="AB7562">
            <v>546.4</v>
          </cell>
          <cell r="AD7562">
            <v>0</v>
          </cell>
          <cell r="AV7562" t="str">
            <v>3400 Servicios financieros, bancarios y comerciales</v>
          </cell>
        </row>
        <row r="7563">
          <cell r="Y7563">
            <v>598000</v>
          </cell>
          <cell r="Z7563">
            <v>598000</v>
          </cell>
          <cell r="AB7563">
            <v>99666.66</v>
          </cell>
          <cell r="AD7563">
            <v>498333.34</v>
          </cell>
          <cell r="AV7563" t="str">
            <v>3400 Servicios financieros, bancarios y comerciales</v>
          </cell>
        </row>
        <row r="7564">
          <cell r="Y7564">
            <v>400000</v>
          </cell>
          <cell r="Z7564">
            <v>400000</v>
          </cell>
          <cell r="AB7564">
            <v>5394</v>
          </cell>
          <cell r="AD7564">
            <v>82759</v>
          </cell>
          <cell r="AV7564" t="str">
            <v>3500 Servicios de instalación, reparación, mantenimiento, y conservación</v>
          </cell>
        </row>
        <row r="7565">
          <cell r="Y7565">
            <v>16000</v>
          </cell>
          <cell r="Z7565">
            <v>16000</v>
          </cell>
          <cell r="AB7565">
            <v>0</v>
          </cell>
          <cell r="AD7565">
            <v>0</v>
          </cell>
          <cell r="AV7565" t="str">
            <v>3500 Servicios de instalación, reparación, mantenimiento, y conservación</v>
          </cell>
        </row>
        <row r="7566">
          <cell r="Y7566">
            <v>575000</v>
          </cell>
          <cell r="Z7566">
            <v>575000</v>
          </cell>
          <cell r="AB7566">
            <v>45571</v>
          </cell>
          <cell r="AD7566">
            <v>529429</v>
          </cell>
          <cell r="AV7566" t="str">
            <v>3500 Servicios de instalación, reparación, mantenimiento, y conservación</v>
          </cell>
        </row>
        <row r="7567">
          <cell r="Y7567">
            <v>450000</v>
          </cell>
          <cell r="Z7567">
            <v>436000</v>
          </cell>
          <cell r="AB7567">
            <v>0</v>
          </cell>
          <cell r="AD7567">
            <v>0</v>
          </cell>
          <cell r="AV7567" t="str">
            <v>3500 Servicios de instalación, reparación, mantenimiento, y conservación</v>
          </cell>
        </row>
        <row r="7568">
          <cell r="Y7568">
            <v>350000</v>
          </cell>
          <cell r="Z7568">
            <v>350000</v>
          </cell>
          <cell r="AB7568">
            <v>0</v>
          </cell>
          <cell r="AD7568">
            <v>0</v>
          </cell>
          <cell r="AV7568" t="str">
            <v>3500 Servicios de instalación, reparación, mantenimiento, y conservación</v>
          </cell>
        </row>
        <row r="7569">
          <cell r="Y7569">
            <v>83000</v>
          </cell>
          <cell r="Z7569">
            <v>83000</v>
          </cell>
          <cell r="AB7569">
            <v>0</v>
          </cell>
          <cell r="AD7569">
            <v>64596</v>
          </cell>
          <cell r="AV7569" t="str">
            <v>3500 Servicios de instalación, reparación, mantenimiento, y conservación</v>
          </cell>
        </row>
        <row r="7570">
          <cell r="Y7570">
            <v>1550000</v>
          </cell>
          <cell r="Z7570">
            <v>1550000</v>
          </cell>
          <cell r="AB7570">
            <v>0</v>
          </cell>
          <cell r="AD7570">
            <v>192843</v>
          </cell>
          <cell r="AV7570" t="str">
            <v>3500 Servicios de instalación, reparación, mantenimiento, y conservación</v>
          </cell>
        </row>
        <row r="7571">
          <cell r="Y7571">
            <v>125000</v>
          </cell>
          <cell r="Z7571">
            <v>125000</v>
          </cell>
          <cell r="AB7571">
            <v>0</v>
          </cell>
          <cell r="AD7571">
            <v>92857</v>
          </cell>
          <cell r="AV7571" t="str">
            <v>3500 Servicios de instalación, reparación, mantenimiento, y conservación</v>
          </cell>
        </row>
        <row r="7572">
          <cell r="Y7572">
            <v>0</v>
          </cell>
          <cell r="Z7572">
            <v>10000</v>
          </cell>
          <cell r="AB7572">
            <v>0</v>
          </cell>
          <cell r="AD7572">
            <v>0</v>
          </cell>
          <cell r="AV7572" t="str">
            <v>3700 Servicios de traslado y viáticos</v>
          </cell>
        </row>
        <row r="7573">
          <cell r="Y7573">
            <v>64000</v>
          </cell>
          <cell r="Z7573">
            <v>64000</v>
          </cell>
          <cell r="AB7573">
            <v>0</v>
          </cell>
          <cell r="AD7573">
            <v>14000</v>
          </cell>
          <cell r="AV7573" t="str">
            <v>3700 Servicios de traslado y viáticos</v>
          </cell>
        </row>
        <row r="7574">
          <cell r="Y7574">
            <v>0</v>
          </cell>
          <cell r="Z7574">
            <v>4000</v>
          </cell>
          <cell r="AB7574">
            <v>0</v>
          </cell>
          <cell r="AD7574">
            <v>0</v>
          </cell>
          <cell r="AV7574" t="str">
            <v>3700 Servicios de traslado y viáticos</v>
          </cell>
        </row>
        <row r="7575">
          <cell r="Y7575">
            <v>125000</v>
          </cell>
          <cell r="Z7575">
            <v>125000</v>
          </cell>
          <cell r="AB7575">
            <v>43946</v>
          </cell>
          <cell r="AD7575">
            <v>0</v>
          </cell>
          <cell r="AV7575" t="str">
            <v>3900 Otros servicios generales</v>
          </cell>
        </row>
        <row r="7576">
          <cell r="Y7576">
            <v>70000</v>
          </cell>
          <cell r="Z7576">
            <v>70000</v>
          </cell>
          <cell r="AB7576">
            <v>21996</v>
          </cell>
          <cell r="AD7576">
            <v>0</v>
          </cell>
          <cell r="AV7576" t="str">
            <v>3900 Otros servicios generales</v>
          </cell>
        </row>
        <row r="7577">
          <cell r="Y7577">
            <v>37000</v>
          </cell>
          <cell r="Z7577">
            <v>37000</v>
          </cell>
          <cell r="AB7577">
            <v>1552.24</v>
          </cell>
          <cell r="AD7577">
            <v>17074.330000000002</v>
          </cell>
          <cell r="AV7577" t="str">
            <v>3900 Otros servicios generales</v>
          </cell>
        </row>
        <row r="7578">
          <cell r="Y7578">
            <v>430000</v>
          </cell>
          <cell r="Z7578">
            <v>430000</v>
          </cell>
          <cell r="AB7578">
            <v>0</v>
          </cell>
          <cell r="AD7578">
            <v>0</v>
          </cell>
          <cell r="AV7578" t="str">
            <v>2100 Materiales de administración, emisión de documentos y artículos oficiales</v>
          </cell>
        </row>
        <row r="7579">
          <cell r="Y7579">
            <v>183200</v>
          </cell>
          <cell r="Z7579">
            <v>183200</v>
          </cell>
          <cell r="AB7579">
            <v>0</v>
          </cell>
          <cell r="AD7579">
            <v>183200</v>
          </cell>
          <cell r="AV7579" t="str">
            <v>2100 Materiales de administración, emisión de documentos y artículos oficiales</v>
          </cell>
        </row>
        <row r="7580">
          <cell r="Y7580">
            <v>92200</v>
          </cell>
          <cell r="Z7580">
            <v>92200</v>
          </cell>
          <cell r="AB7580">
            <v>0</v>
          </cell>
          <cell r="AD7580">
            <v>0</v>
          </cell>
          <cell r="AV7580" t="str">
            <v>2100 Materiales de administración, emisión de documentos y artículos oficiales</v>
          </cell>
        </row>
        <row r="7581">
          <cell r="Y7581">
            <v>54600</v>
          </cell>
          <cell r="Z7581">
            <v>54600</v>
          </cell>
          <cell r="AB7581">
            <v>0</v>
          </cell>
          <cell r="AD7581">
            <v>0</v>
          </cell>
          <cell r="AV7581" t="str">
            <v>2100 Materiales de administración, emisión de documentos y artículos oficiales</v>
          </cell>
        </row>
        <row r="7582">
          <cell r="Y7582">
            <v>8798</v>
          </cell>
          <cell r="Z7582">
            <v>8798</v>
          </cell>
          <cell r="AB7582">
            <v>0</v>
          </cell>
          <cell r="AD7582">
            <v>0</v>
          </cell>
          <cell r="AV7582" t="str">
            <v>2200 Alimentos y utensilios</v>
          </cell>
        </row>
        <row r="7583">
          <cell r="Y7583">
            <v>10400</v>
          </cell>
          <cell r="Z7583">
            <v>10400</v>
          </cell>
          <cell r="AB7583">
            <v>0</v>
          </cell>
          <cell r="AD7583">
            <v>0</v>
          </cell>
          <cell r="AV7583" t="str">
            <v>2400 Materiales y artículos de construcción y de reparación</v>
          </cell>
        </row>
        <row r="7584">
          <cell r="Y7584">
            <v>22500</v>
          </cell>
          <cell r="Z7584">
            <v>22500</v>
          </cell>
          <cell r="AB7584">
            <v>0</v>
          </cell>
          <cell r="AD7584">
            <v>0</v>
          </cell>
          <cell r="AV7584" t="str">
            <v>2400 Materiales y artículos de construcción y de reparación</v>
          </cell>
        </row>
        <row r="7585">
          <cell r="Y7585">
            <v>33000</v>
          </cell>
          <cell r="Z7585">
            <v>33000</v>
          </cell>
          <cell r="AB7585">
            <v>0</v>
          </cell>
          <cell r="AD7585">
            <v>0</v>
          </cell>
          <cell r="AV7585" t="str">
            <v>2400 Materiales y artículos de construcción y de reparación</v>
          </cell>
        </row>
        <row r="7586">
          <cell r="Y7586">
            <v>26000</v>
          </cell>
          <cell r="Z7586">
            <v>26000</v>
          </cell>
          <cell r="AB7586">
            <v>0</v>
          </cell>
          <cell r="AD7586">
            <v>0</v>
          </cell>
          <cell r="AV7586" t="str">
            <v>2400 Materiales y artículos de construcción y de reparación</v>
          </cell>
        </row>
        <row r="7587">
          <cell r="Y7587">
            <v>9500</v>
          </cell>
          <cell r="Z7587">
            <v>9500</v>
          </cell>
          <cell r="AB7587">
            <v>0</v>
          </cell>
          <cell r="AD7587">
            <v>0</v>
          </cell>
          <cell r="AV7587" t="str">
            <v>2400 Materiales y artículos de construcción y de reparación</v>
          </cell>
        </row>
        <row r="7588">
          <cell r="Y7588">
            <v>30500</v>
          </cell>
          <cell r="Z7588">
            <v>30500</v>
          </cell>
          <cell r="AB7588">
            <v>0</v>
          </cell>
          <cell r="AD7588">
            <v>0</v>
          </cell>
          <cell r="AV7588" t="str">
            <v>2400 Materiales y artículos de construcción y de reparación</v>
          </cell>
        </row>
        <row r="7589">
          <cell r="Y7589">
            <v>6600</v>
          </cell>
          <cell r="Z7589">
            <v>6600</v>
          </cell>
          <cell r="AB7589">
            <v>0</v>
          </cell>
          <cell r="AD7589">
            <v>0</v>
          </cell>
          <cell r="AV7589" t="str">
            <v>2500 Productos químicos, farmacéuticos y de laboratorio</v>
          </cell>
        </row>
        <row r="7590">
          <cell r="Y7590">
            <v>6000</v>
          </cell>
          <cell r="Z7590">
            <v>6000</v>
          </cell>
          <cell r="AB7590">
            <v>0</v>
          </cell>
          <cell r="AD7590">
            <v>0</v>
          </cell>
          <cell r="AV7590" t="str">
            <v>2500 Productos químicos, farmacéuticos y de laboratorio</v>
          </cell>
        </row>
        <row r="7591">
          <cell r="Y7591">
            <v>331000</v>
          </cell>
          <cell r="Z7591">
            <v>331000</v>
          </cell>
          <cell r="AB7591">
            <v>40879.57</v>
          </cell>
          <cell r="AD7591">
            <v>40879.57</v>
          </cell>
          <cell r="AV7591" t="str">
            <v>2600 Combustibles, lubricantes y aditivos</v>
          </cell>
        </row>
        <row r="7592">
          <cell r="Y7592">
            <v>61000</v>
          </cell>
          <cell r="Z7592">
            <v>61000</v>
          </cell>
          <cell r="AB7592">
            <v>0</v>
          </cell>
          <cell r="AD7592">
            <v>0</v>
          </cell>
          <cell r="AV7592" t="str">
            <v>2700 Vestuario, blancos, prendas de protección y artículos deportivos</v>
          </cell>
        </row>
        <row r="7593">
          <cell r="Y7593">
            <v>75000</v>
          </cell>
          <cell r="Z7593">
            <v>75000</v>
          </cell>
          <cell r="AB7593">
            <v>0</v>
          </cell>
          <cell r="AD7593">
            <v>0</v>
          </cell>
          <cell r="AV7593" t="str">
            <v>2700 Vestuario, blancos, prendas de protección y artículos deportivos</v>
          </cell>
        </row>
        <row r="7594">
          <cell r="Y7594">
            <v>20000</v>
          </cell>
          <cell r="Z7594">
            <v>20000</v>
          </cell>
          <cell r="AB7594">
            <v>0</v>
          </cell>
          <cell r="AD7594">
            <v>0</v>
          </cell>
          <cell r="AV7594" t="str">
            <v>2900 Herramientas, refacciones y accesorios menores</v>
          </cell>
        </row>
        <row r="7595">
          <cell r="Y7595">
            <v>13500</v>
          </cell>
          <cell r="Z7595">
            <v>13500</v>
          </cell>
          <cell r="AB7595">
            <v>0</v>
          </cell>
          <cell r="AD7595">
            <v>0</v>
          </cell>
          <cell r="AV7595" t="str">
            <v>2900 Herramientas, refacciones y accesorios menores</v>
          </cell>
        </row>
        <row r="7596">
          <cell r="Y7596">
            <v>134000</v>
          </cell>
          <cell r="Z7596">
            <v>134000</v>
          </cell>
          <cell r="AB7596">
            <v>0</v>
          </cell>
          <cell r="AD7596">
            <v>0</v>
          </cell>
          <cell r="AV7596" t="str">
            <v>2900 Herramientas, refacciones y accesorios menores</v>
          </cell>
        </row>
        <row r="7597">
          <cell r="Y7597">
            <v>15000</v>
          </cell>
          <cell r="Z7597">
            <v>15000</v>
          </cell>
          <cell r="AB7597">
            <v>0</v>
          </cell>
          <cell r="AD7597">
            <v>0</v>
          </cell>
          <cell r="AV7597" t="str">
            <v>2900 Herramientas, refacciones y accesorios menores</v>
          </cell>
        </row>
        <row r="7598">
          <cell r="Y7598">
            <v>21800</v>
          </cell>
          <cell r="Z7598">
            <v>21800</v>
          </cell>
          <cell r="AB7598">
            <v>0</v>
          </cell>
          <cell r="AD7598">
            <v>0</v>
          </cell>
          <cell r="AV7598" t="str">
            <v>2900 Herramientas, refacciones y accesorios menores</v>
          </cell>
        </row>
        <row r="7599">
          <cell r="Y7599">
            <v>703000</v>
          </cell>
          <cell r="Z7599">
            <v>703000</v>
          </cell>
          <cell r="AB7599">
            <v>210000</v>
          </cell>
          <cell r="AD7599">
            <v>493000</v>
          </cell>
          <cell r="AV7599" t="str">
            <v>3100 Servicios básicos</v>
          </cell>
        </row>
        <row r="7600">
          <cell r="Y7600">
            <v>64303</v>
          </cell>
          <cell r="Z7600">
            <v>64303</v>
          </cell>
          <cell r="AB7600">
            <v>0</v>
          </cell>
          <cell r="AD7600">
            <v>0</v>
          </cell>
          <cell r="AV7600" t="str">
            <v>3100 Servicios básicos</v>
          </cell>
        </row>
        <row r="7601">
          <cell r="Y7601">
            <v>87000</v>
          </cell>
          <cell r="Z7601">
            <v>87000</v>
          </cell>
          <cell r="AB7601">
            <v>0</v>
          </cell>
          <cell r="AD7601">
            <v>0</v>
          </cell>
          <cell r="AV7601" t="str">
            <v>3100 Servicios básicos</v>
          </cell>
        </row>
        <row r="7602">
          <cell r="Y7602">
            <v>307000</v>
          </cell>
          <cell r="Z7602">
            <v>307000</v>
          </cell>
          <cell r="AB7602">
            <v>0</v>
          </cell>
          <cell r="AD7602">
            <v>0</v>
          </cell>
          <cell r="AV7602" t="str">
            <v>3100 Servicios básicos</v>
          </cell>
        </row>
        <row r="7603">
          <cell r="Y7603">
            <v>14800</v>
          </cell>
          <cell r="Z7603">
            <v>14800</v>
          </cell>
          <cell r="AB7603">
            <v>0</v>
          </cell>
          <cell r="AD7603">
            <v>0</v>
          </cell>
          <cell r="AV7603" t="str">
            <v>3100 Servicios básicos</v>
          </cell>
        </row>
        <row r="7604">
          <cell r="Y7604">
            <v>63000</v>
          </cell>
          <cell r="Z7604">
            <v>63000</v>
          </cell>
          <cell r="AB7604">
            <v>9999.99</v>
          </cell>
          <cell r="AD7604">
            <v>53000.01</v>
          </cell>
          <cell r="AV7604" t="str">
            <v>3100 Servicios básicos</v>
          </cell>
        </row>
        <row r="7605">
          <cell r="Y7605">
            <v>5000000</v>
          </cell>
          <cell r="Z7605">
            <v>5000000</v>
          </cell>
          <cell r="AB7605">
            <v>491666.66</v>
          </cell>
          <cell r="AD7605">
            <v>2458333.34</v>
          </cell>
          <cell r="AV7605" t="str">
            <v>3200 Servicios de arrendamiento</v>
          </cell>
        </row>
        <row r="7606">
          <cell r="Y7606">
            <v>315000</v>
          </cell>
          <cell r="Z7606">
            <v>315000</v>
          </cell>
          <cell r="AB7606">
            <v>0</v>
          </cell>
          <cell r="AD7606">
            <v>0</v>
          </cell>
          <cell r="AV7606" t="str">
            <v>3300 Servicios profesionales, científicos, técnicos y otros servicios</v>
          </cell>
        </row>
        <row r="7607">
          <cell r="Y7607">
            <v>50000</v>
          </cell>
          <cell r="Z7607">
            <v>50000</v>
          </cell>
          <cell r="AB7607">
            <v>0</v>
          </cell>
          <cell r="AD7607">
            <v>0</v>
          </cell>
          <cell r="AV7607" t="str">
            <v>3300 Servicios profesionales, científicos, técnicos y otros servicios</v>
          </cell>
        </row>
        <row r="7608">
          <cell r="Y7608">
            <v>110000</v>
          </cell>
          <cell r="Z7608">
            <v>110000</v>
          </cell>
          <cell r="AB7608">
            <v>0</v>
          </cell>
          <cell r="AD7608">
            <v>0</v>
          </cell>
          <cell r="AV7608" t="str">
            <v>3300 Servicios profesionales, científicos, técnicos y otros servicios</v>
          </cell>
        </row>
        <row r="7609">
          <cell r="Y7609">
            <v>429000</v>
          </cell>
          <cell r="Z7609">
            <v>429000</v>
          </cell>
          <cell r="AB7609">
            <v>46443.360000000001</v>
          </cell>
          <cell r="AD7609">
            <v>60806.64</v>
          </cell>
          <cell r="AV7609" t="str">
            <v>3300 Servicios profesionales, científicos, técnicos y otros servicios</v>
          </cell>
        </row>
        <row r="7610">
          <cell r="Y7610">
            <v>1000000</v>
          </cell>
          <cell r="Z7610">
            <v>1000000</v>
          </cell>
          <cell r="AB7610">
            <v>0</v>
          </cell>
          <cell r="AD7610">
            <v>0</v>
          </cell>
          <cell r="AV7610" t="str">
            <v>3300 Servicios profesionales, científicos, técnicos y otros servicios</v>
          </cell>
        </row>
        <row r="7611">
          <cell r="Y7611">
            <v>15000</v>
          </cell>
          <cell r="Z7611">
            <v>15000</v>
          </cell>
          <cell r="AB7611">
            <v>0</v>
          </cell>
          <cell r="AD7611">
            <v>0</v>
          </cell>
          <cell r="AV7611" t="str">
            <v>3400 Servicios financieros, bancarios y comerciales</v>
          </cell>
        </row>
        <row r="7612">
          <cell r="Y7612">
            <v>5000</v>
          </cell>
          <cell r="Z7612">
            <v>5000</v>
          </cell>
          <cell r="AB7612">
            <v>546.41</v>
          </cell>
          <cell r="AD7612">
            <v>0</v>
          </cell>
          <cell r="AV7612" t="str">
            <v>3400 Servicios financieros, bancarios y comerciales</v>
          </cell>
        </row>
        <row r="7613">
          <cell r="Y7613">
            <v>598000</v>
          </cell>
          <cell r="Z7613">
            <v>598000</v>
          </cell>
          <cell r="AB7613">
            <v>99666.66</v>
          </cell>
          <cell r="AD7613">
            <v>498333.34</v>
          </cell>
          <cell r="AV7613" t="str">
            <v>3400 Servicios financieros, bancarios y comerciales</v>
          </cell>
        </row>
        <row r="7614">
          <cell r="Y7614">
            <v>350000</v>
          </cell>
          <cell r="Z7614">
            <v>350000</v>
          </cell>
          <cell r="AB7614">
            <v>5394</v>
          </cell>
          <cell r="AD7614">
            <v>82759</v>
          </cell>
          <cell r="AV7614" t="str">
            <v>3500 Servicios de instalación, reparación, mantenimiento, y conservación</v>
          </cell>
        </row>
        <row r="7615">
          <cell r="Y7615">
            <v>16000</v>
          </cell>
          <cell r="Z7615">
            <v>16000</v>
          </cell>
          <cell r="AB7615">
            <v>0</v>
          </cell>
          <cell r="AD7615">
            <v>0</v>
          </cell>
          <cell r="AV7615" t="str">
            <v>3500 Servicios de instalación, reparación, mantenimiento, y conservación</v>
          </cell>
        </row>
        <row r="7616">
          <cell r="Y7616">
            <v>575000</v>
          </cell>
          <cell r="Z7616">
            <v>575000</v>
          </cell>
          <cell r="AB7616">
            <v>45571</v>
          </cell>
          <cell r="AD7616">
            <v>529429</v>
          </cell>
          <cell r="AV7616" t="str">
            <v>3500 Servicios de instalación, reparación, mantenimiento, y conservación</v>
          </cell>
        </row>
        <row r="7617">
          <cell r="Y7617">
            <v>450000</v>
          </cell>
          <cell r="Z7617">
            <v>450000</v>
          </cell>
          <cell r="AB7617">
            <v>0</v>
          </cell>
          <cell r="AD7617">
            <v>0</v>
          </cell>
          <cell r="AV7617" t="str">
            <v>3500 Servicios de instalación, reparación, mantenimiento, y conservación</v>
          </cell>
        </row>
        <row r="7618">
          <cell r="Y7618">
            <v>350000</v>
          </cell>
          <cell r="Z7618">
            <v>350000</v>
          </cell>
          <cell r="AB7618">
            <v>0</v>
          </cell>
          <cell r="AD7618">
            <v>0</v>
          </cell>
          <cell r="AV7618" t="str">
            <v>3500 Servicios de instalación, reparación, mantenimiento, y conservación</v>
          </cell>
        </row>
        <row r="7619">
          <cell r="Y7619">
            <v>83000</v>
          </cell>
          <cell r="Z7619">
            <v>83000</v>
          </cell>
          <cell r="AB7619">
            <v>0</v>
          </cell>
          <cell r="AD7619">
            <v>64596</v>
          </cell>
          <cell r="AV7619" t="str">
            <v>3500 Servicios de instalación, reparación, mantenimiento, y conservación</v>
          </cell>
        </row>
        <row r="7620">
          <cell r="Y7620">
            <v>1400000</v>
          </cell>
          <cell r="Z7620">
            <v>1400000</v>
          </cell>
          <cell r="AB7620">
            <v>0</v>
          </cell>
          <cell r="AD7620">
            <v>192843</v>
          </cell>
          <cell r="AV7620" t="str">
            <v>3500 Servicios de instalación, reparación, mantenimiento, y conservación</v>
          </cell>
        </row>
        <row r="7621">
          <cell r="Y7621">
            <v>125000</v>
          </cell>
          <cell r="Z7621">
            <v>125000</v>
          </cell>
          <cell r="AB7621">
            <v>0</v>
          </cell>
          <cell r="AD7621">
            <v>92857</v>
          </cell>
          <cell r="AV7621" t="str">
            <v>3500 Servicios de instalación, reparación, mantenimiento, y conservación</v>
          </cell>
        </row>
        <row r="7622">
          <cell r="Y7622">
            <v>64000</v>
          </cell>
          <cell r="Z7622">
            <v>64000</v>
          </cell>
          <cell r="AB7622">
            <v>0</v>
          </cell>
          <cell r="AD7622">
            <v>0</v>
          </cell>
          <cell r="AV7622" t="str">
            <v>3700 Servicios de traslado y viáticos</v>
          </cell>
        </row>
        <row r="7623">
          <cell r="Y7623">
            <v>125000</v>
          </cell>
          <cell r="Z7623">
            <v>125000</v>
          </cell>
          <cell r="AB7623">
            <v>45957.33</v>
          </cell>
          <cell r="AD7623">
            <v>0</v>
          </cell>
          <cell r="AV7623" t="str">
            <v>3900 Otros servicios generales</v>
          </cell>
        </row>
        <row r="7624">
          <cell r="Y7624">
            <v>70000</v>
          </cell>
          <cell r="Z7624">
            <v>70000</v>
          </cell>
          <cell r="AB7624">
            <v>0</v>
          </cell>
          <cell r="AD7624">
            <v>0</v>
          </cell>
          <cell r="AV7624" t="str">
            <v>3900 Otros servicios generales</v>
          </cell>
        </row>
        <row r="7625">
          <cell r="Y7625">
            <v>37000</v>
          </cell>
          <cell r="Z7625">
            <v>37000</v>
          </cell>
          <cell r="AB7625">
            <v>1552.21</v>
          </cell>
          <cell r="AD7625">
            <v>17074.36</v>
          </cell>
          <cell r="AV7625" t="str">
            <v>3900 Otros servicios generales</v>
          </cell>
        </row>
        <row r="7626">
          <cell r="Y7626">
            <v>430000</v>
          </cell>
          <cell r="Z7626">
            <v>430000</v>
          </cell>
          <cell r="AB7626">
            <v>0</v>
          </cell>
          <cell r="AD7626">
            <v>0</v>
          </cell>
          <cell r="AV7626" t="str">
            <v>2100 Materiales de administración, emisión de documentos y artículos oficiales</v>
          </cell>
        </row>
        <row r="7627">
          <cell r="Y7627">
            <v>183200</v>
          </cell>
          <cell r="Z7627">
            <v>183200</v>
          </cell>
          <cell r="AB7627">
            <v>0</v>
          </cell>
          <cell r="AD7627">
            <v>183200</v>
          </cell>
          <cell r="AV7627" t="str">
            <v>2100 Materiales de administración, emisión de documentos y artículos oficiales</v>
          </cell>
        </row>
        <row r="7628">
          <cell r="Y7628">
            <v>92200</v>
          </cell>
          <cell r="Z7628">
            <v>92200</v>
          </cell>
          <cell r="AB7628">
            <v>0</v>
          </cell>
          <cell r="AD7628">
            <v>0</v>
          </cell>
          <cell r="AV7628" t="str">
            <v>2100 Materiales de administración, emisión de documentos y artículos oficiales</v>
          </cell>
        </row>
        <row r="7629">
          <cell r="Y7629">
            <v>54600</v>
          </cell>
          <cell r="Z7629">
            <v>54600</v>
          </cell>
          <cell r="AB7629">
            <v>0</v>
          </cell>
          <cell r="AD7629">
            <v>0</v>
          </cell>
          <cell r="AV7629" t="str">
            <v>2100 Materiales de administración, emisión de documentos y artículos oficiales</v>
          </cell>
        </row>
        <row r="7630">
          <cell r="Y7630">
            <v>31050</v>
          </cell>
          <cell r="Z7630">
            <v>31050</v>
          </cell>
          <cell r="AB7630">
            <v>0</v>
          </cell>
          <cell r="AD7630">
            <v>0</v>
          </cell>
          <cell r="AV7630" t="str">
            <v>2200 Alimentos y utensilios</v>
          </cell>
        </row>
        <row r="7631">
          <cell r="Y7631">
            <v>200000</v>
          </cell>
          <cell r="Z7631">
            <v>200000</v>
          </cell>
          <cell r="AB7631">
            <v>40368</v>
          </cell>
          <cell r="AD7631">
            <v>159453.6</v>
          </cell>
          <cell r="AV7631" t="str">
            <v>2200 Alimentos y utensilios</v>
          </cell>
        </row>
        <row r="7632">
          <cell r="Y7632">
            <v>10400</v>
          </cell>
          <cell r="Z7632">
            <v>10400</v>
          </cell>
          <cell r="AB7632">
            <v>0</v>
          </cell>
          <cell r="AD7632">
            <v>0</v>
          </cell>
          <cell r="AV7632" t="str">
            <v>2400 Materiales y artículos de construcción y de reparación</v>
          </cell>
        </row>
        <row r="7633">
          <cell r="Y7633">
            <v>22500</v>
          </cell>
          <cell r="Z7633">
            <v>22500</v>
          </cell>
          <cell r="AB7633">
            <v>0</v>
          </cell>
          <cell r="AD7633">
            <v>0</v>
          </cell>
          <cell r="AV7633" t="str">
            <v>2400 Materiales y artículos de construcción y de reparación</v>
          </cell>
        </row>
        <row r="7634">
          <cell r="Y7634">
            <v>100000</v>
          </cell>
          <cell r="Z7634">
            <v>100000</v>
          </cell>
          <cell r="AB7634">
            <v>0</v>
          </cell>
          <cell r="AD7634">
            <v>0</v>
          </cell>
          <cell r="AV7634" t="str">
            <v>2400 Materiales y artículos de construcción y de reparación</v>
          </cell>
        </row>
        <row r="7635">
          <cell r="Y7635">
            <v>26000</v>
          </cell>
          <cell r="Z7635">
            <v>26000</v>
          </cell>
          <cell r="AB7635">
            <v>0</v>
          </cell>
          <cell r="AD7635">
            <v>0</v>
          </cell>
          <cell r="AV7635" t="str">
            <v>2400 Materiales y artículos de construcción y de reparación</v>
          </cell>
        </row>
        <row r="7636">
          <cell r="Y7636">
            <v>9500</v>
          </cell>
          <cell r="Z7636">
            <v>9500</v>
          </cell>
          <cell r="AB7636">
            <v>0</v>
          </cell>
          <cell r="AD7636">
            <v>0</v>
          </cell>
          <cell r="AV7636" t="str">
            <v>2400 Materiales y artículos de construcción y de reparación</v>
          </cell>
        </row>
        <row r="7637">
          <cell r="Y7637">
            <v>30500</v>
          </cell>
          <cell r="Z7637">
            <v>30500</v>
          </cell>
          <cell r="AB7637">
            <v>0</v>
          </cell>
          <cell r="AD7637">
            <v>0</v>
          </cell>
          <cell r="AV7637" t="str">
            <v>2400 Materiales y artículos de construcción y de reparación</v>
          </cell>
        </row>
        <row r="7638">
          <cell r="Y7638">
            <v>6600</v>
          </cell>
          <cell r="Z7638">
            <v>6600</v>
          </cell>
          <cell r="AB7638">
            <v>0</v>
          </cell>
          <cell r="AD7638">
            <v>0</v>
          </cell>
          <cell r="AV7638" t="str">
            <v>2500 Productos químicos, farmacéuticos y de laboratorio</v>
          </cell>
        </row>
        <row r="7639">
          <cell r="Y7639">
            <v>6000</v>
          </cell>
          <cell r="Z7639">
            <v>6000</v>
          </cell>
          <cell r="AB7639">
            <v>0</v>
          </cell>
          <cell r="AD7639">
            <v>0</v>
          </cell>
          <cell r="AV7639" t="str">
            <v>2500 Productos químicos, farmacéuticos y de laboratorio</v>
          </cell>
        </row>
        <row r="7640">
          <cell r="Y7640">
            <v>331000</v>
          </cell>
          <cell r="Z7640">
            <v>331000</v>
          </cell>
          <cell r="AB7640">
            <v>40879.57</v>
          </cell>
          <cell r="AD7640">
            <v>40879.57</v>
          </cell>
          <cell r="AV7640" t="str">
            <v>2600 Combustibles, lubricantes y aditivos</v>
          </cell>
        </row>
        <row r="7641">
          <cell r="Y7641">
            <v>61000</v>
          </cell>
          <cell r="Z7641">
            <v>61000</v>
          </cell>
          <cell r="AB7641">
            <v>0</v>
          </cell>
          <cell r="AD7641">
            <v>0</v>
          </cell>
          <cell r="AV7641" t="str">
            <v>2700 Vestuario, blancos, prendas de protección y artículos deportivos</v>
          </cell>
        </row>
        <row r="7642">
          <cell r="Y7642">
            <v>82000</v>
          </cell>
          <cell r="Z7642">
            <v>82000</v>
          </cell>
          <cell r="AB7642">
            <v>0</v>
          </cell>
          <cell r="AD7642">
            <v>0</v>
          </cell>
          <cell r="AV7642" t="str">
            <v>2700 Vestuario, blancos, prendas de protección y artículos deportivos</v>
          </cell>
        </row>
        <row r="7643">
          <cell r="Y7643">
            <v>20000</v>
          </cell>
          <cell r="Z7643">
            <v>20000</v>
          </cell>
          <cell r="AB7643">
            <v>0</v>
          </cell>
          <cell r="AD7643">
            <v>0</v>
          </cell>
          <cell r="AV7643" t="str">
            <v>2900 Herramientas, refacciones y accesorios menores</v>
          </cell>
        </row>
        <row r="7644">
          <cell r="Y7644">
            <v>13500</v>
          </cell>
          <cell r="Z7644">
            <v>13500</v>
          </cell>
          <cell r="AB7644">
            <v>0</v>
          </cell>
          <cell r="AD7644">
            <v>0</v>
          </cell>
          <cell r="AV7644" t="str">
            <v>2900 Herramientas, refacciones y accesorios menores</v>
          </cell>
        </row>
        <row r="7645">
          <cell r="Y7645">
            <v>134000</v>
          </cell>
          <cell r="Z7645">
            <v>134000</v>
          </cell>
          <cell r="AB7645">
            <v>0</v>
          </cell>
          <cell r="AD7645">
            <v>0</v>
          </cell>
          <cell r="AV7645" t="str">
            <v>2900 Herramientas, refacciones y accesorios menores</v>
          </cell>
        </row>
        <row r="7646">
          <cell r="Y7646">
            <v>15000</v>
          </cell>
          <cell r="Z7646">
            <v>15000</v>
          </cell>
          <cell r="AB7646">
            <v>0</v>
          </cell>
          <cell r="AD7646">
            <v>0</v>
          </cell>
          <cell r="AV7646" t="str">
            <v>2900 Herramientas, refacciones y accesorios menores</v>
          </cell>
        </row>
        <row r="7647">
          <cell r="Y7647">
            <v>200000</v>
          </cell>
          <cell r="Z7647">
            <v>200000</v>
          </cell>
          <cell r="AB7647">
            <v>0</v>
          </cell>
          <cell r="AD7647">
            <v>0</v>
          </cell>
          <cell r="AV7647" t="str">
            <v>2900 Herramientas, refacciones y accesorios menores</v>
          </cell>
        </row>
        <row r="7648">
          <cell r="Y7648">
            <v>21800</v>
          </cell>
          <cell r="Z7648">
            <v>21800</v>
          </cell>
          <cell r="AB7648">
            <v>0</v>
          </cell>
          <cell r="AD7648">
            <v>0</v>
          </cell>
          <cell r="AV7648" t="str">
            <v>2900 Herramientas, refacciones y accesorios menores</v>
          </cell>
        </row>
        <row r="7649">
          <cell r="Y7649">
            <v>703000</v>
          </cell>
          <cell r="Z7649">
            <v>703000</v>
          </cell>
          <cell r="AB7649">
            <v>210000</v>
          </cell>
          <cell r="AD7649">
            <v>493000</v>
          </cell>
          <cell r="AV7649" t="str">
            <v>3100 Servicios básicos</v>
          </cell>
        </row>
        <row r="7650">
          <cell r="Y7650">
            <v>181000</v>
          </cell>
          <cell r="Z7650">
            <v>181000</v>
          </cell>
          <cell r="AB7650">
            <v>88000</v>
          </cell>
          <cell r="AD7650">
            <v>0</v>
          </cell>
          <cell r="AV7650" t="str">
            <v>3100 Servicios básicos</v>
          </cell>
        </row>
        <row r="7651">
          <cell r="Y7651">
            <v>87000</v>
          </cell>
          <cell r="Z7651">
            <v>87000</v>
          </cell>
          <cell r="AB7651">
            <v>0</v>
          </cell>
          <cell r="AD7651">
            <v>0</v>
          </cell>
          <cell r="AV7651" t="str">
            <v>3100 Servicios básicos</v>
          </cell>
        </row>
        <row r="7652">
          <cell r="Y7652">
            <v>307000</v>
          </cell>
          <cell r="Z7652">
            <v>307000</v>
          </cell>
          <cell r="AB7652">
            <v>0</v>
          </cell>
          <cell r="AD7652">
            <v>0</v>
          </cell>
          <cell r="AV7652" t="str">
            <v>3100 Servicios básicos</v>
          </cell>
        </row>
        <row r="7653">
          <cell r="Y7653">
            <v>14800</v>
          </cell>
          <cell r="Z7653">
            <v>14800</v>
          </cell>
          <cell r="AB7653">
            <v>0</v>
          </cell>
          <cell r="AD7653">
            <v>0</v>
          </cell>
          <cell r="AV7653" t="str">
            <v>3100 Servicios básicos</v>
          </cell>
        </row>
        <row r="7654">
          <cell r="Y7654">
            <v>63000</v>
          </cell>
          <cell r="Z7654">
            <v>63000</v>
          </cell>
          <cell r="AB7654">
            <v>9999.99</v>
          </cell>
          <cell r="AD7654">
            <v>53000.01</v>
          </cell>
          <cell r="AV7654" t="str">
            <v>3100 Servicios básicos</v>
          </cell>
        </row>
        <row r="7655">
          <cell r="Y7655">
            <v>5250000</v>
          </cell>
          <cell r="Z7655">
            <v>5250000</v>
          </cell>
          <cell r="AB7655">
            <v>0</v>
          </cell>
          <cell r="AD7655">
            <v>0</v>
          </cell>
          <cell r="AV7655" t="str">
            <v>3200 Servicios de arrendamiento</v>
          </cell>
        </row>
        <row r="7656">
          <cell r="Y7656">
            <v>100000</v>
          </cell>
          <cell r="Z7656">
            <v>100000</v>
          </cell>
          <cell r="AB7656">
            <v>0</v>
          </cell>
          <cell r="AD7656">
            <v>0</v>
          </cell>
          <cell r="AV7656" t="str">
            <v>3200 Servicios de arrendamiento</v>
          </cell>
        </row>
        <row r="7657">
          <cell r="Y7657">
            <v>200000</v>
          </cell>
          <cell r="Z7657">
            <v>200000</v>
          </cell>
          <cell r="AB7657">
            <v>0</v>
          </cell>
          <cell r="AD7657">
            <v>0</v>
          </cell>
          <cell r="AV7657" t="str">
            <v>3300 Servicios profesionales, científicos, técnicos y otros servicios</v>
          </cell>
        </row>
        <row r="7658">
          <cell r="Y7658">
            <v>50000</v>
          </cell>
          <cell r="Z7658">
            <v>50000</v>
          </cell>
          <cell r="AB7658">
            <v>0</v>
          </cell>
          <cell r="AD7658">
            <v>0</v>
          </cell>
          <cell r="AV7658" t="str">
            <v>3300 Servicios profesionales, científicos, técnicos y otros servicios</v>
          </cell>
        </row>
        <row r="7659">
          <cell r="Y7659">
            <v>110000</v>
          </cell>
          <cell r="Z7659">
            <v>110000</v>
          </cell>
          <cell r="AB7659">
            <v>0</v>
          </cell>
          <cell r="AD7659">
            <v>0</v>
          </cell>
          <cell r="AV7659" t="str">
            <v>3300 Servicios profesionales, científicos, técnicos y otros servicios</v>
          </cell>
        </row>
        <row r="7660">
          <cell r="Y7660">
            <v>429000</v>
          </cell>
          <cell r="Z7660">
            <v>429000</v>
          </cell>
          <cell r="AB7660">
            <v>9745.5</v>
          </cell>
          <cell r="AD7660">
            <v>97504.5</v>
          </cell>
          <cell r="AV7660" t="str">
            <v>3300 Servicios profesionales, científicos, técnicos y otros servicios</v>
          </cell>
        </row>
        <row r="7661">
          <cell r="Y7661">
            <v>1100000</v>
          </cell>
          <cell r="Z7661">
            <v>1100000</v>
          </cell>
          <cell r="AB7661">
            <v>0</v>
          </cell>
          <cell r="AD7661">
            <v>0</v>
          </cell>
          <cell r="AV7661" t="str">
            <v>3300 Servicios profesionales, científicos, técnicos y otros servicios</v>
          </cell>
        </row>
        <row r="7662">
          <cell r="Y7662">
            <v>15000</v>
          </cell>
          <cell r="Z7662">
            <v>15000</v>
          </cell>
          <cell r="AB7662">
            <v>0</v>
          </cell>
          <cell r="AD7662">
            <v>0</v>
          </cell>
          <cell r="AV7662" t="str">
            <v>3400 Servicios financieros, bancarios y comerciales</v>
          </cell>
        </row>
        <row r="7663">
          <cell r="Y7663">
            <v>5000</v>
          </cell>
          <cell r="Z7663">
            <v>5000</v>
          </cell>
          <cell r="AB7663">
            <v>1122.51</v>
          </cell>
          <cell r="AD7663">
            <v>0</v>
          </cell>
          <cell r="AV7663" t="str">
            <v>3400 Servicios financieros, bancarios y comerciales</v>
          </cell>
        </row>
        <row r="7664">
          <cell r="Y7664">
            <v>598000</v>
          </cell>
          <cell r="Z7664">
            <v>598000</v>
          </cell>
          <cell r="AB7664">
            <v>3256.44</v>
          </cell>
          <cell r="AD7664">
            <v>16282.09</v>
          </cell>
          <cell r="AV7664" t="str">
            <v>3400 Servicios financieros, bancarios y comerciales</v>
          </cell>
        </row>
        <row r="7665">
          <cell r="Y7665">
            <v>400000</v>
          </cell>
          <cell r="Z7665">
            <v>400000</v>
          </cell>
          <cell r="AB7665">
            <v>5394</v>
          </cell>
          <cell r="AD7665">
            <v>82759</v>
          </cell>
          <cell r="AV7665" t="str">
            <v>3500 Servicios de instalación, reparación, mantenimiento, y conservación</v>
          </cell>
        </row>
        <row r="7666">
          <cell r="Y7666">
            <v>16000</v>
          </cell>
          <cell r="Z7666">
            <v>16000</v>
          </cell>
          <cell r="AB7666">
            <v>0</v>
          </cell>
          <cell r="AD7666">
            <v>0</v>
          </cell>
          <cell r="AV7666" t="str">
            <v>3500 Servicios de instalación, reparación, mantenimiento, y conservación</v>
          </cell>
        </row>
        <row r="7667">
          <cell r="Y7667">
            <v>575000</v>
          </cell>
          <cell r="Z7667">
            <v>575000</v>
          </cell>
          <cell r="AB7667">
            <v>45571</v>
          </cell>
          <cell r="AD7667">
            <v>529429</v>
          </cell>
          <cell r="AV7667" t="str">
            <v>3500 Servicios de instalación, reparación, mantenimiento, y conservación</v>
          </cell>
        </row>
        <row r="7668">
          <cell r="Y7668">
            <v>450000</v>
          </cell>
          <cell r="Z7668">
            <v>450000</v>
          </cell>
          <cell r="AB7668">
            <v>0</v>
          </cell>
          <cell r="AD7668">
            <v>0</v>
          </cell>
          <cell r="AV7668" t="str">
            <v>3500 Servicios de instalación, reparación, mantenimiento, y conservación</v>
          </cell>
        </row>
        <row r="7669">
          <cell r="Y7669">
            <v>350000</v>
          </cell>
          <cell r="Z7669">
            <v>350000</v>
          </cell>
          <cell r="AB7669">
            <v>0</v>
          </cell>
          <cell r="AD7669">
            <v>0</v>
          </cell>
          <cell r="AV7669" t="str">
            <v>3500 Servicios de instalación, reparación, mantenimiento, y conservación</v>
          </cell>
        </row>
        <row r="7670">
          <cell r="Y7670">
            <v>83000</v>
          </cell>
          <cell r="Z7670">
            <v>83000</v>
          </cell>
          <cell r="AB7670">
            <v>0</v>
          </cell>
          <cell r="AD7670">
            <v>64596</v>
          </cell>
          <cell r="AV7670" t="str">
            <v>3500 Servicios de instalación, reparación, mantenimiento, y conservación</v>
          </cell>
        </row>
        <row r="7671">
          <cell r="Y7671">
            <v>1550000</v>
          </cell>
          <cell r="Z7671">
            <v>1550000</v>
          </cell>
          <cell r="AB7671">
            <v>0</v>
          </cell>
          <cell r="AD7671">
            <v>192843</v>
          </cell>
          <cell r="AV7671" t="str">
            <v>3500 Servicios de instalación, reparación, mantenimiento, y conservación</v>
          </cell>
        </row>
        <row r="7672">
          <cell r="Y7672">
            <v>125000</v>
          </cell>
          <cell r="Z7672">
            <v>125000</v>
          </cell>
          <cell r="AB7672">
            <v>0</v>
          </cell>
          <cell r="AD7672">
            <v>92857</v>
          </cell>
          <cell r="AV7672" t="str">
            <v>3500 Servicios de instalación, reparación, mantenimiento, y conservación</v>
          </cell>
        </row>
        <row r="7673">
          <cell r="Y7673">
            <v>64000</v>
          </cell>
          <cell r="Z7673">
            <v>64000</v>
          </cell>
          <cell r="AB7673">
            <v>0</v>
          </cell>
          <cell r="AD7673">
            <v>7500</v>
          </cell>
          <cell r="AV7673" t="str">
            <v>3700 Servicios de traslado y viáticos</v>
          </cell>
        </row>
        <row r="7674">
          <cell r="Y7674">
            <v>125000</v>
          </cell>
          <cell r="Z7674">
            <v>125000</v>
          </cell>
          <cell r="AB7674">
            <v>45350.67</v>
          </cell>
          <cell r="AD7674">
            <v>0</v>
          </cell>
          <cell r="AV7674" t="str">
            <v>3900 Otros servicios generales</v>
          </cell>
        </row>
        <row r="7675">
          <cell r="Y7675">
            <v>70000</v>
          </cell>
          <cell r="Z7675">
            <v>70000</v>
          </cell>
          <cell r="AB7675">
            <v>0</v>
          </cell>
          <cell r="AD7675">
            <v>0</v>
          </cell>
          <cell r="AV7675" t="str">
            <v>3900 Otros servicios generales</v>
          </cell>
        </row>
        <row r="7676">
          <cell r="Y7676">
            <v>37000</v>
          </cell>
          <cell r="Z7676">
            <v>37000</v>
          </cell>
          <cell r="AB7676">
            <v>1552.21</v>
          </cell>
          <cell r="AD7676">
            <v>17074.36</v>
          </cell>
          <cell r="AV7676" t="str">
            <v>3900 Otros servicios generales</v>
          </cell>
        </row>
        <row r="7677">
          <cell r="Y7677">
            <v>200000</v>
          </cell>
          <cell r="Z7677">
            <v>200000</v>
          </cell>
          <cell r="AB7677">
            <v>0</v>
          </cell>
          <cell r="AD7677">
            <v>0</v>
          </cell>
          <cell r="AV7677" t="str">
            <v>3900 Otros servicios generales</v>
          </cell>
        </row>
        <row r="7678">
          <cell r="Y7678">
            <v>181600000</v>
          </cell>
          <cell r="Z7678">
            <v>181600000</v>
          </cell>
          <cell r="AB7678">
            <v>0</v>
          </cell>
          <cell r="AD7678">
            <v>123792972.43000001</v>
          </cell>
          <cell r="AV7678" t="str">
            <v>3900 Otros servicios generales</v>
          </cell>
        </row>
        <row r="7679">
          <cell r="Y7679">
            <v>25000000</v>
          </cell>
          <cell r="Z7679">
            <v>25000000</v>
          </cell>
          <cell r="AB7679">
            <v>1947008.96</v>
          </cell>
          <cell r="AD7679">
            <v>1947008.96</v>
          </cell>
          <cell r="AV7679" t="str">
            <v>3900 Otros servicios generales</v>
          </cell>
        </row>
        <row r="7680">
          <cell r="Y7680">
            <v>5000</v>
          </cell>
          <cell r="Z7680">
            <v>5000</v>
          </cell>
          <cell r="AB7680">
            <v>0</v>
          </cell>
          <cell r="AD7680">
            <v>0</v>
          </cell>
          <cell r="AV7680" t="str">
            <v>3400 Servicios financieros, bancarios y comerciales</v>
          </cell>
        </row>
        <row r="7681">
          <cell r="Y7681">
            <v>419848</v>
          </cell>
          <cell r="Z7681">
            <v>419848</v>
          </cell>
          <cell r="AB7681">
            <v>0</v>
          </cell>
          <cell r="AD7681">
            <v>0</v>
          </cell>
          <cell r="AV7681" t="str">
            <v>3500 Servicios de instalación, reparación, mantenimiento, y conservación</v>
          </cell>
        </row>
        <row r="7682">
          <cell r="Y7682">
            <v>300000</v>
          </cell>
          <cell r="Z7682">
            <v>300000</v>
          </cell>
          <cell r="AB7682">
            <v>0</v>
          </cell>
          <cell r="AD7682">
            <v>0</v>
          </cell>
          <cell r="AV7682" t="str">
            <v>3900 Otros servicios generales</v>
          </cell>
        </row>
        <row r="7683">
          <cell r="Y7683">
            <v>18400000</v>
          </cell>
          <cell r="Z7683">
            <v>18400000</v>
          </cell>
          <cell r="AB7683">
            <v>0</v>
          </cell>
          <cell r="AD7683">
            <v>0</v>
          </cell>
          <cell r="AV7683" t="str">
            <v>3900 Otros servicios generales</v>
          </cell>
        </row>
        <row r="7684">
          <cell r="Y7684">
            <v>342245</v>
          </cell>
          <cell r="Z7684">
            <v>342245</v>
          </cell>
          <cell r="AB7684">
            <v>0</v>
          </cell>
          <cell r="AD7684">
            <v>0</v>
          </cell>
          <cell r="AV7684" t="str">
            <v>2100 Materiales de administración, emisión de documentos y artículos oficiales</v>
          </cell>
        </row>
        <row r="7685">
          <cell r="Y7685">
            <v>183200</v>
          </cell>
          <cell r="Z7685">
            <v>183200</v>
          </cell>
          <cell r="AB7685">
            <v>0</v>
          </cell>
          <cell r="AD7685">
            <v>183200</v>
          </cell>
          <cell r="AV7685" t="str">
            <v>2100 Materiales de administración, emisión de documentos y artículos oficiales</v>
          </cell>
        </row>
        <row r="7686">
          <cell r="Y7686">
            <v>92200</v>
          </cell>
          <cell r="Z7686">
            <v>92200</v>
          </cell>
          <cell r="AB7686">
            <v>0</v>
          </cell>
          <cell r="AD7686">
            <v>0</v>
          </cell>
          <cell r="AV7686" t="str">
            <v>2100 Materiales de administración, emisión de documentos y artículos oficiales</v>
          </cell>
        </row>
        <row r="7687">
          <cell r="Y7687">
            <v>31050</v>
          </cell>
          <cell r="Z7687">
            <v>31050</v>
          </cell>
          <cell r="AB7687">
            <v>0</v>
          </cell>
          <cell r="AD7687">
            <v>0</v>
          </cell>
          <cell r="AV7687" t="str">
            <v>2200 Alimentos y utensilios</v>
          </cell>
        </row>
        <row r="7688">
          <cell r="Y7688">
            <v>10400</v>
          </cell>
          <cell r="Z7688">
            <v>10400</v>
          </cell>
          <cell r="AB7688">
            <v>0</v>
          </cell>
          <cell r="AD7688">
            <v>0</v>
          </cell>
          <cell r="AV7688" t="str">
            <v>2400 Materiales y artículos de construcción y de reparación</v>
          </cell>
        </row>
        <row r="7689">
          <cell r="Y7689">
            <v>22500</v>
          </cell>
          <cell r="Z7689">
            <v>22500</v>
          </cell>
          <cell r="AB7689">
            <v>0</v>
          </cell>
          <cell r="AD7689">
            <v>0</v>
          </cell>
          <cell r="AV7689" t="str">
            <v>2400 Materiales y artículos de construcción y de reparación</v>
          </cell>
        </row>
        <row r="7690">
          <cell r="Y7690">
            <v>33000</v>
          </cell>
          <cell r="Z7690">
            <v>33000</v>
          </cell>
          <cell r="AB7690">
            <v>0</v>
          </cell>
          <cell r="AD7690">
            <v>0</v>
          </cell>
          <cell r="AV7690" t="str">
            <v>2400 Materiales y artículos de construcción y de reparación</v>
          </cell>
        </row>
        <row r="7691">
          <cell r="Y7691">
            <v>26000</v>
          </cell>
          <cell r="Z7691">
            <v>26000</v>
          </cell>
          <cell r="AB7691">
            <v>0</v>
          </cell>
          <cell r="AD7691">
            <v>0</v>
          </cell>
          <cell r="AV7691" t="str">
            <v>2400 Materiales y artículos de construcción y de reparación</v>
          </cell>
        </row>
        <row r="7692">
          <cell r="Y7692">
            <v>9500</v>
          </cell>
          <cell r="Z7692">
            <v>9500</v>
          </cell>
          <cell r="AB7692">
            <v>0</v>
          </cell>
          <cell r="AD7692">
            <v>0</v>
          </cell>
          <cell r="AV7692" t="str">
            <v>2400 Materiales y artículos de construcción y de reparación</v>
          </cell>
        </row>
        <row r="7693">
          <cell r="Y7693">
            <v>30500</v>
          </cell>
          <cell r="Z7693">
            <v>30500</v>
          </cell>
          <cell r="AB7693">
            <v>0</v>
          </cell>
          <cell r="AD7693">
            <v>0</v>
          </cell>
          <cell r="AV7693" t="str">
            <v>2400 Materiales y artículos de construcción y de reparación</v>
          </cell>
        </row>
        <row r="7694">
          <cell r="Y7694">
            <v>6000</v>
          </cell>
          <cell r="Z7694">
            <v>6000</v>
          </cell>
          <cell r="AB7694">
            <v>0</v>
          </cell>
          <cell r="AD7694">
            <v>0</v>
          </cell>
          <cell r="AV7694" t="str">
            <v>2500 Productos químicos, farmacéuticos y de laboratorio</v>
          </cell>
        </row>
        <row r="7695">
          <cell r="Y7695">
            <v>331000</v>
          </cell>
          <cell r="Z7695">
            <v>331000</v>
          </cell>
          <cell r="AB7695">
            <v>40879.57</v>
          </cell>
          <cell r="AD7695">
            <v>40879.57</v>
          </cell>
          <cell r="AV7695" t="str">
            <v>2600 Combustibles, lubricantes y aditivos</v>
          </cell>
        </row>
        <row r="7696">
          <cell r="Y7696">
            <v>61000</v>
          </cell>
          <cell r="Z7696">
            <v>61000</v>
          </cell>
          <cell r="AB7696">
            <v>0</v>
          </cell>
          <cell r="AD7696">
            <v>0</v>
          </cell>
          <cell r="AV7696" t="str">
            <v>2700 Vestuario, blancos, prendas de protección y artículos deportivos</v>
          </cell>
        </row>
        <row r="7697">
          <cell r="Y7697">
            <v>75000</v>
          </cell>
          <cell r="Z7697">
            <v>75000</v>
          </cell>
          <cell r="AB7697">
            <v>0</v>
          </cell>
          <cell r="AD7697">
            <v>0</v>
          </cell>
          <cell r="AV7697" t="str">
            <v>2700 Vestuario, blancos, prendas de protección y artículos deportivos</v>
          </cell>
        </row>
        <row r="7698">
          <cell r="Y7698">
            <v>20000</v>
          </cell>
          <cell r="Z7698">
            <v>20000</v>
          </cell>
          <cell r="AB7698">
            <v>0</v>
          </cell>
          <cell r="AD7698">
            <v>0</v>
          </cell>
          <cell r="AV7698" t="str">
            <v>2900 Herramientas, refacciones y accesorios menores</v>
          </cell>
        </row>
        <row r="7699">
          <cell r="Y7699">
            <v>13500</v>
          </cell>
          <cell r="Z7699">
            <v>13500</v>
          </cell>
          <cell r="AB7699">
            <v>0</v>
          </cell>
          <cell r="AD7699">
            <v>0</v>
          </cell>
          <cell r="AV7699" t="str">
            <v>2900 Herramientas, refacciones y accesorios menores</v>
          </cell>
        </row>
        <row r="7700">
          <cell r="Y7700">
            <v>15000</v>
          </cell>
          <cell r="Z7700">
            <v>15000</v>
          </cell>
          <cell r="AB7700">
            <v>0</v>
          </cell>
          <cell r="AD7700">
            <v>0</v>
          </cell>
          <cell r="AV7700" t="str">
            <v>2900 Herramientas, refacciones y accesorios menores</v>
          </cell>
        </row>
        <row r="7701">
          <cell r="Y7701">
            <v>21800</v>
          </cell>
          <cell r="Z7701">
            <v>21800</v>
          </cell>
          <cell r="AB7701">
            <v>0</v>
          </cell>
          <cell r="AD7701">
            <v>0</v>
          </cell>
          <cell r="AV7701" t="str">
            <v>2900 Herramientas, refacciones y accesorios menores</v>
          </cell>
        </row>
        <row r="7702">
          <cell r="Y7702">
            <v>703000</v>
          </cell>
          <cell r="Z7702">
            <v>703000</v>
          </cell>
          <cell r="AB7702">
            <v>45951</v>
          </cell>
          <cell r="AD7702">
            <v>657049</v>
          </cell>
          <cell r="AV7702" t="str">
            <v>3100 Servicios básicos</v>
          </cell>
        </row>
        <row r="7703">
          <cell r="Y7703">
            <v>181000</v>
          </cell>
          <cell r="Z7703">
            <v>181000</v>
          </cell>
          <cell r="AB7703">
            <v>68444</v>
          </cell>
          <cell r="AD7703">
            <v>0</v>
          </cell>
          <cell r="AV7703" t="str">
            <v>3100 Servicios básicos</v>
          </cell>
        </row>
        <row r="7704">
          <cell r="Y7704">
            <v>87000</v>
          </cell>
          <cell r="Z7704">
            <v>87000</v>
          </cell>
          <cell r="AB7704">
            <v>0</v>
          </cell>
          <cell r="AD7704">
            <v>0</v>
          </cell>
          <cell r="AV7704" t="str">
            <v>3100 Servicios básicos</v>
          </cell>
        </row>
        <row r="7705">
          <cell r="Y7705">
            <v>307000</v>
          </cell>
          <cell r="Z7705">
            <v>307000</v>
          </cell>
          <cell r="AB7705">
            <v>0</v>
          </cell>
          <cell r="AD7705">
            <v>0</v>
          </cell>
          <cell r="AV7705" t="str">
            <v>3100 Servicios básicos</v>
          </cell>
        </row>
        <row r="7706">
          <cell r="Y7706">
            <v>15000</v>
          </cell>
          <cell r="Z7706">
            <v>15000</v>
          </cell>
          <cell r="AB7706">
            <v>0</v>
          </cell>
          <cell r="AD7706">
            <v>0</v>
          </cell>
          <cell r="AV7706" t="str">
            <v>3100 Servicios básicos</v>
          </cell>
        </row>
        <row r="7707">
          <cell r="Y7707">
            <v>63000</v>
          </cell>
          <cell r="Z7707">
            <v>63000</v>
          </cell>
          <cell r="AB7707">
            <v>9999.99</v>
          </cell>
          <cell r="AD7707">
            <v>53000.01</v>
          </cell>
          <cell r="AV7707" t="str">
            <v>3100 Servicios básicos</v>
          </cell>
        </row>
        <row r="7708">
          <cell r="Y7708">
            <v>5250000</v>
          </cell>
          <cell r="Z7708">
            <v>5250000</v>
          </cell>
          <cell r="AB7708">
            <v>0</v>
          </cell>
          <cell r="AD7708">
            <v>0</v>
          </cell>
          <cell r="AV7708" t="str">
            <v>3200 Servicios de arrendamiento</v>
          </cell>
        </row>
        <row r="7709">
          <cell r="Y7709">
            <v>200000</v>
          </cell>
          <cell r="Z7709">
            <v>200000</v>
          </cell>
          <cell r="AB7709">
            <v>0</v>
          </cell>
          <cell r="AD7709">
            <v>0</v>
          </cell>
          <cell r="AV7709" t="str">
            <v>3300 Servicios profesionales, científicos, técnicos y otros servicios</v>
          </cell>
        </row>
        <row r="7710">
          <cell r="Y7710">
            <v>61610</v>
          </cell>
          <cell r="Z7710">
            <v>61610</v>
          </cell>
          <cell r="AB7710">
            <v>0</v>
          </cell>
          <cell r="AD7710">
            <v>0</v>
          </cell>
          <cell r="AV7710" t="str">
            <v>3300 Servicios profesionales, científicos, técnicos y otros servicios</v>
          </cell>
        </row>
        <row r="7711">
          <cell r="Y7711">
            <v>100000</v>
          </cell>
          <cell r="Z7711">
            <v>100000</v>
          </cell>
          <cell r="AB7711">
            <v>0</v>
          </cell>
          <cell r="AD7711">
            <v>0</v>
          </cell>
          <cell r="AV7711" t="str">
            <v>3300 Servicios profesionales, científicos, técnicos y otros servicios</v>
          </cell>
        </row>
        <row r="7712">
          <cell r="Y7712">
            <v>429000</v>
          </cell>
          <cell r="Z7712">
            <v>429000</v>
          </cell>
          <cell r="AB7712">
            <v>9745.51</v>
          </cell>
          <cell r="AD7712">
            <v>97504.49</v>
          </cell>
          <cell r="AV7712" t="str">
            <v>3300 Servicios profesionales, científicos, técnicos y otros servicios</v>
          </cell>
        </row>
        <row r="7713">
          <cell r="Y7713">
            <v>15000</v>
          </cell>
          <cell r="Z7713">
            <v>15000</v>
          </cell>
          <cell r="AB7713">
            <v>0</v>
          </cell>
          <cell r="AD7713">
            <v>0</v>
          </cell>
          <cell r="AV7713" t="str">
            <v>3400 Servicios financieros, bancarios y comerciales</v>
          </cell>
        </row>
        <row r="7714">
          <cell r="Y7714">
            <v>5000</v>
          </cell>
          <cell r="Z7714">
            <v>5000</v>
          </cell>
          <cell r="AB7714">
            <v>1122.51</v>
          </cell>
          <cell r="AD7714">
            <v>0</v>
          </cell>
          <cell r="AV7714" t="str">
            <v>3400 Servicios financieros, bancarios y comerciales</v>
          </cell>
        </row>
        <row r="7715">
          <cell r="Y7715">
            <v>598000</v>
          </cell>
          <cell r="Z7715">
            <v>598000</v>
          </cell>
          <cell r="AB7715">
            <v>12108.51</v>
          </cell>
          <cell r="AD7715">
            <v>60542.49</v>
          </cell>
          <cell r="AV7715" t="str">
            <v>3400 Servicios financieros, bancarios y comerciales</v>
          </cell>
        </row>
        <row r="7716">
          <cell r="Y7716">
            <v>350000</v>
          </cell>
          <cell r="Z7716">
            <v>350000</v>
          </cell>
          <cell r="AB7716">
            <v>5394</v>
          </cell>
          <cell r="AD7716">
            <v>82759</v>
          </cell>
          <cell r="AV7716" t="str">
            <v>3500 Servicios de instalación, reparación, mantenimiento, y conservación</v>
          </cell>
        </row>
        <row r="7717">
          <cell r="Y7717">
            <v>16000</v>
          </cell>
          <cell r="Z7717">
            <v>16000</v>
          </cell>
          <cell r="AB7717">
            <v>0</v>
          </cell>
          <cell r="AD7717">
            <v>0</v>
          </cell>
          <cell r="AV7717" t="str">
            <v>3500 Servicios de instalación, reparación, mantenimiento, y conservación</v>
          </cell>
        </row>
        <row r="7718">
          <cell r="Y7718">
            <v>575000</v>
          </cell>
          <cell r="Z7718">
            <v>575000</v>
          </cell>
          <cell r="AB7718">
            <v>45571</v>
          </cell>
          <cell r="AD7718">
            <v>529429</v>
          </cell>
          <cell r="AV7718" t="str">
            <v>3500 Servicios de instalación, reparación, mantenimiento, y conservación</v>
          </cell>
        </row>
        <row r="7719">
          <cell r="Y7719">
            <v>450000</v>
          </cell>
          <cell r="Z7719">
            <v>450000</v>
          </cell>
          <cell r="AB7719">
            <v>0</v>
          </cell>
          <cell r="AD7719">
            <v>0</v>
          </cell>
          <cell r="AV7719" t="str">
            <v>3500 Servicios de instalación, reparación, mantenimiento, y conservación</v>
          </cell>
        </row>
        <row r="7720">
          <cell r="Y7720">
            <v>350000</v>
          </cell>
          <cell r="Z7720">
            <v>350000</v>
          </cell>
          <cell r="AB7720">
            <v>0</v>
          </cell>
          <cell r="AD7720">
            <v>0</v>
          </cell>
          <cell r="AV7720" t="str">
            <v>3500 Servicios de instalación, reparación, mantenimiento, y conservación</v>
          </cell>
        </row>
        <row r="7721">
          <cell r="Y7721">
            <v>83000</v>
          </cell>
          <cell r="Z7721">
            <v>83000</v>
          </cell>
          <cell r="AB7721">
            <v>0</v>
          </cell>
          <cell r="AD7721">
            <v>64596</v>
          </cell>
          <cell r="AV7721" t="str">
            <v>3500 Servicios de instalación, reparación, mantenimiento, y conservación</v>
          </cell>
        </row>
        <row r="7722">
          <cell r="Y7722">
            <v>1550000</v>
          </cell>
          <cell r="Z7722">
            <v>1550000</v>
          </cell>
          <cell r="AB7722">
            <v>0</v>
          </cell>
          <cell r="AD7722">
            <v>192843</v>
          </cell>
          <cell r="AV7722" t="str">
            <v>3500 Servicios de instalación, reparación, mantenimiento, y conservación</v>
          </cell>
        </row>
        <row r="7723">
          <cell r="Y7723">
            <v>125000</v>
          </cell>
          <cell r="Z7723">
            <v>125000</v>
          </cell>
          <cell r="AB7723">
            <v>0</v>
          </cell>
          <cell r="AD7723">
            <v>92857</v>
          </cell>
          <cell r="AV7723" t="str">
            <v>3500 Servicios de instalación, reparación, mantenimiento, y conservación</v>
          </cell>
        </row>
        <row r="7724">
          <cell r="Y7724">
            <v>64000</v>
          </cell>
          <cell r="Z7724">
            <v>64000</v>
          </cell>
          <cell r="AB7724">
            <v>0</v>
          </cell>
          <cell r="AD7724">
            <v>0</v>
          </cell>
          <cell r="AV7724" t="str">
            <v>3700 Servicios de traslado y viáticos</v>
          </cell>
        </row>
        <row r="7725">
          <cell r="Y7725">
            <v>125000</v>
          </cell>
          <cell r="Z7725">
            <v>125000</v>
          </cell>
          <cell r="AB7725">
            <v>46554.67</v>
          </cell>
          <cell r="AD7725">
            <v>0</v>
          </cell>
          <cell r="AV7725" t="str">
            <v>3900 Otros servicios generales</v>
          </cell>
        </row>
        <row r="7726">
          <cell r="Y7726">
            <v>70000</v>
          </cell>
          <cell r="Z7726">
            <v>70000</v>
          </cell>
          <cell r="AB7726">
            <v>0</v>
          </cell>
          <cell r="AD7726">
            <v>0</v>
          </cell>
          <cell r="AV7726" t="str">
            <v>3900 Otros servicios generales</v>
          </cell>
        </row>
        <row r="7727">
          <cell r="Y7727">
            <v>37000</v>
          </cell>
          <cell r="Z7727">
            <v>37000</v>
          </cell>
          <cell r="AB7727">
            <v>1552.21</v>
          </cell>
          <cell r="AD7727">
            <v>17074.36</v>
          </cell>
          <cell r="AV7727" t="str">
            <v>3900 Otros servicios generales</v>
          </cell>
        </row>
        <row r="7728">
          <cell r="Y7728">
            <v>60969484</v>
          </cell>
          <cell r="Z7728">
            <v>60969484</v>
          </cell>
          <cell r="AB7728">
            <v>0</v>
          </cell>
          <cell r="AD7728">
            <v>0</v>
          </cell>
          <cell r="AV7728" t="str">
            <v>7900 Provisiones para Contingencias y Otras Erogaciones Especiales</v>
          </cell>
        </row>
        <row r="7729">
          <cell r="Y7729">
            <v>11613235</v>
          </cell>
          <cell r="Z7729">
            <v>11613235</v>
          </cell>
          <cell r="AB7729">
            <v>0</v>
          </cell>
          <cell r="AD7729">
            <v>0</v>
          </cell>
          <cell r="AV7729" t="str">
            <v>7900 Provisiones para Contingencias y Otras Erogaciones Especiales</v>
          </cell>
        </row>
        <row r="7730">
          <cell r="Y7730">
            <v>430000</v>
          </cell>
          <cell r="Z7730">
            <v>430000</v>
          </cell>
          <cell r="AB7730">
            <v>0</v>
          </cell>
          <cell r="AD7730">
            <v>0</v>
          </cell>
          <cell r="AV7730" t="str">
            <v>2100 Materiales de administración, emisión de documentos y artículos oficiales</v>
          </cell>
        </row>
        <row r="7731">
          <cell r="Y7731">
            <v>183200</v>
          </cell>
          <cell r="Z7731">
            <v>183200</v>
          </cell>
          <cell r="AB7731">
            <v>0</v>
          </cell>
          <cell r="AD7731">
            <v>183200</v>
          </cell>
          <cell r="AV7731" t="str">
            <v>2100 Materiales de administración, emisión de documentos y artículos oficiales</v>
          </cell>
        </row>
        <row r="7732">
          <cell r="Y7732">
            <v>92200</v>
          </cell>
          <cell r="Z7732">
            <v>92200</v>
          </cell>
          <cell r="AB7732">
            <v>0</v>
          </cell>
          <cell r="AD7732">
            <v>0</v>
          </cell>
          <cell r="AV7732" t="str">
            <v>2100 Materiales de administración, emisión de documentos y artículos oficiales</v>
          </cell>
        </row>
        <row r="7733">
          <cell r="Y7733">
            <v>31050</v>
          </cell>
          <cell r="Z7733">
            <v>31050</v>
          </cell>
          <cell r="AB7733">
            <v>0</v>
          </cell>
          <cell r="AD7733">
            <v>0</v>
          </cell>
          <cell r="AV7733" t="str">
            <v>2200 Alimentos y utensilios</v>
          </cell>
        </row>
        <row r="7734">
          <cell r="Y7734">
            <v>10400</v>
          </cell>
          <cell r="Z7734">
            <v>10400</v>
          </cell>
          <cell r="AB7734">
            <v>0</v>
          </cell>
          <cell r="AD7734">
            <v>0</v>
          </cell>
          <cell r="AV7734" t="str">
            <v>2400 Materiales y artículos de construcción y de reparación</v>
          </cell>
        </row>
        <row r="7735">
          <cell r="Y7735">
            <v>22500</v>
          </cell>
          <cell r="Z7735">
            <v>22500</v>
          </cell>
          <cell r="AB7735">
            <v>0</v>
          </cell>
          <cell r="AD7735">
            <v>0</v>
          </cell>
          <cell r="AV7735" t="str">
            <v>2400 Materiales y artículos de construcción y de reparación</v>
          </cell>
        </row>
        <row r="7736">
          <cell r="Y7736">
            <v>33000</v>
          </cell>
          <cell r="Z7736">
            <v>33000</v>
          </cell>
          <cell r="AB7736">
            <v>0</v>
          </cell>
          <cell r="AD7736">
            <v>0</v>
          </cell>
          <cell r="AV7736" t="str">
            <v>2400 Materiales y artículos de construcción y de reparación</v>
          </cell>
        </row>
        <row r="7737">
          <cell r="Y7737">
            <v>26000</v>
          </cell>
          <cell r="Z7737">
            <v>26000</v>
          </cell>
          <cell r="AB7737">
            <v>0</v>
          </cell>
          <cell r="AD7737">
            <v>0</v>
          </cell>
          <cell r="AV7737" t="str">
            <v>2400 Materiales y artículos de construcción y de reparación</v>
          </cell>
        </row>
        <row r="7738">
          <cell r="Y7738">
            <v>9500</v>
          </cell>
          <cell r="Z7738">
            <v>9500</v>
          </cell>
          <cell r="AB7738">
            <v>0</v>
          </cell>
          <cell r="AD7738">
            <v>0</v>
          </cell>
          <cell r="AV7738" t="str">
            <v>2400 Materiales y artículos de construcción y de reparación</v>
          </cell>
        </row>
        <row r="7739">
          <cell r="Y7739">
            <v>30500</v>
          </cell>
          <cell r="Z7739">
            <v>30500</v>
          </cell>
          <cell r="AB7739">
            <v>0</v>
          </cell>
          <cell r="AD7739">
            <v>0</v>
          </cell>
          <cell r="AV7739" t="str">
            <v>2400 Materiales y artículos de construcción y de reparación</v>
          </cell>
        </row>
        <row r="7740">
          <cell r="Y7740">
            <v>6000</v>
          </cell>
          <cell r="Z7740">
            <v>6000</v>
          </cell>
          <cell r="AB7740">
            <v>0</v>
          </cell>
          <cell r="AD7740">
            <v>0</v>
          </cell>
          <cell r="AV7740" t="str">
            <v>2500 Productos químicos, farmacéuticos y de laboratorio</v>
          </cell>
        </row>
        <row r="7741">
          <cell r="Y7741">
            <v>331000</v>
          </cell>
          <cell r="Z7741">
            <v>331000</v>
          </cell>
          <cell r="AB7741">
            <v>22555.13</v>
          </cell>
          <cell r="AD7741">
            <v>59204.03</v>
          </cell>
          <cell r="AV7741" t="str">
            <v>2600 Combustibles, lubricantes y aditivos</v>
          </cell>
        </row>
        <row r="7742">
          <cell r="Y7742">
            <v>61000</v>
          </cell>
          <cell r="Z7742">
            <v>61000</v>
          </cell>
          <cell r="AB7742">
            <v>0</v>
          </cell>
          <cell r="AD7742">
            <v>0</v>
          </cell>
          <cell r="AV7742" t="str">
            <v>2700 Vestuario, blancos, prendas de protección y artículos deportivos</v>
          </cell>
        </row>
        <row r="7743">
          <cell r="Y7743">
            <v>75000</v>
          </cell>
          <cell r="Z7743">
            <v>75000</v>
          </cell>
          <cell r="AB7743">
            <v>0</v>
          </cell>
          <cell r="AD7743">
            <v>0</v>
          </cell>
          <cell r="AV7743" t="str">
            <v>2700 Vestuario, blancos, prendas de protección y artículos deportivos</v>
          </cell>
        </row>
        <row r="7744">
          <cell r="Y7744">
            <v>20000</v>
          </cell>
          <cell r="Z7744">
            <v>20000</v>
          </cell>
          <cell r="AB7744">
            <v>0</v>
          </cell>
          <cell r="AD7744">
            <v>0</v>
          </cell>
          <cell r="AV7744" t="str">
            <v>2900 Herramientas, refacciones y accesorios menores</v>
          </cell>
        </row>
        <row r="7745">
          <cell r="Y7745">
            <v>13500</v>
          </cell>
          <cell r="Z7745">
            <v>13500</v>
          </cell>
          <cell r="AB7745">
            <v>0</v>
          </cell>
          <cell r="AD7745">
            <v>0</v>
          </cell>
          <cell r="AV7745" t="str">
            <v>2900 Herramientas, refacciones y accesorios menores</v>
          </cell>
        </row>
        <row r="7746">
          <cell r="Y7746">
            <v>15000</v>
          </cell>
          <cell r="Z7746">
            <v>15000</v>
          </cell>
          <cell r="AB7746">
            <v>0</v>
          </cell>
          <cell r="AD7746">
            <v>0</v>
          </cell>
          <cell r="AV7746" t="str">
            <v>2900 Herramientas, refacciones y accesorios menores</v>
          </cell>
        </row>
        <row r="7747">
          <cell r="Y7747">
            <v>21800</v>
          </cell>
          <cell r="Z7747">
            <v>21800</v>
          </cell>
          <cell r="AB7747">
            <v>0</v>
          </cell>
          <cell r="AD7747">
            <v>0</v>
          </cell>
          <cell r="AV7747" t="str">
            <v>2900 Herramientas, refacciones y accesorios menores</v>
          </cell>
        </row>
        <row r="7748">
          <cell r="Y7748">
            <v>703000</v>
          </cell>
          <cell r="Z7748">
            <v>703000</v>
          </cell>
          <cell r="AB7748">
            <v>0</v>
          </cell>
          <cell r="AD7748">
            <v>703000</v>
          </cell>
          <cell r="AV7748" t="str">
            <v>3100 Servicios básicos</v>
          </cell>
        </row>
        <row r="7749">
          <cell r="Y7749">
            <v>181000</v>
          </cell>
          <cell r="Z7749">
            <v>181000</v>
          </cell>
          <cell r="AB7749">
            <v>62000</v>
          </cell>
          <cell r="AD7749">
            <v>0</v>
          </cell>
          <cell r="AV7749" t="str">
            <v>3100 Servicios básicos</v>
          </cell>
        </row>
        <row r="7750">
          <cell r="Y7750">
            <v>87000</v>
          </cell>
          <cell r="Z7750">
            <v>87000</v>
          </cell>
          <cell r="AB7750">
            <v>0</v>
          </cell>
          <cell r="AD7750">
            <v>0</v>
          </cell>
          <cell r="AV7750" t="str">
            <v>3100 Servicios básicos</v>
          </cell>
        </row>
        <row r="7751">
          <cell r="Y7751">
            <v>307000</v>
          </cell>
          <cell r="Z7751">
            <v>307000</v>
          </cell>
          <cell r="AB7751">
            <v>0</v>
          </cell>
          <cell r="AD7751">
            <v>0</v>
          </cell>
          <cell r="AV7751" t="str">
            <v>3100 Servicios básicos</v>
          </cell>
        </row>
        <row r="7752">
          <cell r="Y7752">
            <v>14800</v>
          </cell>
          <cell r="Z7752">
            <v>14800</v>
          </cell>
          <cell r="AB7752">
            <v>0</v>
          </cell>
          <cell r="AD7752">
            <v>0</v>
          </cell>
          <cell r="AV7752" t="str">
            <v>3100 Servicios básicos</v>
          </cell>
        </row>
        <row r="7753">
          <cell r="Y7753">
            <v>63000</v>
          </cell>
          <cell r="Z7753">
            <v>63000</v>
          </cell>
          <cell r="AB7753">
            <v>9999.99</v>
          </cell>
          <cell r="AD7753">
            <v>53000.01</v>
          </cell>
          <cell r="AV7753" t="str">
            <v>3100 Servicios básicos</v>
          </cell>
        </row>
        <row r="7754">
          <cell r="Y7754">
            <v>5000000</v>
          </cell>
          <cell r="Z7754">
            <v>5000000</v>
          </cell>
          <cell r="AB7754">
            <v>0</v>
          </cell>
          <cell r="AD7754">
            <v>0</v>
          </cell>
          <cell r="AV7754" t="str">
            <v>3200 Servicios de arrendamiento</v>
          </cell>
        </row>
        <row r="7755">
          <cell r="Y7755">
            <v>200000</v>
          </cell>
          <cell r="Z7755">
            <v>200000</v>
          </cell>
          <cell r="AB7755">
            <v>0</v>
          </cell>
          <cell r="AD7755">
            <v>0</v>
          </cell>
          <cell r="AV7755" t="str">
            <v>3300 Servicios profesionales, científicos, técnicos y otros servicios</v>
          </cell>
        </row>
        <row r="7756">
          <cell r="Y7756">
            <v>110000</v>
          </cell>
          <cell r="Z7756">
            <v>110000</v>
          </cell>
          <cell r="AB7756">
            <v>0</v>
          </cell>
          <cell r="AD7756">
            <v>0</v>
          </cell>
          <cell r="AV7756" t="str">
            <v>3300 Servicios profesionales, científicos, técnicos y otros servicios</v>
          </cell>
        </row>
        <row r="7757">
          <cell r="Y7757">
            <v>3000000</v>
          </cell>
          <cell r="Z7757">
            <v>3000000</v>
          </cell>
          <cell r="AB7757">
            <v>0</v>
          </cell>
          <cell r="AD7757">
            <v>0</v>
          </cell>
          <cell r="AV7757" t="str">
            <v>3300 Servicios profesionales, científicos, técnicos y otros servicios</v>
          </cell>
        </row>
        <row r="7758">
          <cell r="Y7758">
            <v>429000</v>
          </cell>
          <cell r="Z7758">
            <v>429000</v>
          </cell>
          <cell r="AB7758">
            <v>9745.51</v>
          </cell>
          <cell r="AD7758">
            <v>97504.49</v>
          </cell>
          <cell r="AV7758" t="str">
            <v>3300 Servicios profesionales, científicos, técnicos y otros servicios</v>
          </cell>
        </row>
        <row r="7759">
          <cell r="Y7759">
            <v>115000</v>
          </cell>
          <cell r="Z7759">
            <v>115000</v>
          </cell>
          <cell r="AB7759">
            <v>0</v>
          </cell>
          <cell r="AD7759">
            <v>0</v>
          </cell>
          <cell r="AV7759" t="str">
            <v>3400 Servicios financieros, bancarios y comerciales</v>
          </cell>
        </row>
        <row r="7760">
          <cell r="Y7760">
            <v>5000</v>
          </cell>
          <cell r="Z7760">
            <v>5000</v>
          </cell>
          <cell r="AB7760">
            <v>0</v>
          </cell>
          <cell r="AD7760">
            <v>0</v>
          </cell>
          <cell r="AV7760" t="str">
            <v>3400 Servicios financieros, bancarios y comerciales</v>
          </cell>
        </row>
        <row r="7761">
          <cell r="Y7761">
            <v>598000</v>
          </cell>
          <cell r="Z7761">
            <v>598000</v>
          </cell>
          <cell r="AB7761">
            <v>0</v>
          </cell>
          <cell r="AD7761">
            <v>598000</v>
          </cell>
          <cell r="AV7761" t="str">
            <v>3400 Servicios financieros, bancarios y comerciales</v>
          </cell>
        </row>
        <row r="7762">
          <cell r="Y7762">
            <v>350000</v>
          </cell>
          <cell r="Z7762">
            <v>350000</v>
          </cell>
          <cell r="AB7762">
            <v>5394</v>
          </cell>
          <cell r="AD7762">
            <v>82759</v>
          </cell>
          <cell r="AV7762" t="str">
            <v>3500 Servicios de instalación, reparación, mantenimiento, y conservación</v>
          </cell>
        </row>
        <row r="7763">
          <cell r="Y7763">
            <v>16000</v>
          </cell>
          <cell r="Z7763">
            <v>16000</v>
          </cell>
          <cell r="AB7763">
            <v>0</v>
          </cell>
          <cell r="AD7763">
            <v>0</v>
          </cell>
          <cell r="AV7763" t="str">
            <v>3500 Servicios de instalación, reparación, mantenimiento, y conservación</v>
          </cell>
        </row>
        <row r="7764">
          <cell r="Y7764">
            <v>575000</v>
          </cell>
          <cell r="Z7764">
            <v>575000</v>
          </cell>
          <cell r="AB7764">
            <v>45571</v>
          </cell>
          <cell r="AD7764">
            <v>529429</v>
          </cell>
          <cell r="AV7764" t="str">
            <v>3500 Servicios de instalación, reparación, mantenimiento, y conservación</v>
          </cell>
        </row>
        <row r="7765">
          <cell r="Y7765">
            <v>450000</v>
          </cell>
          <cell r="Z7765">
            <v>450000</v>
          </cell>
          <cell r="AB7765">
            <v>0</v>
          </cell>
          <cell r="AD7765">
            <v>0</v>
          </cell>
          <cell r="AV7765" t="str">
            <v>3500 Servicios de instalación, reparación, mantenimiento, y conservación</v>
          </cell>
        </row>
        <row r="7766">
          <cell r="Y7766">
            <v>350000</v>
          </cell>
          <cell r="Z7766">
            <v>350000</v>
          </cell>
          <cell r="AB7766">
            <v>0</v>
          </cell>
          <cell r="AD7766">
            <v>0</v>
          </cell>
          <cell r="AV7766" t="str">
            <v>3500 Servicios de instalación, reparación, mantenimiento, y conservación</v>
          </cell>
        </row>
        <row r="7767">
          <cell r="Y7767">
            <v>83000</v>
          </cell>
          <cell r="Z7767">
            <v>83000</v>
          </cell>
          <cell r="AB7767">
            <v>0</v>
          </cell>
          <cell r="AD7767">
            <v>64596</v>
          </cell>
          <cell r="AV7767" t="str">
            <v>3500 Servicios de instalación, reparación, mantenimiento, y conservación</v>
          </cell>
        </row>
        <row r="7768">
          <cell r="Y7768">
            <v>1550000</v>
          </cell>
          <cell r="Z7768">
            <v>1550000</v>
          </cell>
          <cell r="AB7768">
            <v>0</v>
          </cell>
          <cell r="AD7768">
            <v>192843</v>
          </cell>
          <cell r="AV7768" t="str">
            <v>3500 Servicios de instalación, reparación, mantenimiento, y conservación</v>
          </cell>
        </row>
        <row r="7769">
          <cell r="Y7769">
            <v>125000</v>
          </cell>
          <cell r="Z7769">
            <v>125000</v>
          </cell>
          <cell r="AB7769">
            <v>0</v>
          </cell>
          <cell r="AD7769">
            <v>92857</v>
          </cell>
          <cell r="AV7769" t="str">
            <v>3500 Servicios de instalación, reparación, mantenimiento, y conservación</v>
          </cell>
        </row>
        <row r="7770">
          <cell r="Y7770">
            <v>64000</v>
          </cell>
          <cell r="Z7770">
            <v>64000</v>
          </cell>
          <cell r="AB7770">
            <v>0</v>
          </cell>
          <cell r="AD7770">
            <v>0</v>
          </cell>
          <cell r="AV7770" t="str">
            <v>3700 Servicios de traslado y viáticos</v>
          </cell>
        </row>
        <row r="7771">
          <cell r="Y7771">
            <v>125000</v>
          </cell>
          <cell r="Z7771">
            <v>125000</v>
          </cell>
          <cell r="AB7771">
            <v>0</v>
          </cell>
          <cell r="AD7771">
            <v>0</v>
          </cell>
          <cell r="AV7771" t="str">
            <v>3900 Otros servicios generales</v>
          </cell>
        </row>
        <row r="7772">
          <cell r="Y7772">
            <v>70000</v>
          </cell>
          <cell r="Z7772">
            <v>70000</v>
          </cell>
          <cell r="AB7772">
            <v>0</v>
          </cell>
          <cell r="AD7772">
            <v>0</v>
          </cell>
          <cell r="AV7772" t="str">
            <v>3900 Otros servicios generales</v>
          </cell>
        </row>
        <row r="7773">
          <cell r="Y7773">
            <v>37000</v>
          </cell>
          <cell r="Z7773">
            <v>37000</v>
          </cell>
          <cell r="AB7773">
            <v>1552.21</v>
          </cell>
          <cell r="AD7773">
            <v>17074.36</v>
          </cell>
          <cell r="AV7773" t="str">
            <v>3900 Otros servicios generales</v>
          </cell>
        </row>
        <row r="7774">
          <cell r="Y7774">
            <v>430000</v>
          </cell>
          <cell r="Z7774">
            <v>430000</v>
          </cell>
          <cell r="AB7774">
            <v>0</v>
          </cell>
          <cell r="AD7774">
            <v>0</v>
          </cell>
          <cell r="AV7774" t="str">
            <v>2100 Materiales de administración, emisión de documentos y artículos oficiales</v>
          </cell>
        </row>
        <row r="7775">
          <cell r="Y7775">
            <v>183200</v>
          </cell>
          <cell r="Z7775">
            <v>183200</v>
          </cell>
          <cell r="AB7775">
            <v>0</v>
          </cell>
          <cell r="AD7775">
            <v>183200</v>
          </cell>
          <cell r="AV7775" t="str">
            <v>2100 Materiales de administración, emisión de documentos y artículos oficiales</v>
          </cell>
        </row>
        <row r="7776">
          <cell r="Y7776">
            <v>0</v>
          </cell>
          <cell r="Z7776">
            <v>50000</v>
          </cell>
          <cell r="AB7776">
            <v>0</v>
          </cell>
          <cell r="AD7776">
            <v>0</v>
          </cell>
          <cell r="AV7776" t="str">
            <v>2100 Materiales de administración, emisión de documentos y artículos oficiales</v>
          </cell>
        </row>
        <row r="7777">
          <cell r="Y7777">
            <v>92200</v>
          </cell>
          <cell r="Z7777">
            <v>92200</v>
          </cell>
          <cell r="AB7777">
            <v>0</v>
          </cell>
          <cell r="AD7777">
            <v>0</v>
          </cell>
          <cell r="AV7777" t="str">
            <v>2100 Materiales de administración, emisión de documentos y artículos oficiales</v>
          </cell>
        </row>
        <row r="7778">
          <cell r="Y7778">
            <v>54600</v>
          </cell>
          <cell r="Z7778">
            <v>54600</v>
          </cell>
          <cell r="AB7778">
            <v>0</v>
          </cell>
          <cell r="AD7778">
            <v>0</v>
          </cell>
          <cell r="AV7778" t="str">
            <v>2100 Materiales de administración, emisión de documentos y artículos oficiales</v>
          </cell>
        </row>
        <row r="7779">
          <cell r="Y7779">
            <v>1035</v>
          </cell>
          <cell r="Z7779">
            <v>1035</v>
          </cell>
          <cell r="AB7779">
            <v>0</v>
          </cell>
          <cell r="AD7779">
            <v>0</v>
          </cell>
          <cell r="AV7779" t="str">
            <v>2200 Alimentos y utensilios</v>
          </cell>
        </row>
        <row r="7780">
          <cell r="Y7780">
            <v>0</v>
          </cell>
          <cell r="Z7780">
            <v>1000000</v>
          </cell>
          <cell r="AB7780">
            <v>0</v>
          </cell>
          <cell r="AD7780">
            <v>0</v>
          </cell>
          <cell r="AV7780" t="str">
            <v>2200 Alimentos y utensilios</v>
          </cell>
        </row>
        <row r="7781">
          <cell r="Y7781">
            <v>10400</v>
          </cell>
          <cell r="Z7781">
            <v>10400</v>
          </cell>
          <cell r="AB7781">
            <v>0</v>
          </cell>
          <cell r="AD7781">
            <v>0</v>
          </cell>
          <cell r="AV7781" t="str">
            <v>2400 Materiales y artículos de construcción y de reparación</v>
          </cell>
        </row>
        <row r="7782">
          <cell r="Y7782">
            <v>22500</v>
          </cell>
          <cell r="Z7782">
            <v>22500</v>
          </cell>
          <cell r="AB7782">
            <v>0</v>
          </cell>
          <cell r="AD7782">
            <v>0</v>
          </cell>
          <cell r="AV7782" t="str">
            <v>2400 Materiales y artículos de construcción y de reparación</v>
          </cell>
        </row>
        <row r="7783">
          <cell r="Y7783">
            <v>33000</v>
          </cell>
          <cell r="Z7783">
            <v>33000</v>
          </cell>
          <cell r="AB7783">
            <v>0</v>
          </cell>
          <cell r="AD7783">
            <v>0</v>
          </cell>
          <cell r="AV7783" t="str">
            <v>2400 Materiales y artículos de construcción y de reparación</v>
          </cell>
        </row>
        <row r="7784">
          <cell r="Y7784">
            <v>26000</v>
          </cell>
          <cell r="Z7784">
            <v>26000</v>
          </cell>
          <cell r="AB7784">
            <v>0</v>
          </cell>
          <cell r="AD7784">
            <v>0</v>
          </cell>
          <cell r="AV7784" t="str">
            <v>2400 Materiales y artículos de construcción y de reparación</v>
          </cell>
        </row>
        <row r="7785">
          <cell r="Y7785">
            <v>9500</v>
          </cell>
          <cell r="Z7785">
            <v>9500</v>
          </cell>
          <cell r="AB7785">
            <v>0</v>
          </cell>
          <cell r="AD7785">
            <v>0</v>
          </cell>
          <cell r="AV7785" t="str">
            <v>2400 Materiales y artículos de construcción y de reparación</v>
          </cell>
        </row>
        <row r="7786">
          <cell r="Y7786">
            <v>30500</v>
          </cell>
          <cell r="Z7786">
            <v>30500</v>
          </cell>
          <cell r="AB7786">
            <v>0</v>
          </cell>
          <cell r="AD7786">
            <v>0</v>
          </cell>
          <cell r="AV7786" t="str">
            <v>2400 Materiales y artículos de construcción y de reparación</v>
          </cell>
        </row>
        <row r="7787">
          <cell r="Y7787">
            <v>6600</v>
          </cell>
          <cell r="Z7787">
            <v>6600</v>
          </cell>
          <cell r="AB7787">
            <v>0</v>
          </cell>
          <cell r="AD7787">
            <v>0</v>
          </cell>
          <cell r="AV7787" t="str">
            <v>2500 Productos químicos, farmacéuticos y de laboratorio</v>
          </cell>
        </row>
        <row r="7788">
          <cell r="Y7788">
            <v>6000</v>
          </cell>
          <cell r="Z7788">
            <v>6000</v>
          </cell>
          <cell r="AB7788">
            <v>0</v>
          </cell>
          <cell r="AD7788">
            <v>0</v>
          </cell>
          <cell r="AV7788" t="str">
            <v>2500 Productos químicos, farmacéuticos y de laboratorio</v>
          </cell>
        </row>
        <row r="7789">
          <cell r="Y7789">
            <v>331000</v>
          </cell>
          <cell r="Z7789">
            <v>331000</v>
          </cell>
          <cell r="AB7789">
            <v>29610.95</v>
          </cell>
          <cell r="AD7789">
            <v>52148.21</v>
          </cell>
          <cell r="AV7789" t="str">
            <v>2600 Combustibles, lubricantes y aditivos</v>
          </cell>
        </row>
        <row r="7790">
          <cell r="Y7790">
            <v>61000</v>
          </cell>
          <cell r="Z7790">
            <v>61000</v>
          </cell>
          <cell r="AB7790">
            <v>0</v>
          </cell>
          <cell r="AD7790">
            <v>0</v>
          </cell>
          <cell r="AV7790" t="str">
            <v>2700 Vestuario, blancos, prendas de protección y artículos deportivos</v>
          </cell>
        </row>
        <row r="7791">
          <cell r="Y7791">
            <v>75000</v>
          </cell>
          <cell r="Z7791">
            <v>75000</v>
          </cell>
          <cell r="AB7791">
            <v>0</v>
          </cell>
          <cell r="AD7791">
            <v>0</v>
          </cell>
          <cell r="AV7791" t="str">
            <v>2700 Vestuario, blancos, prendas de protección y artículos deportivos</v>
          </cell>
        </row>
        <row r="7792">
          <cell r="Y7792">
            <v>20000</v>
          </cell>
          <cell r="Z7792">
            <v>20000</v>
          </cell>
          <cell r="AB7792">
            <v>0</v>
          </cell>
          <cell r="AD7792">
            <v>0</v>
          </cell>
          <cell r="AV7792" t="str">
            <v>2900 Herramientas, refacciones y accesorios menores</v>
          </cell>
        </row>
        <row r="7793">
          <cell r="Y7793">
            <v>13500</v>
          </cell>
          <cell r="Z7793">
            <v>13500</v>
          </cell>
          <cell r="AB7793">
            <v>0</v>
          </cell>
          <cell r="AD7793">
            <v>0</v>
          </cell>
          <cell r="AV7793" t="str">
            <v>2900 Herramientas, refacciones y accesorios menores</v>
          </cell>
        </row>
        <row r="7794">
          <cell r="Y7794">
            <v>134000</v>
          </cell>
          <cell r="Z7794">
            <v>134000</v>
          </cell>
          <cell r="AB7794">
            <v>0</v>
          </cell>
          <cell r="AD7794">
            <v>0</v>
          </cell>
          <cell r="AV7794" t="str">
            <v>2900 Herramientas, refacciones y accesorios menores</v>
          </cell>
        </row>
        <row r="7795">
          <cell r="Y7795">
            <v>15000</v>
          </cell>
          <cell r="Z7795">
            <v>15000</v>
          </cell>
          <cell r="AB7795">
            <v>0</v>
          </cell>
          <cell r="AD7795">
            <v>0</v>
          </cell>
          <cell r="AV7795" t="str">
            <v>2900 Herramientas, refacciones y accesorios menores</v>
          </cell>
        </row>
        <row r="7796">
          <cell r="Y7796">
            <v>300000</v>
          </cell>
          <cell r="Z7796">
            <v>300000</v>
          </cell>
          <cell r="AB7796">
            <v>0</v>
          </cell>
          <cell r="AD7796">
            <v>1800</v>
          </cell>
          <cell r="AV7796" t="str">
            <v>2900 Herramientas, refacciones y accesorios menores</v>
          </cell>
        </row>
        <row r="7797">
          <cell r="Y7797">
            <v>21800</v>
          </cell>
          <cell r="Z7797">
            <v>21800</v>
          </cell>
          <cell r="AB7797">
            <v>0</v>
          </cell>
          <cell r="AD7797">
            <v>0</v>
          </cell>
          <cell r="AV7797" t="str">
            <v>2900 Herramientas, refacciones y accesorios menores</v>
          </cell>
        </row>
        <row r="7798">
          <cell r="Y7798">
            <v>703000</v>
          </cell>
          <cell r="Z7798">
            <v>703000</v>
          </cell>
          <cell r="AB7798">
            <v>0</v>
          </cell>
          <cell r="AD7798">
            <v>703000</v>
          </cell>
          <cell r="AV7798" t="str">
            <v>3100 Servicios básicos</v>
          </cell>
        </row>
        <row r="7799">
          <cell r="Y7799">
            <v>181000</v>
          </cell>
          <cell r="Z7799">
            <v>181000</v>
          </cell>
          <cell r="AB7799">
            <v>0</v>
          </cell>
          <cell r="AD7799">
            <v>0</v>
          </cell>
          <cell r="AV7799" t="str">
            <v>3100 Servicios básicos</v>
          </cell>
        </row>
        <row r="7800">
          <cell r="Y7800">
            <v>87000</v>
          </cell>
          <cell r="Z7800">
            <v>87000</v>
          </cell>
          <cell r="AB7800">
            <v>0</v>
          </cell>
          <cell r="AD7800">
            <v>0</v>
          </cell>
          <cell r="AV7800" t="str">
            <v>3100 Servicios básicos</v>
          </cell>
        </row>
        <row r="7801">
          <cell r="Y7801">
            <v>307000</v>
          </cell>
          <cell r="Z7801">
            <v>307000</v>
          </cell>
          <cell r="AB7801">
            <v>0</v>
          </cell>
          <cell r="AD7801">
            <v>0</v>
          </cell>
          <cell r="AV7801" t="str">
            <v>3100 Servicios básicos</v>
          </cell>
        </row>
        <row r="7802">
          <cell r="Y7802">
            <v>13000</v>
          </cell>
          <cell r="Z7802">
            <v>13000</v>
          </cell>
          <cell r="AB7802">
            <v>0</v>
          </cell>
          <cell r="AD7802">
            <v>783</v>
          </cell>
          <cell r="AV7802" t="str">
            <v>3100 Servicios básicos</v>
          </cell>
        </row>
        <row r="7803">
          <cell r="Y7803">
            <v>63000</v>
          </cell>
          <cell r="Z7803">
            <v>63000</v>
          </cell>
          <cell r="AB7803">
            <v>9999.99</v>
          </cell>
          <cell r="AD7803">
            <v>53000.01</v>
          </cell>
          <cell r="AV7803" t="str">
            <v>3100 Servicios básicos</v>
          </cell>
        </row>
        <row r="7804">
          <cell r="Y7804">
            <v>5250000</v>
          </cell>
          <cell r="Z7804">
            <v>5250000</v>
          </cell>
          <cell r="AB7804">
            <v>0</v>
          </cell>
          <cell r="AD7804">
            <v>0</v>
          </cell>
          <cell r="AV7804" t="str">
            <v>3200 Servicios de arrendamiento</v>
          </cell>
        </row>
        <row r="7805">
          <cell r="Y7805">
            <v>200000</v>
          </cell>
          <cell r="Z7805">
            <v>2400000</v>
          </cell>
          <cell r="AB7805">
            <v>0</v>
          </cell>
          <cell r="AD7805">
            <v>0</v>
          </cell>
          <cell r="AV7805" t="str">
            <v>3300 Servicios profesionales, científicos, técnicos y otros servicios</v>
          </cell>
        </row>
        <row r="7806">
          <cell r="Y7806">
            <v>0</v>
          </cell>
          <cell r="Z7806">
            <v>3000000</v>
          </cell>
          <cell r="AB7806">
            <v>0</v>
          </cell>
          <cell r="AD7806">
            <v>0</v>
          </cell>
          <cell r="AV7806" t="str">
            <v>3300 Servicios profesionales, científicos, técnicos y otros servicios</v>
          </cell>
        </row>
        <row r="7807">
          <cell r="Y7807">
            <v>110000</v>
          </cell>
          <cell r="Z7807">
            <v>110000</v>
          </cell>
          <cell r="AB7807">
            <v>0</v>
          </cell>
          <cell r="AD7807">
            <v>0</v>
          </cell>
          <cell r="AV7807" t="str">
            <v>3300 Servicios profesionales, científicos, técnicos y otros servicios</v>
          </cell>
        </row>
        <row r="7808">
          <cell r="Y7808">
            <v>429000</v>
          </cell>
          <cell r="Z7808">
            <v>429000</v>
          </cell>
          <cell r="AB7808">
            <v>9745.51</v>
          </cell>
          <cell r="AD7808">
            <v>97504.49</v>
          </cell>
          <cell r="AV7808" t="str">
            <v>3300 Servicios profesionales, científicos, técnicos y otros servicios</v>
          </cell>
        </row>
        <row r="7809">
          <cell r="Y7809">
            <v>188000000</v>
          </cell>
          <cell r="Z7809">
            <v>173200000</v>
          </cell>
          <cell r="AB7809">
            <v>0</v>
          </cell>
          <cell r="AD7809">
            <v>0</v>
          </cell>
          <cell r="AV7809" t="str">
            <v>3300 Servicios profesionales, científicos, técnicos y otros servicios</v>
          </cell>
        </row>
        <row r="7810">
          <cell r="Y7810">
            <v>1000000</v>
          </cell>
          <cell r="Z7810">
            <v>1000000</v>
          </cell>
          <cell r="AB7810">
            <v>0</v>
          </cell>
          <cell r="AD7810">
            <v>0</v>
          </cell>
          <cell r="AV7810" t="str">
            <v>3300 Servicios profesionales, científicos, técnicos y otros servicios</v>
          </cell>
        </row>
        <row r="7811">
          <cell r="Y7811">
            <v>15000</v>
          </cell>
          <cell r="Z7811">
            <v>1805000</v>
          </cell>
          <cell r="AB7811">
            <v>0</v>
          </cell>
          <cell r="AD7811">
            <v>0</v>
          </cell>
          <cell r="AV7811" t="str">
            <v>3400 Servicios financieros, bancarios y comerciales</v>
          </cell>
        </row>
        <row r="7812">
          <cell r="Y7812">
            <v>5000</v>
          </cell>
          <cell r="Z7812">
            <v>5000</v>
          </cell>
          <cell r="AB7812">
            <v>558.29</v>
          </cell>
          <cell r="AD7812">
            <v>0</v>
          </cell>
          <cell r="AV7812" t="str">
            <v>3400 Servicios financieros, bancarios y comerciales</v>
          </cell>
        </row>
        <row r="7813">
          <cell r="Y7813">
            <v>598000</v>
          </cell>
          <cell r="Z7813">
            <v>598000</v>
          </cell>
          <cell r="AB7813">
            <v>0</v>
          </cell>
          <cell r="AD7813">
            <v>598000</v>
          </cell>
          <cell r="AV7813" t="str">
            <v>3400 Servicios financieros, bancarios y comerciales</v>
          </cell>
        </row>
        <row r="7814">
          <cell r="Y7814">
            <v>0</v>
          </cell>
          <cell r="Z7814">
            <v>240000</v>
          </cell>
          <cell r="AB7814">
            <v>0</v>
          </cell>
          <cell r="AD7814">
            <v>0</v>
          </cell>
          <cell r="AV7814" t="str">
            <v>3400 Servicios financieros, bancarios y comerciales</v>
          </cell>
        </row>
        <row r="7815">
          <cell r="Y7815">
            <v>400000</v>
          </cell>
          <cell r="Z7815">
            <v>900000</v>
          </cell>
          <cell r="AB7815">
            <v>5394</v>
          </cell>
          <cell r="AD7815">
            <v>82759</v>
          </cell>
          <cell r="AV7815" t="str">
            <v>3500 Servicios de instalación, reparación, mantenimiento, y conservación</v>
          </cell>
        </row>
        <row r="7816">
          <cell r="Y7816">
            <v>16000</v>
          </cell>
          <cell r="Z7816">
            <v>16000</v>
          </cell>
          <cell r="AB7816">
            <v>0</v>
          </cell>
          <cell r="AD7816">
            <v>0</v>
          </cell>
          <cell r="AV7816" t="str">
            <v>3500 Servicios de instalación, reparación, mantenimiento, y conservación</v>
          </cell>
        </row>
        <row r="7817">
          <cell r="Y7817">
            <v>575000</v>
          </cell>
          <cell r="Z7817">
            <v>575000</v>
          </cell>
          <cell r="AB7817">
            <v>45571</v>
          </cell>
          <cell r="AD7817">
            <v>529429</v>
          </cell>
          <cell r="AV7817" t="str">
            <v>3500 Servicios de instalación, reparación, mantenimiento, y conservación</v>
          </cell>
        </row>
        <row r="7818">
          <cell r="Y7818">
            <v>450000</v>
          </cell>
          <cell r="Z7818">
            <v>450000</v>
          </cell>
          <cell r="AB7818">
            <v>0</v>
          </cell>
          <cell r="AD7818">
            <v>0</v>
          </cell>
          <cell r="AV7818" t="str">
            <v>3500 Servicios de instalación, reparación, mantenimiento, y conservación</v>
          </cell>
        </row>
        <row r="7819">
          <cell r="Y7819">
            <v>350000</v>
          </cell>
          <cell r="Z7819">
            <v>350000</v>
          </cell>
          <cell r="AB7819">
            <v>0</v>
          </cell>
          <cell r="AD7819">
            <v>0</v>
          </cell>
          <cell r="AV7819" t="str">
            <v>3500 Servicios de instalación, reparación, mantenimiento, y conservación</v>
          </cell>
        </row>
        <row r="7820">
          <cell r="Y7820">
            <v>82000</v>
          </cell>
          <cell r="Z7820">
            <v>482000</v>
          </cell>
          <cell r="AB7820">
            <v>0</v>
          </cell>
          <cell r="AD7820">
            <v>64596</v>
          </cell>
          <cell r="AV7820" t="str">
            <v>3500 Servicios de instalación, reparación, mantenimiento, y conservación</v>
          </cell>
        </row>
        <row r="7821">
          <cell r="Y7821">
            <v>1550000</v>
          </cell>
          <cell r="Z7821">
            <v>1550000</v>
          </cell>
          <cell r="AB7821">
            <v>0</v>
          </cell>
          <cell r="AD7821">
            <v>192843</v>
          </cell>
          <cell r="AV7821" t="str">
            <v>3500 Servicios de instalación, reparación, mantenimiento, y conservación</v>
          </cell>
        </row>
        <row r="7822">
          <cell r="Y7822">
            <v>125000</v>
          </cell>
          <cell r="Z7822">
            <v>125000</v>
          </cell>
          <cell r="AB7822">
            <v>0</v>
          </cell>
          <cell r="AD7822">
            <v>92857</v>
          </cell>
          <cell r="AV7822" t="str">
            <v>3500 Servicios de instalación, reparación, mantenimiento, y conservación</v>
          </cell>
        </row>
        <row r="7823">
          <cell r="Y7823">
            <v>0</v>
          </cell>
          <cell r="Z7823">
            <v>50000</v>
          </cell>
          <cell r="AB7823">
            <v>0</v>
          </cell>
          <cell r="AD7823">
            <v>0</v>
          </cell>
          <cell r="AV7823" t="str">
            <v>3700 Servicios de traslado y viáticos</v>
          </cell>
        </row>
        <row r="7824">
          <cell r="Y7824">
            <v>0</v>
          </cell>
          <cell r="Z7824">
            <v>10000</v>
          </cell>
          <cell r="AB7824">
            <v>0</v>
          </cell>
          <cell r="AD7824">
            <v>0</v>
          </cell>
          <cell r="AV7824" t="str">
            <v>3700 Servicios de traslado y viáticos</v>
          </cell>
        </row>
        <row r="7825">
          <cell r="Y7825">
            <v>64000</v>
          </cell>
          <cell r="Z7825">
            <v>64000</v>
          </cell>
          <cell r="AB7825">
            <v>0</v>
          </cell>
          <cell r="AD7825">
            <v>20536</v>
          </cell>
          <cell r="AV7825" t="str">
            <v>3700 Servicios de traslado y viáticos</v>
          </cell>
        </row>
        <row r="7826">
          <cell r="Y7826">
            <v>0</v>
          </cell>
          <cell r="Z7826">
            <v>40000</v>
          </cell>
          <cell r="AB7826">
            <v>0</v>
          </cell>
          <cell r="AD7826">
            <v>0</v>
          </cell>
          <cell r="AV7826" t="str">
            <v>3700 Servicios de traslado y viáticos</v>
          </cell>
        </row>
        <row r="7827">
          <cell r="Y7827">
            <v>500000</v>
          </cell>
          <cell r="Z7827">
            <v>2500000</v>
          </cell>
          <cell r="AB7827">
            <v>0</v>
          </cell>
          <cell r="AD7827">
            <v>498800</v>
          </cell>
          <cell r="AV7827" t="str">
            <v>3800 Servicios oficiales</v>
          </cell>
        </row>
        <row r="7828">
          <cell r="Y7828">
            <v>125000</v>
          </cell>
          <cell r="Z7828">
            <v>125000</v>
          </cell>
          <cell r="AB7828">
            <v>0</v>
          </cell>
          <cell r="AD7828">
            <v>0</v>
          </cell>
          <cell r="AV7828" t="str">
            <v>3900 Otros servicios generales</v>
          </cell>
        </row>
        <row r="7829">
          <cell r="Y7829">
            <v>70000</v>
          </cell>
          <cell r="Z7829">
            <v>70000</v>
          </cell>
          <cell r="AB7829">
            <v>0</v>
          </cell>
          <cell r="AD7829">
            <v>0</v>
          </cell>
          <cell r="AV7829" t="str">
            <v>3900 Otros servicios generales</v>
          </cell>
        </row>
        <row r="7830">
          <cell r="Y7830">
            <v>37000</v>
          </cell>
          <cell r="Z7830">
            <v>37000</v>
          </cell>
          <cell r="AB7830">
            <v>1552.21</v>
          </cell>
          <cell r="AD7830">
            <v>17074.36</v>
          </cell>
          <cell r="AV7830" t="str">
            <v>3900 Otros servicios generales</v>
          </cell>
        </row>
        <row r="7831">
          <cell r="Y7831">
            <v>0</v>
          </cell>
          <cell r="Z7831">
            <v>3520000</v>
          </cell>
          <cell r="AB7831">
            <v>0</v>
          </cell>
          <cell r="AD7831">
            <v>0</v>
          </cell>
          <cell r="AV7831" t="str">
            <v>3900 Otros servicios generales</v>
          </cell>
        </row>
        <row r="7832">
          <cell r="Y7832">
            <v>420000</v>
          </cell>
          <cell r="Z7832">
            <v>420000</v>
          </cell>
          <cell r="AB7832">
            <v>0</v>
          </cell>
          <cell r="AD7832">
            <v>0</v>
          </cell>
          <cell r="AV7832" t="str">
            <v>2100 Materiales de administración, emisión de documentos y artículos oficiales</v>
          </cell>
        </row>
        <row r="7833">
          <cell r="Y7833">
            <v>182800</v>
          </cell>
          <cell r="Z7833">
            <v>182800</v>
          </cell>
          <cell r="AB7833">
            <v>0</v>
          </cell>
          <cell r="AD7833">
            <v>182800</v>
          </cell>
          <cell r="AV7833" t="str">
            <v>2100 Materiales de administración, emisión de documentos y artículos oficiales</v>
          </cell>
        </row>
        <row r="7834">
          <cell r="Y7834">
            <v>91800</v>
          </cell>
          <cell r="Z7834">
            <v>91800</v>
          </cell>
          <cell r="AB7834">
            <v>0</v>
          </cell>
          <cell r="AD7834">
            <v>0</v>
          </cell>
          <cell r="AV7834" t="str">
            <v>2100 Materiales de administración, emisión de documentos y artículos oficiales</v>
          </cell>
        </row>
        <row r="7835">
          <cell r="Y7835">
            <v>54600</v>
          </cell>
          <cell r="Z7835">
            <v>54600</v>
          </cell>
          <cell r="AB7835">
            <v>0</v>
          </cell>
          <cell r="AD7835">
            <v>0</v>
          </cell>
          <cell r="AV7835" t="str">
            <v>2100 Materiales de administración, emisión de documentos y artículos oficiales</v>
          </cell>
        </row>
        <row r="7836">
          <cell r="Y7836">
            <v>31050</v>
          </cell>
          <cell r="Z7836">
            <v>31050</v>
          </cell>
          <cell r="AB7836">
            <v>0</v>
          </cell>
          <cell r="AD7836">
            <v>0</v>
          </cell>
          <cell r="AV7836" t="str">
            <v>2200 Alimentos y utensilios</v>
          </cell>
        </row>
        <row r="7837">
          <cell r="Y7837">
            <v>9900</v>
          </cell>
          <cell r="Z7837">
            <v>9900</v>
          </cell>
          <cell r="AB7837">
            <v>0</v>
          </cell>
          <cell r="AD7837">
            <v>0</v>
          </cell>
          <cell r="AV7837" t="str">
            <v>2400 Materiales y artículos de construcción y de reparación</v>
          </cell>
        </row>
        <row r="7838">
          <cell r="Y7838">
            <v>22500</v>
          </cell>
          <cell r="Z7838">
            <v>22500</v>
          </cell>
          <cell r="AB7838">
            <v>0</v>
          </cell>
          <cell r="AD7838">
            <v>0</v>
          </cell>
          <cell r="AV7838" t="str">
            <v>2400 Materiales y artículos de construcción y de reparación</v>
          </cell>
        </row>
        <row r="7839">
          <cell r="Y7839">
            <v>32000</v>
          </cell>
          <cell r="Z7839">
            <v>32000</v>
          </cell>
          <cell r="AB7839">
            <v>0</v>
          </cell>
          <cell r="AD7839">
            <v>0</v>
          </cell>
          <cell r="AV7839" t="str">
            <v>2400 Materiales y artículos de construcción y de reparación</v>
          </cell>
        </row>
        <row r="7840">
          <cell r="Y7840">
            <v>26000</v>
          </cell>
          <cell r="Z7840">
            <v>26000</v>
          </cell>
          <cell r="AB7840">
            <v>0</v>
          </cell>
          <cell r="AD7840">
            <v>0</v>
          </cell>
          <cell r="AV7840" t="str">
            <v>2400 Materiales y artículos de construcción y de reparación</v>
          </cell>
        </row>
        <row r="7841">
          <cell r="Y7841">
            <v>9500</v>
          </cell>
          <cell r="Z7841">
            <v>9500</v>
          </cell>
          <cell r="AB7841">
            <v>0</v>
          </cell>
          <cell r="AD7841">
            <v>0</v>
          </cell>
          <cell r="AV7841" t="str">
            <v>2400 Materiales y artículos de construcción y de reparación</v>
          </cell>
        </row>
        <row r="7842">
          <cell r="Y7842">
            <v>30500</v>
          </cell>
          <cell r="Z7842">
            <v>30500</v>
          </cell>
          <cell r="AB7842">
            <v>0</v>
          </cell>
          <cell r="AD7842">
            <v>0</v>
          </cell>
          <cell r="AV7842" t="str">
            <v>2400 Materiales y artículos de construcción y de reparación</v>
          </cell>
        </row>
        <row r="7843">
          <cell r="Y7843">
            <v>6600</v>
          </cell>
          <cell r="Z7843">
            <v>6600</v>
          </cell>
          <cell r="AB7843">
            <v>0</v>
          </cell>
          <cell r="AD7843">
            <v>0</v>
          </cell>
          <cell r="AV7843" t="str">
            <v>2500 Productos químicos, farmacéuticos y de laboratorio</v>
          </cell>
        </row>
        <row r="7844">
          <cell r="Y7844">
            <v>6000</v>
          </cell>
          <cell r="Z7844">
            <v>6000</v>
          </cell>
          <cell r="AB7844">
            <v>0</v>
          </cell>
          <cell r="AD7844">
            <v>0</v>
          </cell>
          <cell r="AV7844" t="str">
            <v>2500 Productos químicos, farmacéuticos y de laboratorio</v>
          </cell>
        </row>
        <row r="7845">
          <cell r="Y7845">
            <v>330773</v>
          </cell>
          <cell r="Z7845">
            <v>330773</v>
          </cell>
          <cell r="AB7845">
            <v>29610.95</v>
          </cell>
          <cell r="AD7845">
            <v>52092.13</v>
          </cell>
          <cell r="AV7845" t="str">
            <v>2600 Combustibles, lubricantes y aditivos</v>
          </cell>
        </row>
        <row r="7846">
          <cell r="Y7846">
            <v>59179</v>
          </cell>
          <cell r="Z7846">
            <v>59179</v>
          </cell>
          <cell r="AB7846">
            <v>0</v>
          </cell>
          <cell r="AD7846">
            <v>0</v>
          </cell>
          <cell r="AV7846" t="str">
            <v>2700 Vestuario, blancos, prendas de protección y artículos deportivos</v>
          </cell>
        </row>
        <row r="7847">
          <cell r="Y7847">
            <v>75000</v>
          </cell>
          <cell r="Z7847">
            <v>75000</v>
          </cell>
          <cell r="AB7847">
            <v>0</v>
          </cell>
          <cell r="AD7847">
            <v>0</v>
          </cell>
          <cell r="AV7847" t="str">
            <v>2700 Vestuario, blancos, prendas de protección y artículos deportivos</v>
          </cell>
        </row>
        <row r="7848">
          <cell r="Y7848">
            <v>19000</v>
          </cell>
          <cell r="Z7848">
            <v>19000</v>
          </cell>
          <cell r="AB7848">
            <v>0</v>
          </cell>
          <cell r="AD7848">
            <v>0</v>
          </cell>
          <cell r="AV7848" t="str">
            <v>2900 Herramientas, refacciones y accesorios menores</v>
          </cell>
        </row>
        <row r="7849">
          <cell r="Y7849">
            <v>13500</v>
          </cell>
          <cell r="Z7849">
            <v>13500</v>
          </cell>
          <cell r="AB7849">
            <v>0</v>
          </cell>
          <cell r="AD7849">
            <v>0</v>
          </cell>
          <cell r="AV7849" t="str">
            <v>2900 Herramientas, refacciones y accesorios menores</v>
          </cell>
        </row>
        <row r="7850">
          <cell r="Y7850">
            <v>134000</v>
          </cell>
          <cell r="Z7850">
            <v>134000</v>
          </cell>
          <cell r="AB7850">
            <v>0</v>
          </cell>
          <cell r="AD7850">
            <v>0</v>
          </cell>
          <cell r="AV7850" t="str">
            <v>2900 Herramientas, refacciones y accesorios menores</v>
          </cell>
        </row>
        <row r="7851">
          <cell r="Y7851">
            <v>10000</v>
          </cell>
          <cell r="Z7851">
            <v>10000</v>
          </cell>
          <cell r="AB7851">
            <v>0</v>
          </cell>
          <cell r="AD7851">
            <v>0</v>
          </cell>
          <cell r="AV7851" t="str">
            <v>2900 Herramientas, refacciones y accesorios menores</v>
          </cell>
        </row>
        <row r="7852">
          <cell r="Y7852">
            <v>21200</v>
          </cell>
          <cell r="Z7852">
            <v>21200</v>
          </cell>
          <cell r="AB7852">
            <v>0</v>
          </cell>
          <cell r="AD7852">
            <v>0</v>
          </cell>
          <cell r="AV7852" t="str">
            <v>2900 Herramientas, refacciones y accesorios menores</v>
          </cell>
        </row>
        <row r="7853">
          <cell r="Y7853">
            <v>701479</v>
          </cell>
          <cell r="Z7853">
            <v>701479</v>
          </cell>
          <cell r="AB7853">
            <v>0</v>
          </cell>
          <cell r="AD7853">
            <v>221393.5</v>
          </cell>
          <cell r="AV7853" t="str">
            <v>3100 Servicios básicos</v>
          </cell>
        </row>
        <row r="7854">
          <cell r="Y7854">
            <v>175943</v>
          </cell>
          <cell r="Z7854">
            <v>175943</v>
          </cell>
          <cell r="AB7854">
            <v>0</v>
          </cell>
          <cell r="AD7854">
            <v>0</v>
          </cell>
          <cell r="AV7854" t="str">
            <v>3100 Servicios básicos</v>
          </cell>
        </row>
        <row r="7855">
          <cell r="Y7855">
            <v>84840</v>
          </cell>
          <cell r="Z7855">
            <v>84840</v>
          </cell>
          <cell r="AB7855">
            <v>0</v>
          </cell>
          <cell r="AD7855">
            <v>0</v>
          </cell>
          <cell r="AV7855" t="str">
            <v>3100 Servicios básicos</v>
          </cell>
        </row>
        <row r="7856">
          <cell r="Y7856">
            <v>305848</v>
          </cell>
          <cell r="Z7856">
            <v>305848</v>
          </cell>
          <cell r="AB7856">
            <v>0</v>
          </cell>
          <cell r="AD7856">
            <v>0</v>
          </cell>
          <cell r="AV7856" t="str">
            <v>3100 Servicios básicos</v>
          </cell>
        </row>
        <row r="7857">
          <cell r="Y7857">
            <v>12800</v>
          </cell>
          <cell r="Z7857">
            <v>12800</v>
          </cell>
          <cell r="AB7857">
            <v>0</v>
          </cell>
          <cell r="AD7857">
            <v>0</v>
          </cell>
          <cell r="AV7857" t="str">
            <v>3100 Servicios básicos</v>
          </cell>
        </row>
        <row r="7858">
          <cell r="Y7858">
            <v>61464</v>
          </cell>
          <cell r="Z7858">
            <v>61464</v>
          </cell>
          <cell r="AB7858">
            <v>7108.8</v>
          </cell>
          <cell r="AD7858">
            <v>54355.199999999997</v>
          </cell>
          <cell r="AV7858" t="str">
            <v>3100 Servicios básicos</v>
          </cell>
        </row>
        <row r="7859">
          <cell r="Y7859">
            <v>5250000</v>
          </cell>
          <cell r="Z7859">
            <v>5250000</v>
          </cell>
          <cell r="AB7859">
            <v>0</v>
          </cell>
          <cell r="AD7859">
            <v>0</v>
          </cell>
          <cell r="AV7859" t="str">
            <v>3200 Servicios de arrendamiento</v>
          </cell>
        </row>
        <row r="7860">
          <cell r="Y7860">
            <v>315000</v>
          </cell>
          <cell r="Z7860">
            <v>315000</v>
          </cell>
          <cell r="AB7860">
            <v>0</v>
          </cell>
          <cell r="AD7860">
            <v>0</v>
          </cell>
          <cell r="AV7860" t="str">
            <v>3300 Servicios profesionales, científicos, técnicos y otros servicios</v>
          </cell>
        </row>
        <row r="7861">
          <cell r="Y7861">
            <v>50000</v>
          </cell>
          <cell r="Z7861">
            <v>50000</v>
          </cell>
          <cell r="AB7861">
            <v>0</v>
          </cell>
          <cell r="AD7861">
            <v>0</v>
          </cell>
          <cell r="AV7861" t="str">
            <v>3300 Servicios profesionales, científicos, técnicos y otros servicios</v>
          </cell>
        </row>
        <row r="7862">
          <cell r="Y7862">
            <v>100000</v>
          </cell>
          <cell r="Z7862">
            <v>100000</v>
          </cell>
          <cell r="AB7862">
            <v>0</v>
          </cell>
          <cell r="AD7862">
            <v>0</v>
          </cell>
          <cell r="AV7862" t="str">
            <v>3300 Servicios profesionales, científicos, técnicos y otros servicios</v>
          </cell>
        </row>
        <row r="7863">
          <cell r="Y7863">
            <v>426000</v>
          </cell>
          <cell r="Z7863">
            <v>426000</v>
          </cell>
          <cell r="AB7863">
            <v>9677.35</v>
          </cell>
          <cell r="AD7863">
            <v>96822.65</v>
          </cell>
          <cell r="AV7863" t="str">
            <v>3300 Servicios profesionales, científicos, técnicos y otros servicios</v>
          </cell>
        </row>
        <row r="7864">
          <cell r="Y7864">
            <v>1200000</v>
          </cell>
          <cell r="Z7864">
            <v>1200000</v>
          </cell>
          <cell r="AB7864">
            <v>0</v>
          </cell>
          <cell r="AD7864">
            <v>0</v>
          </cell>
          <cell r="AV7864" t="str">
            <v>3300 Servicios profesionales, científicos, técnicos y otros servicios</v>
          </cell>
        </row>
        <row r="7865">
          <cell r="Y7865">
            <v>15000</v>
          </cell>
          <cell r="Z7865">
            <v>15000</v>
          </cell>
          <cell r="AB7865">
            <v>0</v>
          </cell>
          <cell r="AD7865">
            <v>0</v>
          </cell>
          <cell r="AV7865" t="str">
            <v>3400 Servicios financieros, bancarios y comerciales</v>
          </cell>
        </row>
        <row r="7866">
          <cell r="Y7866">
            <v>5000</v>
          </cell>
          <cell r="Z7866">
            <v>5000</v>
          </cell>
          <cell r="AB7866">
            <v>558.28</v>
          </cell>
          <cell r="AD7866">
            <v>0</v>
          </cell>
          <cell r="AV7866" t="str">
            <v>3400 Servicios financieros, bancarios y comerciales</v>
          </cell>
        </row>
        <row r="7867">
          <cell r="Y7867">
            <v>592677</v>
          </cell>
          <cell r="Z7867">
            <v>592677</v>
          </cell>
          <cell r="AB7867">
            <v>0</v>
          </cell>
          <cell r="AD7867">
            <v>459333.95</v>
          </cell>
          <cell r="AV7867" t="str">
            <v>3400 Servicios financieros, bancarios y comerciales</v>
          </cell>
        </row>
        <row r="7868">
          <cell r="Y7868">
            <v>350000</v>
          </cell>
          <cell r="Z7868">
            <v>350000</v>
          </cell>
          <cell r="AB7868">
            <v>5394</v>
          </cell>
          <cell r="AD7868">
            <v>82761.600000000006</v>
          </cell>
          <cell r="AV7868" t="str">
            <v>3500 Servicios de instalación, reparación, mantenimiento, y conservación</v>
          </cell>
        </row>
        <row r="7869">
          <cell r="Y7869">
            <v>16000</v>
          </cell>
          <cell r="Z7869">
            <v>16000</v>
          </cell>
          <cell r="AB7869">
            <v>0</v>
          </cell>
          <cell r="AD7869">
            <v>0</v>
          </cell>
          <cell r="AV7869" t="str">
            <v>3500 Servicios de instalación, reparación, mantenimiento, y conservación</v>
          </cell>
        </row>
        <row r="7870">
          <cell r="Y7870">
            <v>550000</v>
          </cell>
          <cell r="Z7870">
            <v>550000</v>
          </cell>
          <cell r="AB7870">
            <v>45574</v>
          </cell>
          <cell r="AD7870">
            <v>332426</v>
          </cell>
          <cell r="AV7870" t="str">
            <v>3500 Servicios de instalación, reparación, mantenimiento, y conservación</v>
          </cell>
        </row>
        <row r="7871">
          <cell r="Y7871">
            <v>450000</v>
          </cell>
          <cell r="Z7871">
            <v>450000</v>
          </cell>
          <cell r="AB7871">
            <v>0</v>
          </cell>
          <cell r="AD7871">
            <v>0</v>
          </cell>
          <cell r="AV7871" t="str">
            <v>3500 Servicios de instalación, reparación, mantenimiento, y conservación</v>
          </cell>
        </row>
        <row r="7872">
          <cell r="Y7872">
            <v>350000</v>
          </cell>
          <cell r="Z7872">
            <v>350000</v>
          </cell>
          <cell r="AB7872">
            <v>0</v>
          </cell>
          <cell r="AD7872">
            <v>0</v>
          </cell>
          <cell r="AV7872" t="str">
            <v>3500 Servicios de instalación, reparación, mantenimiento, y conservación</v>
          </cell>
        </row>
        <row r="7873">
          <cell r="Y7873">
            <v>67000</v>
          </cell>
          <cell r="Z7873">
            <v>67000</v>
          </cell>
          <cell r="AB7873">
            <v>0</v>
          </cell>
          <cell r="AD7873">
            <v>42830.400000000001</v>
          </cell>
          <cell r="AV7873" t="str">
            <v>3500 Servicios de instalación, reparación, mantenimiento, y conservación</v>
          </cell>
        </row>
        <row r="7874">
          <cell r="Y7874">
            <v>1700000</v>
          </cell>
          <cell r="Z7874">
            <v>1700000</v>
          </cell>
          <cell r="AB7874">
            <v>0</v>
          </cell>
          <cell r="AD7874">
            <v>192847.92</v>
          </cell>
          <cell r="AV7874" t="str">
            <v>3500 Servicios de instalación, reparación, mantenimiento, y conservación</v>
          </cell>
        </row>
        <row r="7875">
          <cell r="Y7875">
            <v>150000</v>
          </cell>
          <cell r="Z7875">
            <v>150000</v>
          </cell>
          <cell r="AB7875">
            <v>0</v>
          </cell>
          <cell r="AD7875">
            <v>92858</v>
          </cell>
          <cell r="AV7875" t="str">
            <v>3500 Servicios de instalación, reparación, mantenimiento, y conservación</v>
          </cell>
        </row>
        <row r="7876">
          <cell r="Y7876">
            <v>66000</v>
          </cell>
          <cell r="Z7876">
            <v>66000</v>
          </cell>
          <cell r="AB7876">
            <v>0</v>
          </cell>
          <cell r="AD7876">
            <v>2500</v>
          </cell>
          <cell r="AV7876" t="str">
            <v>3700 Servicios de traslado y viáticos</v>
          </cell>
        </row>
        <row r="7877">
          <cell r="Y7877">
            <v>100000</v>
          </cell>
          <cell r="Z7877">
            <v>100000</v>
          </cell>
          <cell r="AB7877">
            <v>0</v>
          </cell>
          <cell r="AD7877">
            <v>0</v>
          </cell>
          <cell r="AV7877" t="str">
            <v>3900 Otros servicios generales</v>
          </cell>
        </row>
        <row r="7878">
          <cell r="Y7878">
            <v>70000</v>
          </cell>
          <cell r="Z7878">
            <v>70000</v>
          </cell>
          <cell r="AB7878">
            <v>0</v>
          </cell>
          <cell r="AD7878">
            <v>0</v>
          </cell>
          <cell r="AV7878" t="str">
            <v>3900 Otros servicios generales</v>
          </cell>
        </row>
        <row r="7879">
          <cell r="Y7879">
            <v>36523</v>
          </cell>
          <cell r="Z7879">
            <v>36523</v>
          </cell>
          <cell r="AB7879">
            <v>1552.21</v>
          </cell>
          <cell r="AD7879">
            <v>17074.36</v>
          </cell>
          <cell r="AV7879" t="str">
            <v>3900 Otros servicios generales</v>
          </cell>
        </row>
        <row r="7880">
          <cell r="Y7880">
            <v>9775986</v>
          </cell>
          <cell r="Z7880">
            <v>9775986</v>
          </cell>
          <cell r="AB7880">
            <v>0</v>
          </cell>
          <cell r="AD7880">
            <v>0</v>
          </cell>
          <cell r="AV7880" t="str">
            <v>1600 Previsiones</v>
          </cell>
        </row>
        <row r="7881">
          <cell r="Y7881">
            <v>10000000</v>
          </cell>
          <cell r="Z7881">
            <v>10000000</v>
          </cell>
          <cell r="AB7881">
            <v>0</v>
          </cell>
          <cell r="AD7881">
            <v>0</v>
          </cell>
          <cell r="AV7881" t="str">
            <v>7900 Provisiones para Contingencias y Otras Erogaciones Especiales</v>
          </cell>
        </row>
        <row r="7882">
          <cell r="Y7882">
            <v>743073481</v>
          </cell>
          <cell r="Z7882">
            <v>743073481</v>
          </cell>
          <cell r="AB7882">
            <v>0</v>
          </cell>
          <cell r="AD7882">
            <v>0</v>
          </cell>
          <cell r="AV7882" t="str">
            <v>4100 Transferencias internas y asignaciones al sector público</v>
          </cell>
        </row>
        <row r="7883">
          <cell r="Y7883">
            <v>172891900</v>
          </cell>
          <cell r="Z7883">
            <v>172891900</v>
          </cell>
          <cell r="AB7883">
            <v>25607503.030000001</v>
          </cell>
          <cell r="AD7883">
            <v>85644741.579999998</v>
          </cell>
          <cell r="AV7883" t="str">
            <v>4100 Transferencias internas y asignaciones al sector público</v>
          </cell>
        </row>
        <row r="7884">
          <cell r="Y7884">
            <v>9400000</v>
          </cell>
          <cell r="Z7884">
            <v>9400000</v>
          </cell>
          <cell r="AB7884">
            <v>0</v>
          </cell>
          <cell r="AD7884">
            <v>0</v>
          </cell>
          <cell r="AV7884" t="str">
            <v>4100 Transferencias internas y asignaciones al sector público</v>
          </cell>
        </row>
        <row r="7885">
          <cell r="Y7885">
            <v>2313695</v>
          </cell>
          <cell r="Z7885">
            <v>2313695</v>
          </cell>
          <cell r="AB7885">
            <v>0</v>
          </cell>
          <cell r="AD7885">
            <v>0</v>
          </cell>
          <cell r="AV7885" t="str">
            <v>4100 Transferencias internas y asignaciones al sector público</v>
          </cell>
        </row>
        <row r="7886">
          <cell r="Y7886">
            <v>3688258</v>
          </cell>
          <cell r="Z7886">
            <v>0</v>
          </cell>
          <cell r="AB7886">
            <v>0</v>
          </cell>
          <cell r="AD7886">
            <v>0</v>
          </cell>
          <cell r="AV7886" t="str">
            <v>4100 Transferencias internas y asignaciones al sector público</v>
          </cell>
        </row>
        <row r="7887">
          <cell r="Y7887">
            <v>2250000000</v>
          </cell>
          <cell r="Z7887">
            <v>2250000000</v>
          </cell>
          <cell r="AB7887">
            <v>539354538.37</v>
          </cell>
          <cell r="AD7887">
            <v>1710645461.6300001</v>
          </cell>
          <cell r="AV7887" t="str">
            <v>4100 Transferencias internas y asignaciones al sector público</v>
          </cell>
        </row>
        <row r="7888">
          <cell r="Y7888">
            <v>30133963</v>
          </cell>
          <cell r="Z7888">
            <v>30133963</v>
          </cell>
          <cell r="AB7888">
            <v>0</v>
          </cell>
          <cell r="AD7888">
            <v>0</v>
          </cell>
          <cell r="AV7888" t="str">
            <v>4100 Transferencias internas y asignaciones al sector público</v>
          </cell>
        </row>
        <row r="7889">
          <cell r="Y7889">
            <v>500000</v>
          </cell>
          <cell r="Z7889">
            <v>500000</v>
          </cell>
          <cell r="AB7889">
            <v>0</v>
          </cell>
          <cell r="AD7889">
            <v>0</v>
          </cell>
          <cell r="AV7889" t="str">
            <v>4100 Transferencias internas y asignaciones al sector público</v>
          </cell>
        </row>
        <row r="7890">
          <cell r="Y7890">
            <v>0</v>
          </cell>
          <cell r="Z7890">
            <v>3688258</v>
          </cell>
          <cell r="AB7890">
            <v>0</v>
          </cell>
          <cell r="AD7890">
            <v>0</v>
          </cell>
          <cell r="AV7890" t="str">
            <v>4100 Transferencias internas y asignaciones al sector público</v>
          </cell>
        </row>
        <row r="7891">
          <cell r="Y7891">
            <v>30000000</v>
          </cell>
          <cell r="Z7891">
            <v>30000000</v>
          </cell>
          <cell r="AB7891">
            <v>0</v>
          </cell>
          <cell r="AD7891">
            <v>0</v>
          </cell>
          <cell r="AV7891" t="str">
            <v>4100 Transferencias internas y asignaciones al sector público</v>
          </cell>
        </row>
        <row r="7892">
          <cell r="Y7892">
            <v>70000000</v>
          </cell>
          <cell r="Z7892">
            <v>0</v>
          </cell>
          <cell r="AB7892">
            <v>0</v>
          </cell>
          <cell r="AD7892">
            <v>0</v>
          </cell>
          <cell r="AV7892" t="str">
            <v>4100 Transferencias internas y asignaciones al sector público</v>
          </cell>
        </row>
        <row r="7893">
          <cell r="Y7893">
            <v>0</v>
          </cell>
          <cell r="Z7893">
            <v>5000000</v>
          </cell>
          <cell r="AB7893">
            <v>0</v>
          </cell>
          <cell r="AD7893">
            <v>0</v>
          </cell>
          <cell r="AV7893" t="str">
            <v>4100 Transferencias internas y asignaciones al sector público</v>
          </cell>
        </row>
        <row r="7894">
          <cell r="Y7894">
            <v>0</v>
          </cell>
          <cell r="Z7894">
            <v>225000000</v>
          </cell>
          <cell r="AB7894">
            <v>0</v>
          </cell>
          <cell r="AD7894">
            <v>0</v>
          </cell>
          <cell r="AV7894" t="str">
            <v>4100 Transferencias internas y asignaciones al sector público</v>
          </cell>
        </row>
        <row r="7895">
          <cell r="Y7895">
            <v>108181146</v>
          </cell>
          <cell r="Z7895">
            <v>108181146</v>
          </cell>
          <cell r="AB7895">
            <v>0</v>
          </cell>
          <cell r="AD7895">
            <v>108181146</v>
          </cell>
          <cell r="AV7895" t="str">
            <v>4100 Transferencias internas y asignaciones al sector público</v>
          </cell>
        </row>
        <row r="7896">
          <cell r="Y7896">
            <v>1740000000</v>
          </cell>
          <cell r="Z7896">
            <v>1740000000</v>
          </cell>
          <cell r="AB7896">
            <v>0</v>
          </cell>
          <cell r="AD7896">
            <v>1740000000</v>
          </cell>
          <cell r="AV7896" t="str">
            <v>4100 Transferencias internas y asignaciones al sector público</v>
          </cell>
        </row>
        <row r="7897">
          <cell r="Y7897">
            <v>1328790951</v>
          </cell>
          <cell r="Z7897">
            <v>1328790951</v>
          </cell>
          <cell r="AB7897">
            <v>408689777.88999999</v>
          </cell>
          <cell r="AD7897">
            <v>920101173.11000001</v>
          </cell>
          <cell r="AV7897" t="str">
            <v>4100 Transferencias internas y asignaciones al sector público</v>
          </cell>
        </row>
        <row r="7898">
          <cell r="Y7898">
            <v>6544262529</v>
          </cell>
          <cell r="Z7898">
            <v>6453334735.3800001</v>
          </cell>
          <cell r="AB7898">
            <v>1346159580.6600001</v>
          </cell>
          <cell r="AD7898">
            <v>3638285190.7399998</v>
          </cell>
          <cell r="AV7898" t="str">
            <v>4100 Transferencias internas y asignaciones al sector público</v>
          </cell>
        </row>
        <row r="7899">
          <cell r="Y7899">
            <v>207595551</v>
          </cell>
          <cell r="Z7899">
            <v>207595551</v>
          </cell>
          <cell r="AB7899">
            <v>72367210.640000001</v>
          </cell>
          <cell r="AD7899">
            <v>135228340.36000001</v>
          </cell>
          <cell r="AV7899" t="str">
            <v>4100 Transferencias internas y asignaciones al sector público</v>
          </cell>
        </row>
        <row r="7900">
          <cell r="Y7900">
            <v>16437163</v>
          </cell>
          <cell r="Z7900">
            <v>17437163</v>
          </cell>
          <cell r="AB7900">
            <v>3502298.94</v>
          </cell>
          <cell r="AD7900">
            <v>12934864.060000001</v>
          </cell>
          <cell r="AV7900" t="str">
            <v>4100 Transferencias internas y asignaciones al sector público</v>
          </cell>
        </row>
        <row r="7901">
          <cell r="Y7901">
            <v>0</v>
          </cell>
          <cell r="Z7901">
            <v>189927793.62</v>
          </cell>
          <cell r="AB7901">
            <v>164248655.66999999</v>
          </cell>
          <cell r="AD7901">
            <v>21029805.649999999</v>
          </cell>
          <cell r="AV7901" t="str">
            <v>4100 Transferencias internas y asignaciones al sector público</v>
          </cell>
        </row>
        <row r="7902">
          <cell r="Y7902">
            <v>6850000</v>
          </cell>
          <cell r="Z7902">
            <v>15350000</v>
          </cell>
          <cell r="AB7902">
            <v>0</v>
          </cell>
          <cell r="AD7902">
            <v>0</v>
          </cell>
          <cell r="AV7902" t="str">
            <v>4100 Transferencias internas y asignaciones al sector público</v>
          </cell>
        </row>
        <row r="7903">
          <cell r="Y7903">
            <v>10000000</v>
          </cell>
          <cell r="Z7903">
            <v>10000000</v>
          </cell>
          <cell r="AB7903">
            <v>0</v>
          </cell>
          <cell r="AD7903">
            <v>0</v>
          </cell>
          <cell r="AV7903" t="str">
            <v>4100 Transferencias internas y asignaciones al sector público</v>
          </cell>
        </row>
        <row r="7904">
          <cell r="Y7904">
            <v>605160000</v>
          </cell>
          <cell r="Z7904">
            <v>605160000</v>
          </cell>
          <cell r="AB7904">
            <v>42155283.18</v>
          </cell>
          <cell r="AD7904">
            <v>471752811.97000003</v>
          </cell>
          <cell r="AV7904" t="str">
            <v>4100 Transferencias internas y asignaciones al sector público</v>
          </cell>
        </row>
        <row r="7905">
          <cell r="Y7905">
            <v>180000000</v>
          </cell>
          <cell r="Z7905">
            <v>180000000</v>
          </cell>
          <cell r="AB7905">
            <v>166002220.61000001</v>
          </cell>
          <cell r="AD7905">
            <v>12658759.390000001</v>
          </cell>
          <cell r="AV7905" t="str">
            <v>4100 Transferencias internas y asignaciones al sector público</v>
          </cell>
        </row>
        <row r="7906">
          <cell r="Y7906">
            <v>14666642</v>
          </cell>
          <cell r="Z7906">
            <v>14666642</v>
          </cell>
          <cell r="AB7906">
            <v>0</v>
          </cell>
          <cell r="AD7906">
            <v>8466642</v>
          </cell>
          <cell r="AV7906" t="str">
            <v>4100 Transferencias internas y asignaciones al sector público</v>
          </cell>
        </row>
        <row r="7907">
          <cell r="Y7907">
            <v>746344902</v>
          </cell>
          <cell r="Z7907">
            <v>1261844902</v>
          </cell>
          <cell r="AB7907">
            <v>0</v>
          </cell>
          <cell r="AD7907">
            <v>0</v>
          </cell>
          <cell r="AV7907" t="str">
            <v>4100 Transferencias internas y asignaciones al sector público</v>
          </cell>
        </row>
        <row r="7908">
          <cell r="Y7908">
            <v>2151816875</v>
          </cell>
          <cell r="Z7908">
            <v>1527816875</v>
          </cell>
          <cell r="AB7908">
            <v>248737500</v>
          </cell>
          <cell r="AD7908">
            <v>971223089.55999994</v>
          </cell>
          <cell r="AV7908" t="str">
            <v>4100 Transferencias internas y asignaciones al sector público</v>
          </cell>
        </row>
        <row r="7909">
          <cell r="Y7909">
            <v>15000000</v>
          </cell>
          <cell r="Z7909">
            <v>15000000</v>
          </cell>
          <cell r="AB7909">
            <v>0</v>
          </cell>
          <cell r="AD7909">
            <v>0</v>
          </cell>
          <cell r="AV7909" t="str">
            <v>4100 Transferencias internas y asignaciones al sector público</v>
          </cell>
        </row>
        <row r="7910">
          <cell r="Y7910">
            <v>135690472</v>
          </cell>
          <cell r="Z7910">
            <v>135690472</v>
          </cell>
          <cell r="AB7910">
            <v>11236393.68</v>
          </cell>
          <cell r="AD7910">
            <v>42161505.759999998</v>
          </cell>
          <cell r="AV7910" t="str">
            <v>4100 Transferencias internas y asignaciones al sector público</v>
          </cell>
        </row>
        <row r="7911">
          <cell r="Y7911">
            <v>50000</v>
          </cell>
          <cell r="Z7911">
            <v>50000</v>
          </cell>
          <cell r="AB7911">
            <v>0</v>
          </cell>
          <cell r="AD7911">
            <v>45000</v>
          </cell>
          <cell r="AV7911" t="str">
            <v>4100 Transferencias internas y asignaciones al sector público</v>
          </cell>
        </row>
        <row r="7912">
          <cell r="Y7912">
            <v>145000</v>
          </cell>
          <cell r="Z7912">
            <v>145000</v>
          </cell>
          <cell r="AB7912">
            <v>5676.16</v>
          </cell>
          <cell r="AD7912">
            <v>107832.84</v>
          </cell>
          <cell r="AV7912" t="str">
            <v>4100 Transferencias internas y asignaciones al sector público</v>
          </cell>
        </row>
        <row r="7913">
          <cell r="Y7913">
            <v>15000</v>
          </cell>
          <cell r="Z7913">
            <v>15000</v>
          </cell>
          <cell r="AB7913">
            <v>100.67</v>
          </cell>
          <cell r="AD7913">
            <v>11545.12</v>
          </cell>
          <cell r="AV7913" t="str">
            <v>4100 Transferencias internas y asignaciones al sector público</v>
          </cell>
        </row>
        <row r="7914">
          <cell r="Y7914">
            <v>2392537</v>
          </cell>
          <cell r="Z7914">
            <v>2392537</v>
          </cell>
          <cell r="AB7914">
            <v>0</v>
          </cell>
          <cell r="AD7914">
            <v>0</v>
          </cell>
          <cell r="AV7914" t="str">
            <v>4100 Transferencias internas y asignaciones al sector público</v>
          </cell>
        </row>
        <row r="7915">
          <cell r="Y7915">
            <v>87000</v>
          </cell>
          <cell r="Z7915">
            <v>87000</v>
          </cell>
          <cell r="AB7915">
            <v>21600</v>
          </cell>
          <cell r="AD7915">
            <v>51000</v>
          </cell>
          <cell r="AV7915" t="str">
            <v>4100 Transferencias internas y asignaciones al sector público</v>
          </cell>
        </row>
        <row r="7916">
          <cell r="Y7916">
            <v>5329292</v>
          </cell>
          <cell r="Z7916">
            <v>5329292</v>
          </cell>
          <cell r="AB7916">
            <v>270413.53999999998</v>
          </cell>
          <cell r="AD7916">
            <v>1211932.46</v>
          </cell>
          <cell r="AV7916" t="str">
            <v>4100 Transferencias internas y asignaciones al sector público</v>
          </cell>
        </row>
        <row r="7917">
          <cell r="Y7917">
            <v>1169931</v>
          </cell>
          <cell r="Z7917">
            <v>1169931</v>
          </cell>
          <cell r="AB7917">
            <v>157500.51</v>
          </cell>
          <cell r="AD7917">
            <v>821467.49</v>
          </cell>
          <cell r="AV7917" t="str">
            <v>4100 Transferencias internas y asignaciones al sector público</v>
          </cell>
        </row>
        <row r="7918">
          <cell r="Y7918">
            <v>45000</v>
          </cell>
          <cell r="Z7918">
            <v>45000</v>
          </cell>
          <cell r="AB7918">
            <v>5228.79</v>
          </cell>
          <cell r="AD7918">
            <v>32555.21</v>
          </cell>
          <cell r="AV7918" t="str">
            <v>4100 Transferencias internas y asignaciones al sector público</v>
          </cell>
        </row>
        <row r="7919">
          <cell r="Y7919">
            <v>250008</v>
          </cell>
          <cell r="Z7919">
            <v>250008</v>
          </cell>
          <cell r="AB7919">
            <v>230500</v>
          </cell>
          <cell r="AD7919">
            <v>0</v>
          </cell>
          <cell r="AV7919" t="str">
            <v>4100 Transferencias internas y asignaciones al sector público</v>
          </cell>
        </row>
        <row r="7920">
          <cell r="Y7920">
            <v>681054</v>
          </cell>
          <cell r="Z7920">
            <v>681054</v>
          </cell>
          <cell r="AB7920">
            <v>7363.77</v>
          </cell>
          <cell r="AD7920">
            <v>242636.23</v>
          </cell>
          <cell r="AV7920" t="str">
            <v>4100 Transferencias internas y asignaciones al sector público</v>
          </cell>
        </row>
        <row r="7921">
          <cell r="Y7921">
            <v>700000000</v>
          </cell>
          <cell r="Z7921">
            <v>700000000</v>
          </cell>
          <cell r="AB7921">
            <v>0</v>
          </cell>
          <cell r="AD7921">
            <v>0</v>
          </cell>
          <cell r="AV7921" t="str">
            <v>4100 Transferencias internas y asignaciones al sector público</v>
          </cell>
        </row>
        <row r="7922">
          <cell r="Y7922">
            <v>1398855653</v>
          </cell>
          <cell r="Z7922">
            <v>1398855653</v>
          </cell>
          <cell r="AB7922">
            <v>343051086.80000001</v>
          </cell>
          <cell r="AD7922">
            <v>647507914.11000001</v>
          </cell>
          <cell r="AV7922" t="str">
            <v>4100 Transferencias internas y asignaciones al sector público</v>
          </cell>
        </row>
        <row r="7923">
          <cell r="Y7923">
            <v>35548346</v>
          </cell>
          <cell r="Z7923">
            <v>35548346</v>
          </cell>
          <cell r="AB7923">
            <v>0</v>
          </cell>
          <cell r="AD7923">
            <v>0</v>
          </cell>
          <cell r="AV7923" t="str">
            <v>4100 Transferencias internas y asignaciones al sector público</v>
          </cell>
        </row>
        <row r="7924">
          <cell r="Y7924">
            <v>4025400</v>
          </cell>
          <cell r="Z7924">
            <v>4025400</v>
          </cell>
          <cell r="AB7924">
            <v>0</v>
          </cell>
          <cell r="AD7924">
            <v>3870082.24</v>
          </cell>
          <cell r="AV7924" t="str">
            <v>4100 Transferencias internas y asignaciones al sector público</v>
          </cell>
        </row>
        <row r="7925">
          <cell r="Y7925">
            <v>50467260</v>
          </cell>
          <cell r="Z7925">
            <v>50467260</v>
          </cell>
          <cell r="AB7925">
            <v>44084402.119999997</v>
          </cell>
          <cell r="AD7925">
            <v>1966367.88</v>
          </cell>
          <cell r="AV7925" t="str">
            <v>4100 Transferencias internas y asignaciones al sector público</v>
          </cell>
        </row>
        <row r="7926">
          <cell r="Y7926">
            <v>425000000</v>
          </cell>
          <cell r="Z7926">
            <v>425000000</v>
          </cell>
          <cell r="AB7926">
            <v>6300937.1200000001</v>
          </cell>
          <cell r="AD7926">
            <v>33077541.440000001</v>
          </cell>
          <cell r="AV7926" t="str">
            <v>4100 Transferencias internas y asignaciones al sector público</v>
          </cell>
        </row>
        <row r="7927">
          <cell r="Y7927">
            <v>750000000</v>
          </cell>
          <cell r="Z7927">
            <v>750000000</v>
          </cell>
          <cell r="AB7927">
            <v>0</v>
          </cell>
          <cell r="AD7927">
            <v>0</v>
          </cell>
          <cell r="AV7927" t="str">
            <v>4100 Transferencias internas y asignaciones al sector público</v>
          </cell>
        </row>
        <row r="7928">
          <cell r="Y7928">
            <v>768771556</v>
          </cell>
          <cell r="Z7928">
            <v>768771556</v>
          </cell>
          <cell r="AB7928">
            <v>186760123.16</v>
          </cell>
          <cell r="AD7928">
            <v>118036194.84999999</v>
          </cell>
          <cell r="AV7928" t="str">
            <v>4100 Transferencias internas y asignaciones al sector público</v>
          </cell>
        </row>
        <row r="7929">
          <cell r="Y7929">
            <v>21784835</v>
          </cell>
          <cell r="Z7929">
            <v>21784835</v>
          </cell>
          <cell r="AB7929">
            <v>0</v>
          </cell>
          <cell r="AD7929">
            <v>0</v>
          </cell>
          <cell r="AV7929" t="str">
            <v>4100 Transferencias internas y asignaciones al sector público</v>
          </cell>
        </row>
        <row r="7930">
          <cell r="Y7930">
            <v>4277556</v>
          </cell>
          <cell r="Z7930">
            <v>4277556</v>
          </cell>
          <cell r="AB7930">
            <v>0</v>
          </cell>
          <cell r="AD7930">
            <v>2947059.88</v>
          </cell>
          <cell r="AV7930" t="str">
            <v>4100 Transferencias internas y asignaciones al sector público</v>
          </cell>
        </row>
        <row r="7931">
          <cell r="Y7931">
            <v>50000000</v>
          </cell>
          <cell r="Z7931">
            <v>50000000</v>
          </cell>
          <cell r="AB7931">
            <v>37565375.789999999</v>
          </cell>
          <cell r="AD7931">
            <v>0</v>
          </cell>
          <cell r="AV7931" t="str">
            <v>4100 Transferencias internas y asignaciones al sector público</v>
          </cell>
        </row>
        <row r="7932">
          <cell r="Y7932">
            <v>200000000</v>
          </cell>
          <cell r="Z7932">
            <v>200000000</v>
          </cell>
          <cell r="AB7932">
            <v>0</v>
          </cell>
          <cell r="AD7932">
            <v>0</v>
          </cell>
          <cell r="AV7932" t="str">
            <v>4100 Transferencias internas y asignaciones al sector público</v>
          </cell>
        </row>
        <row r="7933">
          <cell r="Y7933">
            <v>185000000</v>
          </cell>
          <cell r="Z7933">
            <v>185000000</v>
          </cell>
          <cell r="AB7933">
            <v>49577219.240000002</v>
          </cell>
          <cell r="AD7933">
            <v>135422780.75999999</v>
          </cell>
          <cell r="AV7933" t="str">
            <v>4100 Transferencias internas y asignaciones al sector público</v>
          </cell>
        </row>
        <row r="7934">
          <cell r="Y7934">
            <v>205028</v>
          </cell>
          <cell r="Z7934">
            <v>205028</v>
          </cell>
          <cell r="AB7934">
            <v>0</v>
          </cell>
          <cell r="AD7934">
            <v>205028</v>
          </cell>
          <cell r="AV7934" t="str">
            <v>2100 Materiales de administración, emisión de documentos y artículos oficiales</v>
          </cell>
        </row>
        <row r="7935">
          <cell r="Y7935">
            <v>9167</v>
          </cell>
          <cell r="Z7935">
            <v>9167</v>
          </cell>
          <cell r="AB7935">
            <v>0</v>
          </cell>
          <cell r="AD7935">
            <v>0</v>
          </cell>
          <cell r="AV7935" t="str">
            <v>2100 Materiales de administración, emisión de documentos y artículos oficiales</v>
          </cell>
        </row>
        <row r="7936">
          <cell r="Y7936">
            <v>511000</v>
          </cell>
          <cell r="Z7936">
            <v>0</v>
          </cell>
          <cell r="AB7936">
            <v>0</v>
          </cell>
          <cell r="AD7936">
            <v>0</v>
          </cell>
          <cell r="AV7936" t="str">
            <v>2100 Materiales de administración, emisión de documentos y artículos oficiales</v>
          </cell>
        </row>
        <row r="7937">
          <cell r="Y7937">
            <v>181111</v>
          </cell>
          <cell r="Z7937">
            <v>181111</v>
          </cell>
          <cell r="AB7937">
            <v>0</v>
          </cell>
          <cell r="AD7937">
            <v>0</v>
          </cell>
          <cell r="AV7937" t="str">
            <v>2200 Alimentos y utensilios</v>
          </cell>
        </row>
        <row r="7938">
          <cell r="Y7938">
            <v>8333</v>
          </cell>
          <cell r="Z7938">
            <v>8333</v>
          </cell>
          <cell r="AB7938">
            <v>0</v>
          </cell>
          <cell r="AD7938">
            <v>0</v>
          </cell>
          <cell r="AV7938" t="str">
            <v>2400 Materiales y artículos de construcción y de reparación</v>
          </cell>
        </row>
        <row r="7939">
          <cell r="Y7939">
            <v>8889</v>
          </cell>
          <cell r="Z7939">
            <v>8889</v>
          </cell>
          <cell r="AB7939">
            <v>0</v>
          </cell>
          <cell r="AD7939">
            <v>0</v>
          </cell>
          <cell r="AV7939" t="str">
            <v>2400 Materiales y artículos de construcción y de reparación</v>
          </cell>
        </row>
        <row r="7940">
          <cell r="Y7940">
            <v>8333</v>
          </cell>
          <cell r="Z7940">
            <v>8333</v>
          </cell>
          <cell r="AB7940">
            <v>0</v>
          </cell>
          <cell r="AD7940">
            <v>0</v>
          </cell>
          <cell r="AV7940" t="str">
            <v>2400 Materiales y artículos de construcción y de reparación</v>
          </cell>
        </row>
        <row r="7941">
          <cell r="Y7941">
            <v>60000</v>
          </cell>
          <cell r="Z7941">
            <v>60000</v>
          </cell>
          <cell r="AB7941">
            <v>0</v>
          </cell>
          <cell r="AD7941">
            <v>0</v>
          </cell>
          <cell r="AV7941" t="str">
            <v>2400 Materiales y artículos de construcción y de reparación</v>
          </cell>
        </row>
        <row r="7942">
          <cell r="Y7942">
            <v>50000</v>
          </cell>
          <cell r="Z7942">
            <v>50000</v>
          </cell>
          <cell r="AB7942">
            <v>0</v>
          </cell>
          <cell r="AD7942">
            <v>0</v>
          </cell>
          <cell r="AV7942" t="str">
            <v>2400 Materiales y artículos de construcción y de reparación</v>
          </cell>
        </row>
        <row r="7943">
          <cell r="Y7943">
            <v>50000</v>
          </cell>
          <cell r="Z7943">
            <v>50000</v>
          </cell>
          <cell r="AB7943">
            <v>0</v>
          </cell>
          <cell r="AD7943">
            <v>0</v>
          </cell>
          <cell r="AV7943" t="str">
            <v>2400 Materiales y artículos de construcción y de reparación</v>
          </cell>
        </row>
        <row r="7944">
          <cell r="Y7944">
            <v>66667</v>
          </cell>
          <cell r="Z7944">
            <v>66667</v>
          </cell>
          <cell r="AB7944">
            <v>0</v>
          </cell>
          <cell r="AD7944">
            <v>0</v>
          </cell>
          <cell r="AV7944" t="str">
            <v>2500 Productos químicos, farmacéuticos y de laboratorio</v>
          </cell>
        </row>
        <row r="7945">
          <cell r="Y7945">
            <v>50000</v>
          </cell>
          <cell r="Z7945">
            <v>50000</v>
          </cell>
          <cell r="AB7945">
            <v>0</v>
          </cell>
          <cell r="AD7945">
            <v>0</v>
          </cell>
          <cell r="AV7945" t="str">
            <v>2500 Productos químicos, farmacéuticos y de laboratorio</v>
          </cell>
        </row>
        <row r="7946">
          <cell r="Y7946">
            <v>11366667</v>
          </cell>
          <cell r="Z7946">
            <v>11366667</v>
          </cell>
          <cell r="AB7946">
            <v>0</v>
          </cell>
          <cell r="AD7946">
            <v>11366667</v>
          </cell>
          <cell r="AV7946" t="str">
            <v>2600 Combustibles, lubricantes y aditivos</v>
          </cell>
        </row>
        <row r="7947">
          <cell r="Y7947">
            <v>66667</v>
          </cell>
          <cell r="Z7947">
            <v>66667</v>
          </cell>
          <cell r="AB7947">
            <v>0</v>
          </cell>
          <cell r="AD7947">
            <v>0</v>
          </cell>
          <cell r="AV7947" t="str">
            <v>2700 Vestuario, blancos, prendas de protección y artículos deportivos</v>
          </cell>
        </row>
        <row r="7948">
          <cell r="Y7948">
            <v>7671</v>
          </cell>
          <cell r="Z7948">
            <v>7671</v>
          </cell>
          <cell r="AB7948">
            <v>0</v>
          </cell>
          <cell r="AD7948">
            <v>0</v>
          </cell>
          <cell r="AV7948" t="str">
            <v>2700 Vestuario, blancos, prendas de protección y artículos deportivos</v>
          </cell>
        </row>
        <row r="7949">
          <cell r="Y7949">
            <v>8333</v>
          </cell>
          <cell r="Z7949">
            <v>8333</v>
          </cell>
          <cell r="AB7949">
            <v>0</v>
          </cell>
          <cell r="AD7949">
            <v>0</v>
          </cell>
          <cell r="AV7949" t="str">
            <v>2900 Herramientas, refacciones y accesorios menores</v>
          </cell>
        </row>
        <row r="7950">
          <cell r="Y7950">
            <v>166667</v>
          </cell>
          <cell r="Z7950">
            <v>166667</v>
          </cell>
          <cell r="AB7950">
            <v>0</v>
          </cell>
          <cell r="AD7950">
            <v>0</v>
          </cell>
          <cell r="AV7950" t="str">
            <v>2900 Herramientas, refacciones y accesorios menores</v>
          </cell>
        </row>
        <row r="7951">
          <cell r="Y7951">
            <v>166667</v>
          </cell>
          <cell r="Z7951">
            <v>166667</v>
          </cell>
          <cell r="AB7951">
            <v>0</v>
          </cell>
          <cell r="AD7951">
            <v>0</v>
          </cell>
          <cell r="AV7951" t="str">
            <v>2900 Herramientas, refacciones y accesorios menores</v>
          </cell>
        </row>
        <row r="7952">
          <cell r="Y7952">
            <v>11810829</v>
          </cell>
          <cell r="Z7952">
            <v>11810829</v>
          </cell>
          <cell r="AB7952">
            <v>0</v>
          </cell>
          <cell r="AD7952">
            <v>11810829</v>
          </cell>
          <cell r="AV7952" t="str">
            <v>3100 Servicios básicos</v>
          </cell>
        </row>
        <row r="7953">
          <cell r="Y7953">
            <v>7333</v>
          </cell>
          <cell r="Z7953">
            <v>7333</v>
          </cell>
          <cell r="AB7953">
            <v>0</v>
          </cell>
          <cell r="AD7953">
            <v>0</v>
          </cell>
          <cell r="AV7953" t="str">
            <v>3100 Servicios básicos</v>
          </cell>
        </row>
        <row r="7954">
          <cell r="Y7954">
            <v>11200000</v>
          </cell>
          <cell r="Z7954">
            <v>11200000</v>
          </cell>
          <cell r="AB7954">
            <v>0</v>
          </cell>
          <cell r="AD7954">
            <v>8669989.1699999999</v>
          </cell>
          <cell r="AV7954" t="str">
            <v>3200 Servicios de arrendamiento</v>
          </cell>
        </row>
        <row r="7955">
          <cell r="Y7955">
            <v>175000</v>
          </cell>
          <cell r="Z7955">
            <v>175000</v>
          </cell>
          <cell r="AB7955">
            <v>0</v>
          </cell>
          <cell r="AD7955">
            <v>0</v>
          </cell>
          <cell r="AV7955" t="str">
            <v>3300 Servicios profesionales, científicos, técnicos y otros servicios</v>
          </cell>
        </row>
        <row r="7956">
          <cell r="Y7956">
            <v>166667</v>
          </cell>
          <cell r="Z7956">
            <v>166667</v>
          </cell>
          <cell r="AB7956">
            <v>0</v>
          </cell>
          <cell r="AD7956">
            <v>0</v>
          </cell>
          <cell r="AV7956" t="str">
            <v>3500 Servicios de instalación, reparación, mantenimiento, y conservación</v>
          </cell>
        </row>
        <row r="7957">
          <cell r="Y7957">
            <v>106945</v>
          </cell>
          <cell r="Z7957">
            <v>106945</v>
          </cell>
          <cell r="AB7957">
            <v>0</v>
          </cell>
          <cell r="AD7957">
            <v>0</v>
          </cell>
          <cell r="AV7957" t="str">
            <v>3500 Servicios de instalación, reparación, mantenimiento, y conservación</v>
          </cell>
        </row>
        <row r="7958">
          <cell r="Y7958">
            <v>2066667</v>
          </cell>
          <cell r="Z7958">
            <v>2066667</v>
          </cell>
          <cell r="AB7958">
            <v>0</v>
          </cell>
          <cell r="AD7958">
            <v>2066667</v>
          </cell>
          <cell r="AV7958" t="str">
            <v>3500 Servicios de instalación, reparación, mantenimiento, y conservación</v>
          </cell>
        </row>
        <row r="7959">
          <cell r="Y7959">
            <v>1166666</v>
          </cell>
          <cell r="Z7959">
            <v>0</v>
          </cell>
          <cell r="AB7959">
            <v>0</v>
          </cell>
          <cell r="AD7959">
            <v>0</v>
          </cell>
          <cell r="AV7959" t="str">
            <v>3500 Servicios de instalación, reparación, mantenimiento, y conservación</v>
          </cell>
        </row>
        <row r="7960">
          <cell r="Y7960">
            <v>10000</v>
          </cell>
          <cell r="Z7960">
            <v>10000</v>
          </cell>
          <cell r="AB7960">
            <v>0</v>
          </cell>
          <cell r="AD7960">
            <v>0</v>
          </cell>
          <cell r="AV7960" t="str">
            <v>3700 Servicios de traslado y viáticos</v>
          </cell>
        </row>
        <row r="7961">
          <cell r="Y7961">
            <v>223334</v>
          </cell>
          <cell r="Z7961">
            <v>223334</v>
          </cell>
          <cell r="AB7961">
            <v>0</v>
          </cell>
          <cell r="AD7961">
            <v>0</v>
          </cell>
          <cell r="AV7961" t="str">
            <v>3700 Servicios de traslado y viáticos</v>
          </cell>
        </row>
        <row r="7962">
          <cell r="Y7962">
            <v>11667</v>
          </cell>
          <cell r="Z7962">
            <v>11667</v>
          </cell>
          <cell r="AB7962">
            <v>0</v>
          </cell>
          <cell r="AD7962">
            <v>0</v>
          </cell>
          <cell r="AV7962" t="str">
            <v>3700 Servicios de traslado y viáticos</v>
          </cell>
        </row>
        <row r="7963">
          <cell r="Y7963">
            <v>320833</v>
          </cell>
          <cell r="Z7963">
            <v>320833</v>
          </cell>
          <cell r="AB7963">
            <v>0</v>
          </cell>
          <cell r="AD7963">
            <v>320833</v>
          </cell>
          <cell r="AV7963" t="str">
            <v>3900 Otros servicios generales</v>
          </cell>
        </row>
        <row r="7964">
          <cell r="Y7964">
            <v>64167</v>
          </cell>
          <cell r="Z7964">
            <v>64167</v>
          </cell>
          <cell r="AB7964">
            <v>64167</v>
          </cell>
          <cell r="AD7964">
            <v>0</v>
          </cell>
          <cell r="AV7964" t="str">
            <v>3900 Otros servicios generales</v>
          </cell>
        </row>
        <row r="7965">
          <cell r="Y7965">
            <v>666667</v>
          </cell>
          <cell r="Z7965">
            <v>344233</v>
          </cell>
          <cell r="AB7965">
            <v>0</v>
          </cell>
          <cell r="AD7965">
            <v>0</v>
          </cell>
          <cell r="AV7965" t="str">
            <v>3900 Otros servicios generales</v>
          </cell>
        </row>
        <row r="7966">
          <cell r="Y7966">
            <v>0</v>
          </cell>
          <cell r="Z7966">
            <v>2000100</v>
          </cell>
          <cell r="AB7966">
            <v>0</v>
          </cell>
          <cell r="AD7966">
            <v>0</v>
          </cell>
          <cell r="AV7966" t="str">
            <v>4400 Ayudas sociales</v>
          </cell>
        </row>
        <row r="7967">
          <cell r="Y7967">
            <v>1700000</v>
          </cell>
          <cell r="Z7967">
            <v>1700000</v>
          </cell>
          <cell r="AB7967">
            <v>0</v>
          </cell>
          <cell r="AD7967">
            <v>0</v>
          </cell>
          <cell r="AV7967" t="str">
            <v>2500 Productos químicos, farmacéuticos y de laboratorio</v>
          </cell>
        </row>
        <row r="7968">
          <cell r="Y7968">
            <v>300000</v>
          </cell>
          <cell r="Z7968">
            <v>300000</v>
          </cell>
          <cell r="AB7968">
            <v>0</v>
          </cell>
          <cell r="AD7968">
            <v>0</v>
          </cell>
          <cell r="AV7968" t="str">
            <v>3400 Servicios financieros, bancarios y comerciales</v>
          </cell>
        </row>
        <row r="7969">
          <cell r="Y7969">
            <v>19990454</v>
          </cell>
          <cell r="Z7969">
            <v>19990454</v>
          </cell>
          <cell r="AB7969">
            <v>0</v>
          </cell>
          <cell r="AD7969">
            <v>0</v>
          </cell>
          <cell r="AV7969" t="str">
            <v>3500 Servicios de instalación, reparación, mantenimiento, y conservación</v>
          </cell>
        </row>
        <row r="7970">
          <cell r="Y7970">
            <v>700000</v>
          </cell>
          <cell r="Z7970">
            <v>700000</v>
          </cell>
          <cell r="AB7970">
            <v>0</v>
          </cell>
          <cell r="AD7970">
            <v>0</v>
          </cell>
          <cell r="AV7970" t="str">
            <v>3900 Otros servicios generales</v>
          </cell>
        </row>
        <row r="7971">
          <cell r="Y7971">
            <v>11500000</v>
          </cell>
          <cell r="Z7971">
            <v>11500000</v>
          </cell>
          <cell r="AB7971">
            <v>0</v>
          </cell>
          <cell r="AD7971">
            <v>0</v>
          </cell>
          <cell r="AV7971" t="str">
            <v>3300 Servicios profesionales, científicos, técnicos y otros servicios</v>
          </cell>
        </row>
        <row r="7972">
          <cell r="Y7972">
            <v>3000000</v>
          </cell>
          <cell r="Z7972">
            <v>3000000</v>
          </cell>
          <cell r="AB7972">
            <v>0</v>
          </cell>
          <cell r="AD7972">
            <v>0</v>
          </cell>
          <cell r="AV7972" t="str">
            <v>3500 Servicios de instalación, reparación, mantenimiento, y conservación</v>
          </cell>
        </row>
        <row r="7973">
          <cell r="Y7973">
            <v>641780800</v>
          </cell>
          <cell r="Z7973">
            <v>641780800</v>
          </cell>
          <cell r="AB7973">
            <v>157104459.03</v>
          </cell>
          <cell r="AD7973">
            <v>1276128.43</v>
          </cell>
          <cell r="AV7973" t="str">
            <v>1100 Remuneraciones al personal de carácter permanente</v>
          </cell>
        </row>
        <row r="7974">
          <cell r="Y7974">
            <v>8696548</v>
          </cell>
          <cell r="Z7974">
            <v>8696548</v>
          </cell>
          <cell r="AB7974">
            <v>802205.75</v>
          </cell>
          <cell r="AD7974">
            <v>0</v>
          </cell>
          <cell r="AV7974" t="str">
            <v>1100 Remuneraciones al personal de carácter permanente</v>
          </cell>
        </row>
        <row r="7975">
          <cell r="Y7975">
            <v>22847799</v>
          </cell>
          <cell r="Z7975">
            <v>22847799</v>
          </cell>
          <cell r="AB7975">
            <v>5205345.45</v>
          </cell>
          <cell r="AD7975">
            <v>95624</v>
          </cell>
          <cell r="AV7975" t="str">
            <v>1200 Remuneraciones al personal de carácter transitorio</v>
          </cell>
        </row>
        <row r="7976">
          <cell r="Y7976">
            <v>7512890</v>
          </cell>
          <cell r="Z7976">
            <v>7512890</v>
          </cell>
          <cell r="AB7976">
            <v>1768511.49</v>
          </cell>
          <cell r="AD7976">
            <v>12472.73</v>
          </cell>
          <cell r="AV7976" t="str">
            <v>1300 Remuneraciones adicionales y especiales</v>
          </cell>
        </row>
        <row r="7977">
          <cell r="Y7977">
            <v>27936775</v>
          </cell>
          <cell r="Z7977">
            <v>27936775</v>
          </cell>
          <cell r="AB7977">
            <v>3460.83</v>
          </cell>
          <cell r="AD7977">
            <v>0</v>
          </cell>
          <cell r="AV7977" t="str">
            <v>1300 Remuneraciones adicionales y especiales</v>
          </cell>
        </row>
        <row r="7978">
          <cell r="Y7978">
            <v>63412502</v>
          </cell>
          <cell r="Z7978">
            <v>63412502</v>
          </cell>
          <cell r="AB7978">
            <v>52481511.850000001</v>
          </cell>
          <cell r="AD7978">
            <v>264827.74</v>
          </cell>
          <cell r="AV7978" t="str">
            <v>1300 Remuneraciones adicionales y especiales</v>
          </cell>
        </row>
        <row r="7979">
          <cell r="Y7979">
            <v>2538644</v>
          </cell>
          <cell r="Z7979">
            <v>2538644</v>
          </cell>
          <cell r="AB7979">
            <v>1146160.76</v>
          </cell>
          <cell r="AD7979">
            <v>0</v>
          </cell>
          <cell r="AV7979" t="str">
            <v>1300 Remuneraciones adicionales y especiales</v>
          </cell>
        </row>
        <row r="7980">
          <cell r="Y7980">
            <v>2600000</v>
          </cell>
          <cell r="Z7980">
            <v>2600000</v>
          </cell>
          <cell r="AB7980">
            <v>469465.58</v>
          </cell>
          <cell r="AD7980">
            <v>4512.29</v>
          </cell>
          <cell r="AV7980" t="str">
            <v>1300 Remuneraciones adicionales y especiales</v>
          </cell>
        </row>
        <row r="7981">
          <cell r="Y7981">
            <v>12190448</v>
          </cell>
          <cell r="Z7981">
            <v>12190448</v>
          </cell>
          <cell r="AB7981">
            <v>9546183.5099999998</v>
          </cell>
          <cell r="AD7981">
            <v>115319.67999999999</v>
          </cell>
          <cell r="AV7981" t="str">
            <v>1300 Remuneraciones adicionales y especiales</v>
          </cell>
        </row>
        <row r="7982">
          <cell r="Y7982">
            <v>163985005</v>
          </cell>
          <cell r="Z7982">
            <v>163985005</v>
          </cell>
          <cell r="AB7982">
            <v>39931073.82</v>
          </cell>
          <cell r="AD7982">
            <v>159338.72</v>
          </cell>
          <cell r="AV7982" t="str">
            <v>1300 Remuneraciones adicionales y especiales</v>
          </cell>
        </row>
        <row r="7983">
          <cell r="Y7983">
            <v>100000000</v>
          </cell>
          <cell r="Z7983">
            <v>100000000</v>
          </cell>
          <cell r="AB7983">
            <v>0</v>
          </cell>
          <cell r="AD7983">
            <v>0</v>
          </cell>
          <cell r="AV7983" t="str">
            <v>1400 Seguridad Social</v>
          </cell>
        </row>
        <row r="7984">
          <cell r="Y7984">
            <v>64553753</v>
          </cell>
          <cell r="Z7984">
            <v>64553753</v>
          </cell>
          <cell r="AB7984">
            <v>64553753</v>
          </cell>
          <cell r="AD7984">
            <v>0</v>
          </cell>
          <cell r="AV7984" t="str">
            <v>1500 Otras prestaciones sociales y económicas</v>
          </cell>
        </row>
        <row r="7985">
          <cell r="Y7985">
            <v>250217</v>
          </cell>
          <cell r="Z7985">
            <v>250217</v>
          </cell>
          <cell r="AB7985">
            <v>62067</v>
          </cell>
          <cell r="AD7985">
            <v>0</v>
          </cell>
          <cell r="AV7985" t="str">
            <v>1500 Otras prestaciones sociales y económicas</v>
          </cell>
        </row>
        <row r="7986">
          <cell r="Y7986">
            <v>174326591</v>
          </cell>
          <cell r="Z7986">
            <v>174326591</v>
          </cell>
          <cell r="AB7986">
            <v>64466820.340000004</v>
          </cell>
          <cell r="AD7986">
            <v>418636.39</v>
          </cell>
          <cell r="AV7986" t="str">
            <v>1500 Otras prestaciones sociales y económicas</v>
          </cell>
        </row>
        <row r="7987">
          <cell r="Y7987">
            <v>12297847</v>
          </cell>
          <cell r="Z7987">
            <v>12297847</v>
          </cell>
          <cell r="AB7987">
            <v>2860804.22</v>
          </cell>
          <cell r="AD7987">
            <v>18709.54</v>
          </cell>
          <cell r="AV7987" t="str">
            <v>1500 Otras prestaciones sociales y económicas</v>
          </cell>
        </row>
        <row r="7988">
          <cell r="Y7988">
            <v>61524</v>
          </cell>
          <cell r="Z7988">
            <v>61524</v>
          </cell>
          <cell r="AB7988">
            <v>15211.96</v>
          </cell>
          <cell r="AD7988">
            <v>327.39</v>
          </cell>
          <cell r="AV7988" t="str">
            <v>1500 Otras prestaciones sociales y económicas</v>
          </cell>
        </row>
        <row r="7989">
          <cell r="Y7989">
            <v>6586790</v>
          </cell>
          <cell r="Z7989">
            <v>6586790</v>
          </cell>
          <cell r="AB7989">
            <v>2174715.09</v>
          </cell>
          <cell r="AD7989">
            <v>9701.65</v>
          </cell>
          <cell r="AV7989" t="str">
            <v>1500 Otras prestaciones sociales y económicas</v>
          </cell>
        </row>
        <row r="7990">
          <cell r="Y7990">
            <v>2976578</v>
          </cell>
          <cell r="Z7990">
            <v>2976578</v>
          </cell>
          <cell r="AB7990">
            <v>339816.37</v>
          </cell>
          <cell r="AD7990">
            <v>0</v>
          </cell>
          <cell r="AV7990" t="str">
            <v>1500 Otras prestaciones sociales y económicas</v>
          </cell>
        </row>
        <row r="7991">
          <cell r="Y7991">
            <v>15642363</v>
          </cell>
          <cell r="Z7991">
            <v>15642363</v>
          </cell>
          <cell r="AB7991">
            <v>3846600</v>
          </cell>
          <cell r="AD7991">
            <v>7200</v>
          </cell>
          <cell r="AV7991" t="str">
            <v>1500 Otras prestaciones sociales y económicas</v>
          </cell>
        </row>
        <row r="7992">
          <cell r="Y7992">
            <v>1224115</v>
          </cell>
          <cell r="Z7992">
            <v>1224115</v>
          </cell>
          <cell r="AB7992">
            <v>0</v>
          </cell>
          <cell r="AD7992">
            <v>0</v>
          </cell>
          <cell r="AV7992" t="str">
            <v>1500 Otras prestaciones sociales y económicas</v>
          </cell>
        </row>
        <row r="7993">
          <cell r="Y7993">
            <v>106812</v>
          </cell>
          <cell r="Z7993">
            <v>106812</v>
          </cell>
          <cell r="AB7993">
            <v>0</v>
          </cell>
          <cell r="AD7993">
            <v>0</v>
          </cell>
          <cell r="AV7993" t="str">
            <v>1500 Otras prestaciones sociales y económicas</v>
          </cell>
        </row>
        <row r="7994">
          <cell r="Y7994">
            <v>18645664</v>
          </cell>
          <cell r="Z7994">
            <v>18645664</v>
          </cell>
          <cell r="AB7994">
            <v>5942988.1200000001</v>
          </cell>
          <cell r="AD7994">
            <v>16569.7</v>
          </cell>
          <cell r="AV7994" t="str">
            <v>1500 Otras prestaciones sociales y económicas</v>
          </cell>
        </row>
        <row r="7995">
          <cell r="Y7995">
            <v>14330793</v>
          </cell>
          <cell r="Z7995">
            <v>14330793</v>
          </cell>
          <cell r="AB7995">
            <v>3541243.32</v>
          </cell>
          <cell r="AD7995">
            <v>14700</v>
          </cell>
          <cell r="AV7995" t="str">
            <v>1500 Otras prestaciones sociales y económicas</v>
          </cell>
        </row>
        <row r="7996">
          <cell r="Y7996">
            <v>61852542</v>
          </cell>
          <cell r="Z7996">
            <v>61852542</v>
          </cell>
          <cell r="AB7996">
            <v>13450381.92</v>
          </cell>
          <cell r="AD7996">
            <v>127188</v>
          </cell>
          <cell r="AV7996" t="str">
            <v>1500 Otras prestaciones sociales y económicas</v>
          </cell>
        </row>
        <row r="7997">
          <cell r="Y7997">
            <v>1610206</v>
          </cell>
          <cell r="Z7997">
            <v>1610206</v>
          </cell>
          <cell r="AB7997">
            <v>507431.25</v>
          </cell>
          <cell r="AD7997">
            <v>1309.5</v>
          </cell>
          <cell r="AV7997" t="str">
            <v>1500 Otras prestaciones sociales y económicas</v>
          </cell>
        </row>
        <row r="7998">
          <cell r="Y7998">
            <v>335206443</v>
          </cell>
          <cell r="Z7998">
            <v>335206443</v>
          </cell>
          <cell r="AB7998">
            <v>0</v>
          </cell>
          <cell r="AD7998">
            <v>0</v>
          </cell>
          <cell r="AV7998" t="str">
            <v>1600 Previsiones</v>
          </cell>
        </row>
        <row r="7999">
          <cell r="Y7999">
            <v>632475</v>
          </cell>
          <cell r="Z7999">
            <v>632475</v>
          </cell>
          <cell r="AB7999">
            <v>14400</v>
          </cell>
          <cell r="AD7999">
            <v>0</v>
          </cell>
          <cell r="AV7999" t="str">
            <v>1700 Pago de estímulos a servidores públicos</v>
          </cell>
        </row>
        <row r="8000">
          <cell r="Y8000">
            <v>261903</v>
          </cell>
          <cell r="Z8000">
            <v>261903</v>
          </cell>
          <cell r="AB8000">
            <v>0</v>
          </cell>
          <cell r="AD8000">
            <v>0</v>
          </cell>
          <cell r="AV8000" t="str">
            <v>1700 Pago de estímulos a servidores públicos</v>
          </cell>
        </row>
        <row r="8001">
          <cell r="Y8001">
            <v>6824000</v>
          </cell>
          <cell r="Z8001">
            <v>6824000</v>
          </cell>
          <cell r="AB8001">
            <v>1194261.6000000001</v>
          </cell>
          <cell r="AD8001">
            <v>7510</v>
          </cell>
          <cell r="AV8001" t="str">
            <v>1700 Pago de estímulos a servidores públicos</v>
          </cell>
        </row>
        <row r="8002">
          <cell r="Y8002">
            <v>17253946</v>
          </cell>
          <cell r="Z8002">
            <v>17253946</v>
          </cell>
          <cell r="AB8002">
            <v>8246057.5899999999</v>
          </cell>
          <cell r="AD8002">
            <v>54300.79</v>
          </cell>
          <cell r="AV8002" t="str">
            <v>3900 Otros servicios generales</v>
          </cell>
        </row>
        <row r="8003">
          <cell r="Y8003">
            <v>761593</v>
          </cell>
          <cell r="Z8003">
            <v>761593</v>
          </cell>
          <cell r="AB8003">
            <v>122592.44</v>
          </cell>
          <cell r="AD8003">
            <v>0</v>
          </cell>
          <cell r="AV8003" t="str">
            <v>3900 Otros servicios generales</v>
          </cell>
        </row>
        <row r="8004">
          <cell r="Y8004">
            <v>279856232</v>
          </cell>
          <cell r="Z8004">
            <v>279856232</v>
          </cell>
          <cell r="AB8004">
            <v>59012982.020000003</v>
          </cell>
          <cell r="AD8004">
            <v>0</v>
          </cell>
          <cell r="AV8004" t="str">
            <v>1100 Remuneraciones al personal de carácter permanente</v>
          </cell>
        </row>
        <row r="8005">
          <cell r="Y8005">
            <v>7032494</v>
          </cell>
          <cell r="Z8005">
            <v>7032494</v>
          </cell>
          <cell r="AB8005">
            <v>243666.24</v>
          </cell>
          <cell r="AD8005">
            <v>1640.84</v>
          </cell>
          <cell r="AV8005" t="str">
            <v>1300 Remuneraciones adicionales y especiales</v>
          </cell>
        </row>
        <row r="8006">
          <cell r="Y8006">
            <v>107669085</v>
          </cell>
          <cell r="Z8006">
            <v>107669085</v>
          </cell>
          <cell r="AB8006">
            <v>27214771.109999999</v>
          </cell>
          <cell r="AD8006">
            <v>0</v>
          </cell>
          <cell r="AV8006" t="str">
            <v>1400 Seguridad Social</v>
          </cell>
        </row>
        <row r="8007">
          <cell r="Y8007">
            <v>53891888</v>
          </cell>
          <cell r="Z8007">
            <v>53891888</v>
          </cell>
          <cell r="AB8007">
            <v>7415975.4500000002</v>
          </cell>
          <cell r="AD8007">
            <v>0</v>
          </cell>
          <cell r="AV8007" t="str">
            <v>1400 Seguridad Social</v>
          </cell>
        </row>
        <row r="8008">
          <cell r="Y8008">
            <v>202375</v>
          </cell>
          <cell r="Z8008">
            <v>202375</v>
          </cell>
          <cell r="AB8008">
            <v>40371.01</v>
          </cell>
          <cell r="AD8008">
            <v>0</v>
          </cell>
          <cell r="AV8008" t="str">
            <v>1400 Seguridad Social</v>
          </cell>
        </row>
        <row r="8009">
          <cell r="Y8009">
            <v>54153499</v>
          </cell>
          <cell r="Z8009">
            <v>54153499</v>
          </cell>
          <cell r="AB8009">
            <v>10246863.34</v>
          </cell>
          <cell r="AD8009">
            <v>0</v>
          </cell>
          <cell r="AV8009" t="str">
            <v>1400 Seguridad Social</v>
          </cell>
        </row>
        <row r="8010">
          <cell r="Y8010">
            <v>42380998</v>
          </cell>
          <cell r="Z8010">
            <v>42380998</v>
          </cell>
          <cell r="AB8010">
            <v>0</v>
          </cell>
          <cell r="AD8010">
            <v>0</v>
          </cell>
          <cell r="AV8010" t="str">
            <v>1400 Seguridad Social</v>
          </cell>
        </row>
        <row r="8011">
          <cell r="Y8011">
            <v>4309318</v>
          </cell>
          <cell r="Z8011">
            <v>4309318</v>
          </cell>
          <cell r="AB8011">
            <v>402261.28</v>
          </cell>
          <cell r="AD8011">
            <v>0</v>
          </cell>
          <cell r="AV8011" t="str">
            <v>1400 Seguridad Social</v>
          </cell>
        </row>
        <row r="8012">
          <cell r="Y8012">
            <v>44021440</v>
          </cell>
          <cell r="Z8012">
            <v>44021440</v>
          </cell>
          <cell r="AB8012">
            <v>11743022.85</v>
          </cell>
          <cell r="AD8012">
            <v>0</v>
          </cell>
          <cell r="AV8012" t="str">
            <v>1500 Otras prestaciones sociales y económicas</v>
          </cell>
        </row>
        <row r="8013">
          <cell r="Y8013">
            <v>18300000</v>
          </cell>
          <cell r="Z8013">
            <v>18300000</v>
          </cell>
          <cell r="AB8013">
            <v>1663636</v>
          </cell>
          <cell r="AD8013">
            <v>5758538.96</v>
          </cell>
          <cell r="AV8013" t="str">
            <v>2600 Combustibles, lubricantes y aditivos</v>
          </cell>
        </row>
        <row r="8014">
          <cell r="Y8014">
            <v>1100000</v>
          </cell>
          <cell r="Z8014">
            <v>1100000</v>
          </cell>
          <cell r="AB8014">
            <v>0</v>
          </cell>
          <cell r="AD8014">
            <v>0</v>
          </cell>
          <cell r="AV8014" t="str">
            <v>2100 Materiales de administración, emisión de documentos y artículos oficiales</v>
          </cell>
        </row>
        <row r="8015">
          <cell r="Y8015">
            <v>500000</v>
          </cell>
          <cell r="Z8015">
            <v>500000</v>
          </cell>
          <cell r="AB8015">
            <v>0</v>
          </cell>
          <cell r="AD8015">
            <v>0</v>
          </cell>
          <cell r="AV8015" t="str">
            <v>2100 Materiales de administración, emisión de documentos y artículos oficiales</v>
          </cell>
        </row>
        <row r="8016">
          <cell r="Y8016">
            <v>49564894</v>
          </cell>
          <cell r="Z8016">
            <v>49564894</v>
          </cell>
          <cell r="AB8016">
            <v>13418114.869999999</v>
          </cell>
          <cell r="AD8016">
            <v>36146779.130000003</v>
          </cell>
          <cell r="AV8016" t="str">
            <v>3100 Servicios básicos</v>
          </cell>
        </row>
        <row r="8017">
          <cell r="Y8017">
            <v>80706015</v>
          </cell>
          <cell r="Z8017">
            <v>80706015</v>
          </cell>
          <cell r="AB8017">
            <v>34879713</v>
          </cell>
          <cell r="AD8017">
            <v>0</v>
          </cell>
          <cell r="AV8017" t="str">
            <v>3100 Servicios básicos</v>
          </cell>
        </row>
        <row r="8018">
          <cell r="Y8018">
            <v>430000</v>
          </cell>
          <cell r="Z8018">
            <v>430000</v>
          </cell>
          <cell r="AB8018">
            <v>0</v>
          </cell>
          <cell r="AD8018">
            <v>0</v>
          </cell>
          <cell r="AV8018" t="str">
            <v>3100 Servicios básicos</v>
          </cell>
        </row>
        <row r="8019">
          <cell r="Y8019">
            <v>2600000</v>
          </cell>
          <cell r="Z8019">
            <v>2600000</v>
          </cell>
          <cell r="AB8019">
            <v>0</v>
          </cell>
          <cell r="AD8019">
            <v>0</v>
          </cell>
          <cell r="AV8019" t="str">
            <v>3100 Servicios básicos</v>
          </cell>
        </row>
        <row r="8020">
          <cell r="Y8020">
            <v>80000</v>
          </cell>
          <cell r="Z8020">
            <v>80000</v>
          </cell>
          <cell r="AB8020">
            <v>0</v>
          </cell>
          <cell r="AD8020">
            <v>80000</v>
          </cell>
          <cell r="AV8020" t="str">
            <v>3100 Servicios básicos</v>
          </cell>
        </row>
        <row r="8021">
          <cell r="Y8021">
            <v>1250000</v>
          </cell>
          <cell r="Z8021">
            <v>1250000</v>
          </cell>
          <cell r="AB8021">
            <v>154091.25</v>
          </cell>
          <cell r="AD8021">
            <v>156164.56</v>
          </cell>
          <cell r="AV8021" t="str">
            <v>3300 Servicios profesionales, científicos, técnicos y otros servicios</v>
          </cell>
        </row>
        <row r="8022">
          <cell r="Y8022">
            <v>5000000</v>
          </cell>
          <cell r="Z8022">
            <v>5000000</v>
          </cell>
          <cell r="AB8022">
            <v>0</v>
          </cell>
          <cell r="AD8022">
            <v>58250.09</v>
          </cell>
          <cell r="AV8022" t="str">
            <v>3400 Servicios financieros, bancarios y comerciales</v>
          </cell>
        </row>
        <row r="8023">
          <cell r="Y8023">
            <v>6454349</v>
          </cell>
          <cell r="Z8023">
            <v>6454349</v>
          </cell>
          <cell r="AB8023">
            <v>0</v>
          </cell>
          <cell r="AD8023">
            <v>0</v>
          </cell>
          <cell r="AV8023" t="str">
            <v>1500 Otras prestaciones sociales y económicas</v>
          </cell>
        </row>
        <row r="8024">
          <cell r="Y8024">
            <v>1705526</v>
          </cell>
          <cell r="Z8024">
            <v>1705526</v>
          </cell>
          <cell r="AB8024">
            <v>0</v>
          </cell>
          <cell r="AD8024">
            <v>0</v>
          </cell>
          <cell r="AV8024" t="str">
            <v>1500 Otras prestaciones sociales y económicas</v>
          </cell>
        </row>
        <row r="8025">
          <cell r="Y8025">
            <v>2267192</v>
          </cell>
          <cell r="Z8025">
            <v>2267192</v>
          </cell>
          <cell r="AB8025">
            <v>1871028.15</v>
          </cell>
          <cell r="AD8025">
            <v>0</v>
          </cell>
          <cell r="AV8025" t="str">
            <v>1500 Otras prestaciones sociales y económicas</v>
          </cell>
        </row>
        <row r="8026">
          <cell r="Y8026">
            <v>13333333</v>
          </cell>
          <cell r="Z8026">
            <v>13333333</v>
          </cell>
          <cell r="AB8026">
            <v>0</v>
          </cell>
          <cell r="AD8026">
            <v>13333333</v>
          </cell>
          <cell r="AV8026" t="str">
            <v>2200 Alimentos y utensilios</v>
          </cell>
        </row>
        <row r="8027">
          <cell r="Y8027">
            <v>385000</v>
          </cell>
          <cell r="Z8027">
            <v>385000</v>
          </cell>
          <cell r="AB8027">
            <v>0</v>
          </cell>
          <cell r="AD8027">
            <v>0</v>
          </cell>
          <cell r="AV8027" t="str">
            <v>3500 Servicios de instalación, reparación, mantenimiento, y conservación</v>
          </cell>
        </row>
        <row r="8028">
          <cell r="Y8028">
            <v>44429455</v>
          </cell>
          <cell r="Z8028">
            <v>44429455</v>
          </cell>
          <cell r="AB8028">
            <v>9651983</v>
          </cell>
          <cell r="AD8028">
            <v>0</v>
          </cell>
          <cell r="AV8028" t="str">
            <v>3900 Otros servicios generales</v>
          </cell>
        </row>
        <row r="8029">
          <cell r="Y8029">
            <v>764798</v>
          </cell>
          <cell r="Z8029">
            <v>764798</v>
          </cell>
          <cell r="AB8029">
            <v>128048</v>
          </cell>
          <cell r="AD8029">
            <v>0</v>
          </cell>
          <cell r="AV8029" t="str">
            <v>3900 Otros servicios generales</v>
          </cell>
        </row>
        <row r="8030">
          <cell r="Y8030">
            <v>653162288</v>
          </cell>
          <cell r="Z8030">
            <v>653162288</v>
          </cell>
          <cell r="AB8030">
            <v>0</v>
          </cell>
          <cell r="AD8030">
            <v>144450000</v>
          </cell>
          <cell r="AV8030" t="str">
            <v>2200 Alimentos y utensilios</v>
          </cell>
        </row>
        <row r="8031">
          <cell r="Y8031">
            <v>35000000</v>
          </cell>
          <cell r="Z8031">
            <v>35000000</v>
          </cell>
          <cell r="AB8031">
            <v>0</v>
          </cell>
          <cell r="AD8031">
            <v>0</v>
          </cell>
          <cell r="AV8031" t="str">
            <v>2700 Vestuario, blancos, prendas de protección y artículos deportivos</v>
          </cell>
        </row>
        <row r="8032">
          <cell r="Y8032">
            <v>16000000</v>
          </cell>
          <cell r="Z8032">
            <v>16000000</v>
          </cell>
          <cell r="AB8032">
            <v>0</v>
          </cell>
          <cell r="AD8032">
            <v>0</v>
          </cell>
          <cell r="AV8032" t="str">
            <v>2800 Materiales y suministros para seguridad</v>
          </cell>
        </row>
        <row r="8033">
          <cell r="Y8033">
            <v>7000000</v>
          </cell>
          <cell r="Z8033">
            <v>7000000</v>
          </cell>
          <cell r="AB8033">
            <v>0</v>
          </cell>
          <cell r="AD8033">
            <v>0</v>
          </cell>
          <cell r="AV8033" t="str">
            <v>3500 Servicios de instalación, reparación, mantenimiento, y conservación</v>
          </cell>
        </row>
        <row r="8034">
          <cell r="Y8034">
            <v>726065614</v>
          </cell>
          <cell r="Z8034">
            <v>726065614</v>
          </cell>
          <cell r="AB8034">
            <v>0</v>
          </cell>
          <cell r="AD8034">
            <v>0</v>
          </cell>
          <cell r="AV8034" t="str">
            <v>6300 Proyectos productivos y acciones de fomento</v>
          </cell>
        </row>
        <row r="8035">
          <cell r="Y8035">
            <v>2666667</v>
          </cell>
          <cell r="Z8035">
            <v>0</v>
          </cell>
          <cell r="AB8035">
            <v>0</v>
          </cell>
          <cell r="AD8035">
            <v>0</v>
          </cell>
          <cell r="AV8035" t="str">
            <v>4400 Ayudas sociales</v>
          </cell>
        </row>
        <row r="8036">
          <cell r="Y8036">
            <v>3667</v>
          </cell>
          <cell r="Z8036">
            <v>3667</v>
          </cell>
          <cell r="AB8036">
            <v>0</v>
          </cell>
          <cell r="AD8036">
            <v>0</v>
          </cell>
          <cell r="AV8036" t="str">
            <v>2100 Materiales de administración, emisión de documentos y artículos oficiales</v>
          </cell>
        </row>
        <row r="8037">
          <cell r="Y8037">
            <v>33000</v>
          </cell>
          <cell r="Z8037">
            <v>33000</v>
          </cell>
          <cell r="AB8037">
            <v>0</v>
          </cell>
          <cell r="AD8037">
            <v>0</v>
          </cell>
          <cell r="AV8037" t="str">
            <v>2100 Materiales de administración, emisión de documentos y artículos oficiales</v>
          </cell>
        </row>
        <row r="8038">
          <cell r="Y8038">
            <v>5000</v>
          </cell>
          <cell r="Z8038">
            <v>5000</v>
          </cell>
          <cell r="AB8038">
            <v>0</v>
          </cell>
          <cell r="AD8038">
            <v>0</v>
          </cell>
          <cell r="AV8038" t="str">
            <v>2400 Materiales y artículos de construcción y de reparación</v>
          </cell>
        </row>
        <row r="8039">
          <cell r="Y8039">
            <v>16667</v>
          </cell>
          <cell r="Z8039">
            <v>16667</v>
          </cell>
          <cell r="AB8039">
            <v>0</v>
          </cell>
          <cell r="AD8039">
            <v>0</v>
          </cell>
          <cell r="AV8039" t="str">
            <v>2900 Herramientas, refacciones y accesorios menores</v>
          </cell>
        </row>
        <row r="8040">
          <cell r="Y8040">
            <v>73333</v>
          </cell>
          <cell r="Z8040">
            <v>73333</v>
          </cell>
          <cell r="AB8040">
            <v>0</v>
          </cell>
          <cell r="AD8040">
            <v>0</v>
          </cell>
          <cell r="AV8040" t="str">
            <v>3500 Servicios de instalación, reparación, mantenimiento, y conservación</v>
          </cell>
        </row>
        <row r="8041">
          <cell r="Y8041">
            <v>7000</v>
          </cell>
          <cell r="Z8041">
            <v>7000</v>
          </cell>
          <cell r="AB8041">
            <v>0</v>
          </cell>
          <cell r="AD8041">
            <v>0</v>
          </cell>
          <cell r="AV8041" t="str">
            <v>3500 Servicios de instalación, reparación, mantenimiento, y conservación</v>
          </cell>
        </row>
        <row r="8042">
          <cell r="Y8042">
            <v>24667</v>
          </cell>
          <cell r="Z8042">
            <v>24667</v>
          </cell>
          <cell r="AB8042">
            <v>0</v>
          </cell>
          <cell r="AD8042">
            <v>0</v>
          </cell>
          <cell r="AV8042" t="str">
            <v>3700 Servicios de traslado y viáticos</v>
          </cell>
        </row>
        <row r="8043">
          <cell r="Y8043">
            <v>300000</v>
          </cell>
          <cell r="Z8043">
            <v>300000</v>
          </cell>
          <cell r="AB8043">
            <v>0</v>
          </cell>
          <cell r="AD8043">
            <v>121675</v>
          </cell>
          <cell r="AV8043" t="str">
            <v>2600 Combustibles, lubricantes y aditivos</v>
          </cell>
        </row>
        <row r="8044">
          <cell r="Y8044">
            <v>59120</v>
          </cell>
          <cell r="Z8044">
            <v>59120</v>
          </cell>
          <cell r="AB8044">
            <v>0</v>
          </cell>
          <cell r="AD8044">
            <v>0</v>
          </cell>
          <cell r="AV8044" t="str">
            <v>3300 Servicios profesionales, científicos, técnicos y otros servicios</v>
          </cell>
        </row>
        <row r="8045">
          <cell r="Y8045">
            <v>3850</v>
          </cell>
          <cell r="Z8045">
            <v>3850</v>
          </cell>
          <cell r="AB8045">
            <v>0</v>
          </cell>
          <cell r="AD8045">
            <v>0</v>
          </cell>
          <cell r="AV8045" t="str">
            <v>3700 Servicios de traslado y viáticos</v>
          </cell>
        </row>
        <row r="8046">
          <cell r="Y8046">
            <v>6220263</v>
          </cell>
          <cell r="Z8046">
            <v>6220263</v>
          </cell>
          <cell r="AB8046">
            <v>2139668.85</v>
          </cell>
          <cell r="AD8046">
            <v>0</v>
          </cell>
          <cell r="AV8046" t="str">
            <v>1100 Remuneraciones al personal de carácter permanente</v>
          </cell>
        </row>
        <row r="8047">
          <cell r="Y8047">
            <v>5884818</v>
          </cell>
          <cell r="Z8047">
            <v>5884818</v>
          </cell>
          <cell r="AB8047">
            <v>2771864.69</v>
          </cell>
          <cell r="AD8047">
            <v>325956</v>
          </cell>
          <cell r="AV8047" t="str">
            <v>1100 Remuneraciones al personal de carácter permanente</v>
          </cell>
        </row>
        <row r="8048">
          <cell r="Y8048">
            <v>1917</v>
          </cell>
          <cell r="Z8048">
            <v>1917</v>
          </cell>
          <cell r="AB8048">
            <v>482.6</v>
          </cell>
          <cell r="AD8048">
            <v>0</v>
          </cell>
          <cell r="AV8048" t="str">
            <v>1300 Remuneraciones adicionales y especiales</v>
          </cell>
        </row>
        <row r="8049">
          <cell r="Y8049">
            <v>22299</v>
          </cell>
          <cell r="Z8049">
            <v>22299</v>
          </cell>
          <cell r="AB8049">
            <v>17652.77</v>
          </cell>
          <cell r="AD8049">
            <v>0</v>
          </cell>
          <cell r="AV8049" t="str">
            <v>1300 Remuneraciones adicionales y especiales</v>
          </cell>
        </row>
        <row r="8050">
          <cell r="Y8050">
            <v>339858</v>
          </cell>
          <cell r="Z8050">
            <v>339858</v>
          </cell>
          <cell r="AB8050">
            <v>0</v>
          </cell>
          <cell r="AD8050">
            <v>0</v>
          </cell>
          <cell r="AV8050" t="str">
            <v>1300 Remuneraciones adicionales y especiales</v>
          </cell>
        </row>
        <row r="8051">
          <cell r="Y8051">
            <v>1856181</v>
          </cell>
          <cell r="Z8051">
            <v>1856181</v>
          </cell>
          <cell r="AB8051">
            <v>0</v>
          </cell>
          <cell r="AD8051">
            <v>0</v>
          </cell>
          <cell r="AV8051" t="str">
            <v>1300 Remuneraciones adicionales y especiales</v>
          </cell>
        </row>
        <row r="8052">
          <cell r="Y8052">
            <v>373293</v>
          </cell>
          <cell r="Z8052">
            <v>373293</v>
          </cell>
          <cell r="AB8052">
            <v>225582.98</v>
          </cell>
          <cell r="AD8052">
            <v>135824.97</v>
          </cell>
          <cell r="AV8052" t="str">
            <v>1300 Remuneraciones adicionales y especiales</v>
          </cell>
        </row>
        <row r="8053">
          <cell r="Y8053">
            <v>444533</v>
          </cell>
          <cell r="Z8053">
            <v>444533</v>
          </cell>
          <cell r="AB8053">
            <v>411607.13</v>
          </cell>
          <cell r="AD8053">
            <v>0</v>
          </cell>
          <cell r="AV8053" t="str">
            <v>1300 Remuneraciones adicionales y especiales</v>
          </cell>
        </row>
        <row r="8054">
          <cell r="Y8054">
            <v>1812541</v>
          </cell>
          <cell r="Z8054">
            <v>1812541</v>
          </cell>
          <cell r="AB8054">
            <v>886770.08</v>
          </cell>
          <cell r="AD8054">
            <v>62223.5</v>
          </cell>
          <cell r="AV8054" t="str">
            <v>1500 Otras prestaciones sociales y económicas</v>
          </cell>
        </row>
        <row r="8055">
          <cell r="Y8055">
            <v>303988</v>
          </cell>
          <cell r="Z8055">
            <v>303988</v>
          </cell>
          <cell r="AB8055">
            <v>120587.9</v>
          </cell>
          <cell r="AD8055">
            <v>79078.67</v>
          </cell>
          <cell r="AV8055" t="str">
            <v>1500 Otras prestaciones sociales y económicas</v>
          </cell>
        </row>
        <row r="8056">
          <cell r="Y8056">
            <v>226903</v>
          </cell>
          <cell r="Z8056">
            <v>226903</v>
          </cell>
          <cell r="AB8056">
            <v>90944.6</v>
          </cell>
          <cell r="AD8056">
            <v>4000</v>
          </cell>
          <cell r="AV8056" t="str">
            <v>1500 Otras prestaciones sociales y económicas</v>
          </cell>
        </row>
        <row r="8057">
          <cell r="Y8057">
            <v>1694401</v>
          </cell>
          <cell r="Z8057">
            <v>1694401</v>
          </cell>
          <cell r="AB8057">
            <v>711209.83</v>
          </cell>
          <cell r="AD8057">
            <v>0</v>
          </cell>
          <cell r="AV8057" t="str">
            <v>1500 Otras prestaciones sociales y económicas</v>
          </cell>
        </row>
        <row r="8058">
          <cell r="Y8058">
            <v>412116</v>
          </cell>
          <cell r="Z8058">
            <v>412116</v>
          </cell>
          <cell r="AB8058">
            <v>3374.59</v>
          </cell>
          <cell r="AD8058">
            <v>658.63</v>
          </cell>
          <cell r="AV8058" t="str">
            <v>3900 Otros servicios generales</v>
          </cell>
        </row>
        <row r="8059">
          <cell r="Y8059">
            <v>3163548</v>
          </cell>
          <cell r="Z8059">
            <v>3163548</v>
          </cell>
          <cell r="AB8059">
            <v>2605234.1</v>
          </cell>
          <cell r="AD8059">
            <v>0</v>
          </cell>
          <cell r="AV8059" t="str">
            <v>1300 Remuneraciones adicionales y especiales</v>
          </cell>
        </row>
        <row r="8060">
          <cell r="Y8060">
            <v>1458396</v>
          </cell>
          <cell r="Z8060">
            <v>1458396</v>
          </cell>
          <cell r="AB8060">
            <v>399610.22</v>
          </cell>
          <cell r="AD8060">
            <v>0</v>
          </cell>
          <cell r="AV8060" t="str">
            <v>1400 Seguridad Social</v>
          </cell>
        </row>
        <row r="8061">
          <cell r="Y8061">
            <v>610602</v>
          </cell>
          <cell r="Z8061">
            <v>610602</v>
          </cell>
          <cell r="AB8061">
            <v>144219.78</v>
          </cell>
          <cell r="AD8061">
            <v>0</v>
          </cell>
          <cell r="AV8061" t="str">
            <v>1400 Seguridad Social</v>
          </cell>
        </row>
        <row r="8062">
          <cell r="Y8062">
            <v>626062</v>
          </cell>
          <cell r="Z8062">
            <v>626062</v>
          </cell>
          <cell r="AB8062">
            <v>102468.63</v>
          </cell>
          <cell r="AD8062">
            <v>0</v>
          </cell>
          <cell r="AV8062" t="str">
            <v>1400 Seguridad Social</v>
          </cell>
        </row>
        <row r="8063">
          <cell r="Y8063">
            <v>363936</v>
          </cell>
          <cell r="Z8063">
            <v>363936</v>
          </cell>
          <cell r="AB8063">
            <v>0</v>
          </cell>
          <cell r="AD8063">
            <v>0</v>
          </cell>
          <cell r="AV8063" t="str">
            <v>1400 Seguridad Social</v>
          </cell>
        </row>
        <row r="8064">
          <cell r="Y8064">
            <v>23057</v>
          </cell>
          <cell r="Z8064">
            <v>23057</v>
          </cell>
          <cell r="AB8064">
            <v>0</v>
          </cell>
          <cell r="AD8064">
            <v>0</v>
          </cell>
          <cell r="AV8064" t="str">
            <v>1400 Seguridad Social</v>
          </cell>
        </row>
        <row r="8065">
          <cell r="Y8065">
            <v>470259</v>
          </cell>
          <cell r="Z8065">
            <v>470259</v>
          </cell>
          <cell r="AB8065">
            <v>433438.96</v>
          </cell>
          <cell r="AD8065">
            <v>0</v>
          </cell>
          <cell r="AV8065" t="str">
            <v>1500 Otras prestaciones sociales y económicas</v>
          </cell>
        </row>
        <row r="8066">
          <cell r="Y8066">
            <v>1475622</v>
          </cell>
          <cell r="Z8066">
            <v>1475622</v>
          </cell>
          <cell r="AB8066">
            <v>1475622</v>
          </cell>
          <cell r="AD8066">
            <v>0</v>
          </cell>
          <cell r="AV8066" t="str">
            <v>1500 Otras prestaciones sociales y económicas</v>
          </cell>
        </row>
        <row r="8067">
          <cell r="Y8067">
            <v>633239</v>
          </cell>
          <cell r="Z8067">
            <v>633239</v>
          </cell>
          <cell r="AB8067">
            <v>299653</v>
          </cell>
          <cell r="AD8067">
            <v>0</v>
          </cell>
          <cell r="AV8067" t="str">
            <v>3900 Otros servicios generales</v>
          </cell>
        </row>
        <row r="8068">
          <cell r="Y8068">
            <v>47836</v>
          </cell>
          <cell r="Z8068">
            <v>47836</v>
          </cell>
          <cell r="AB8068">
            <v>0</v>
          </cell>
          <cell r="AD8068">
            <v>0</v>
          </cell>
          <cell r="AV8068" t="str">
            <v>3300 Servicios profesionales, científicos, técnicos y otros servicios</v>
          </cell>
        </row>
        <row r="8069">
          <cell r="Y8069">
            <v>143310</v>
          </cell>
          <cell r="Z8069">
            <v>143310</v>
          </cell>
          <cell r="AB8069">
            <v>0</v>
          </cell>
          <cell r="AD8069">
            <v>0</v>
          </cell>
          <cell r="AV8069" t="str">
            <v>3900 Otros servicios generales</v>
          </cell>
        </row>
        <row r="8070">
          <cell r="Y8070">
            <v>2287212</v>
          </cell>
          <cell r="Z8070">
            <v>2287212</v>
          </cell>
          <cell r="AB8070">
            <v>0</v>
          </cell>
          <cell r="AD8070">
            <v>0</v>
          </cell>
          <cell r="AV8070" t="str">
            <v>3600 Servicios de comunicación social y publicidad</v>
          </cell>
        </row>
        <row r="8071">
          <cell r="Y8071">
            <v>6794823</v>
          </cell>
          <cell r="Z8071">
            <v>6794823</v>
          </cell>
          <cell r="AB8071">
            <v>2278310.46</v>
          </cell>
          <cell r="AD8071">
            <v>0</v>
          </cell>
          <cell r="AV8071" t="str">
            <v>1100 Remuneraciones al personal de carácter permanente</v>
          </cell>
        </row>
        <row r="8072">
          <cell r="Y8072">
            <v>6428396</v>
          </cell>
          <cell r="Z8072">
            <v>6428396</v>
          </cell>
          <cell r="AB8072">
            <v>3215770.18</v>
          </cell>
          <cell r="AD8072">
            <v>0</v>
          </cell>
          <cell r="AV8072" t="str">
            <v>1100 Remuneraciones al personal de carácter permanente</v>
          </cell>
        </row>
        <row r="8073">
          <cell r="Y8073">
            <v>15362</v>
          </cell>
          <cell r="Z8073">
            <v>15362</v>
          </cell>
          <cell r="AB8073">
            <v>3646.32</v>
          </cell>
          <cell r="AD8073">
            <v>0</v>
          </cell>
          <cell r="AV8073" t="str">
            <v>1100 Remuneraciones al personal de carácter permanente</v>
          </cell>
        </row>
        <row r="8074">
          <cell r="Y8074">
            <v>1327</v>
          </cell>
          <cell r="Z8074">
            <v>1327</v>
          </cell>
          <cell r="AB8074">
            <v>334.06</v>
          </cell>
          <cell r="AD8074">
            <v>0</v>
          </cell>
          <cell r="AV8074" t="str">
            <v>1300 Remuneraciones adicionales y especiales</v>
          </cell>
        </row>
        <row r="8075">
          <cell r="Y8075">
            <v>24357</v>
          </cell>
          <cell r="Z8075">
            <v>24357</v>
          </cell>
          <cell r="AB8075">
            <v>19281.97</v>
          </cell>
          <cell r="AD8075">
            <v>0</v>
          </cell>
          <cell r="AV8075" t="str">
            <v>1300 Remuneraciones adicionales y especiales</v>
          </cell>
        </row>
        <row r="8076">
          <cell r="Y8076">
            <v>371248</v>
          </cell>
          <cell r="Z8076">
            <v>371248</v>
          </cell>
          <cell r="AB8076">
            <v>0</v>
          </cell>
          <cell r="AD8076">
            <v>0</v>
          </cell>
          <cell r="AV8076" t="str">
            <v>1300 Remuneraciones adicionales y especiales</v>
          </cell>
        </row>
        <row r="8077">
          <cell r="Y8077">
            <v>2027636</v>
          </cell>
          <cell r="Z8077">
            <v>2027636</v>
          </cell>
          <cell r="AB8077">
            <v>0</v>
          </cell>
          <cell r="AD8077">
            <v>0</v>
          </cell>
          <cell r="AV8077" t="str">
            <v>1300 Remuneraciones adicionales y especiales</v>
          </cell>
        </row>
        <row r="8078">
          <cell r="Y8078">
            <v>407773</v>
          </cell>
          <cell r="Z8078">
            <v>407773</v>
          </cell>
          <cell r="AB8078">
            <v>394790.16</v>
          </cell>
          <cell r="AD8078">
            <v>0</v>
          </cell>
          <cell r="AV8078" t="str">
            <v>1300 Remuneraciones adicionales y especiales</v>
          </cell>
        </row>
        <row r="8079">
          <cell r="Y8079">
            <v>485596</v>
          </cell>
          <cell r="Z8079">
            <v>485596</v>
          </cell>
          <cell r="AB8079">
            <v>449628.66</v>
          </cell>
          <cell r="AD8079">
            <v>0</v>
          </cell>
          <cell r="AV8079" t="str">
            <v>1300 Remuneraciones adicionales y especiales</v>
          </cell>
        </row>
        <row r="8080">
          <cell r="Y8080">
            <v>1979962</v>
          </cell>
          <cell r="Z8080">
            <v>1979962</v>
          </cell>
          <cell r="AB8080">
            <v>993567.93</v>
          </cell>
          <cell r="AD8080">
            <v>0</v>
          </cell>
          <cell r="AV8080" t="str">
            <v>1500 Otras prestaciones sociales y económicas</v>
          </cell>
        </row>
        <row r="8081">
          <cell r="Y8081">
            <v>332067</v>
          </cell>
          <cell r="Z8081">
            <v>332067</v>
          </cell>
          <cell r="AB8081">
            <v>214470.07</v>
          </cell>
          <cell r="AD8081">
            <v>0</v>
          </cell>
          <cell r="AV8081" t="str">
            <v>1500 Otras prestaciones sociales y económicas</v>
          </cell>
        </row>
        <row r="8082">
          <cell r="Y8082">
            <v>247862</v>
          </cell>
          <cell r="Z8082">
            <v>247862</v>
          </cell>
          <cell r="AB8082">
            <v>98566.55</v>
          </cell>
          <cell r="AD8082">
            <v>3000</v>
          </cell>
          <cell r="AV8082" t="str">
            <v>1500 Otras prestaciones sociales y económicas</v>
          </cell>
        </row>
        <row r="8083">
          <cell r="Y8083">
            <v>1850914</v>
          </cell>
          <cell r="Z8083">
            <v>1850914</v>
          </cell>
          <cell r="AB8083">
            <v>711209.83</v>
          </cell>
          <cell r="AD8083">
            <v>0</v>
          </cell>
          <cell r="AV8083" t="str">
            <v>1500 Otras prestaciones sociales y económicas</v>
          </cell>
        </row>
        <row r="8084">
          <cell r="Y8084">
            <v>450182</v>
          </cell>
          <cell r="Z8084">
            <v>450182</v>
          </cell>
          <cell r="AB8084">
            <v>4033.22</v>
          </cell>
          <cell r="AD8084">
            <v>0</v>
          </cell>
          <cell r="AV8084" t="str">
            <v>3900 Otros servicios generales</v>
          </cell>
        </row>
        <row r="8085">
          <cell r="Y8085">
            <v>3455764</v>
          </cell>
          <cell r="Z8085">
            <v>3455764</v>
          </cell>
          <cell r="AB8085">
            <v>2845878.63</v>
          </cell>
          <cell r="AD8085">
            <v>0</v>
          </cell>
          <cell r="AV8085" t="str">
            <v>1300 Remuneraciones adicionales y especiales</v>
          </cell>
        </row>
        <row r="8086">
          <cell r="Y8086">
            <v>1593107</v>
          </cell>
          <cell r="Z8086">
            <v>1593107</v>
          </cell>
          <cell r="AB8086">
            <v>377805.67</v>
          </cell>
          <cell r="AD8086">
            <v>0</v>
          </cell>
          <cell r="AV8086" t="str">
            <v>1400 Seguridad Social</v>
          </cell>
        </row>
        <row r="8087">
          <cell r="Y8087">
            <v>667002</v>
          </cell>
          <cell r="Z8087">
            <v>667002</v>
          </cell>
          <cell r="AB8087">
            <v>191942.89</v>
          </cell>
          <cell r="AD8087">
            <v>0</v>
          </cell>
          <cell r="AV8087" t="str">
            <v>1400 Seguridad Social</v>
          </cell>
        </row>
        <row r="8088">
          <cell r="Y8088">
            <v>683892</v>
          </cell>
          <cell r="Z8088">
            <v>683892</v>
          </cell>
          <cell r="AB8088">
            <v>102468.63</v>
          </cell>
          <cell r="AD8088">
            <v>0</v>
          </cell>
          <cell r="AV8088" t="str">
            <v>1400 Seguridad Social</v>
          </cell>
        </row>
        <row r="8089">
          <cell r="Y8089">
            <v>397553</v>
          </cell>
          <cell r="Z8089">
            <v>397553</v>
          </cell>
          <cell r="AB8089">
            <v>0</v>
          </cell>
          <cell r="AD8089">
            <v>0</v>
          </cell>
          <cell r="AV8089" t="str">
            <v>1400 Seguridad Social</v>
          </cell>
        </row>
        <row r="8090">
          <cell r="Y8090">
            <v>25187</v>
          </cell>
          <cell r="Z8090">
            <v>25187</v>
          </cell>
          <cell r="AB8090">
            <v>0</v>
          </cell>
          <cell r="AD8090">
            <v>0</v>
          </cell>
          <cell r="AV8090" t="str">
            <v>1400 Seguridad Social</v>
          </cell>
        </row>
        <row r="8091">
          <cell r="Y8091">
            <v>29189</v>
          </cell>
          <cell r="Z8091">
            <v>29189</v>
          </cell>
          <cell r="AB8091">
            <v>3251.47</v>
          </cell>
          <cell r="AD8091">
            <v>0</v>
          </cell>
          <cell r="AV8091" t="str">
            <v>1400 Seguridad Social</v>
          </cell>
        </row>
        <row r="8092">
          <cell r="Y8092">
            <v>513697</v>
          </cell>
          <cell r="Z8092">
            <v>513697</v>
          </cell>
          <cell r="AB8092">
            <v>463010.36</v>
          </cell>
          <cell r="AD8092">
            <v>0</v>
          </cell>
          <cell r="AV8092" t="str">
            <v>1500 Otras prestaciones sociales y económicas</v>
          </cell>
        </row>
        <row r="8093">
          <cell r="Y8093">
            <v>1611925</v>
          </cell>
          <cell r="Z8093">
            <v>1611925</v>
          </cell>
          <cell r="AB8093">
            <v>1611925</v>
          </cell>
          <cell r="AD8093">
            <v>0</v>
          </cell>
          <cell r="AV8093" t="str">
            <v>1500 Otras prestaciones sociales y económicas</v>
          </cell>
        </row>
        <row r="8094">
          <cell r="Y8094">
            <v>691726</v>
          </cell>
          <cell r="Z8094">
            <v>691726</v>
          </cell>
          <cell r="AB8094">
            <v>299653</v>
          </cell>
          <cell r="AD8094">
            <v>0</v>
          </cell>
          <cell r="AV8094" t="str">
            <v>3900 Otros servicios generales</v>
          </cell>
        </row>
        <row r="8095">
          <cell r="Y8095">
            <v>6941273</v>
          </cell>
          <cell r="Z8095">
            <v>6941273</v>
          </cell>
          <cell r="AB8095">
            <v>1200359.49</v>
          </cell>
          <cell r="AD8095">
            <v>5740913.5099999998</v>
          </cell>
          <cell r="AV8095" t="str">
            <v>2200 Alimentos y utensilios</v>
          </cell>
        </row>
        <row r="8096">
          <cell r="Y8096">
            <v>373346625</v>
          </cell>
          <cell r="Z8096">
            <v>373346625</v>
          </cell>
          <cell r="AB8096">
            <v>64250800.780000001</v>
          </cell>
          <cell r="AD8096">
            <v>3355691.02</v>
          </cell>
          <cell r="AV8096" t="str">
            <v>1100 Remuneraciones al personal de carácter permanente</v>
          </cell>
        </row>
        <row r="8097">
          <cell r="Y8097">
            <v>32159598</v>
          </cell>
          <cell r="Z8097">
            <v>32159598</v>
          </cell>
          <cell r="AB8097">
            <v>5099867.3899999997</v>
          </cell>
          <cell r="AD8097">
            <v>0</v>
          </cell>
          <cell r="AV8097" t="str">
            <v>1100 Remuneraciones al personal de carácter permanente</v>
          </cell>
        </row>
        <row r="8098">
          <cell r="Y8098">
            <v>238937</v>
          </cell>
          <cell r="Z8098">
            <v>238937</v>
          </cell>
          <cell r="AB8098">
            <v>28145.16</v>
          </cell>
          <cell r="AD8098">
            <v>1813.5</v>
          </cell>
          <cell r="AV8098" t="str">
            <v>1300 Remuneraciones adicionales y especiales</v>
          </cell>
        </row>
        <row r="8099">
          <cell r="Y8099">
            <v>21724848</v>
          </cell>
          <cell r="Z8099">
            <v>21724848</v>
          </cell>
          <cell r="AB8099">
            <v>3149852.64</v>
          </cell>
          <cell r="AD8099">
            <v>113586.47</v>
          </cell>
          <cell r="AV8099" t="str">
            <v>1300 Remuneraciones adicionales y especiales</v>
          </cell>
        </row>
        <row r="8100">
          <cell r="Y8100">
            <v>19971319</v>
          </cell>
          <cell r="Z8100">
            <v>19971319</v>
          </cell>
          <cell r="AB8100">
            <v>0</v>
          </cell>
          <cell r="AD8100">
            <v>0</v>
          </cell>
          <cell r="AV8100" t="str">
            <v>1300 Remuneraciones adicionales y especiales</v>
          </cell>
        </row>
        <row r="8101">
          <cell r="Y8101">
            <v>96385314</v>
          </cell>
          <cell r="Z8101">
            <v>96385314</v>
          </cell>
          <cell r="AB8101">
            <v>0</v>
          </cell>
          <cell r="AD8101">
            <v>0</v>
          </cell>
          <cell r="AV8101" t="str">
            <v>1300 Remuneraciones adicionales y especiales</v>
          </cell>
        </row>
        <row r="8102">
          <cell r="Y8102">
            <v>93226193</v>
          </cell>
          <cell r="Z8102">
            <v>93226193</v>
          </cell>
          <cell r="AB8102">
            <v>20159938.390000001</v>
          </cell>
          <cell r="AD8102">
            <v>278696.25</v>
          </cell>
          <cell r="AV8102" t="str">
            <v>1300 Remuneraciones adicionales y especiales</v>
          </cell>
        </row>
        <row r="8103">
          <cell r="Y8103">
            <v>308789098</v>
          </cell>
          <cell r="Z8103">
            <v>308789098</v>
          </cell>
          <cell r="AB8103">
            <v>72176835.079999998</v>
          </cell>
          <cell r="AD8103">
            <v>2374195.4700000002</v>
          </cell>
          <cell r="AV8103" t="str">
            <v>1300 Remuneraciones adicionales y especiales</v>
          </cell>
        </row>
        <row r="8104">
          <cell r="Y8104">
            <v>20089602</v>
          </cell>
          <cell r="Z8104">
            <v>20089602</v>
          </cell>
          <cell r="AB8104">
            <v>0</v>
          </cell>
          <cell r="AD8104">
            <v>0</v>
          </cell>
          <cell r="AV8104" t="str">
            <v>1500 Otras prestaciones sociales y económicas</v>
          </cell>
        </row>
        <row r="8105">
          <cell r="Y8105">
            <v>13961492</v>
          </cell>
          <cell r="Z8105">
            <v>13961492</v>
          </cell>
          <cell r="AB8105">
            <v>2734739.17</v>
          </cell>
          <cell r="AD8105">
            <v>0</v>
          </cell>
          <cell r="AV8105" t="str">
            <v>1500 Otras prestaciones sociales y económicas</v>
          </cell>
        </row>
        <row r="8106">
          <cell r="Y8106">
            <v>10063866</v>
          </cell>
          <cell r="Z8106">
            <v>10063866</v>
          </cell>
          <cell r="AB8106">
            <v>2381541.92</v>
          </cell>
          <cell r="AD8106">
            <v>0</v>
          </cell>
          <cell r="AV8106" t="str">
            <v>1500 Otras prestaciones sociales y económicas</v>
          </cell>
        </row>
        <row r="8107">
          <cell r="Y8107">
            <v>784990</v>
          </cell>
          <cell r="Z8107">
            <v>784990</v>
          </cell>
          <cell r="AB8107">
            <v>207822.13</v>
          </cell>
          <cell r="AD8107">
            <v>0</v>
          </cell>
          <cell r="AV8107" t="str">
            <v>1500 Otras prestaciones sociales y económicas</v>
          </cell>
        </row>
        <row r="8108">
          <cell r="Y8108">
            <v>36875250</v>
          </cell>
          <cell r="Z8108">
            <v>36875250</v>
          </cell>
          <cell r="AB8108">
            <v>7386904.9000000004</v>
          </cell>
          <cell r="AD8108">
            <v>950979</v>
          </cell>
          <cell r="AV8108" t="str">
            <v>1500 Otras prestaciones sociales y económicas</v>
          </cell>
        </row>
        <row r="8109">
          <cell r="Y8109">
            <v>18681154</v>
          </cell>
          <cell r="Z8109">
            <v>18681154</v>
          </cell>
          <cell r="AB8109">
            <v>40332.160000000003</v>
          </cell>
          <cell r="AD8109">
            <v>0</v>
          </cell>
          <cell r="AV8109" t="str">
            <v>3900 Otros servicios generales</v>
          </cell>
        </row>
        <row r="8110">
          <cell r="Y8110">
            <v>118281094</v>
          </cell>
          <cell r="Z8110">
            <v>118281094</v>
          </cell>
          <cell r="AB8110">
            <v>30011935.25</v>
          </cell>
          <cell r="AD8110">
            <v>0</v>
          </cell>
          <cell r="AV8110" t="str">
            <v>1300 Remuneraciones adicionales y especiales</v>
          </cell>
        </row>
        <row r="8111">
          <cell r="Y8111">
            <v>47917207</v>
          </cell>
          <cell r="Z8111">
            <v>47917207</v>
          </cell>
          <cell r="AB8111">
            <v>12036856.550000001</v>
          </cell>
          <cell r="AD8111">
            <v>0</v>
          </cell>
          <cell r="AV8111" t="str">
            <v>1400 Seguridad Social</v>
          </cell>
        </row>
        <row r="8112">
          <cell r="Y8112">
            <v>52830803</v>
          </cell>
          <cell r="Z8112">
            <v>52830803</v>
          </cell>
          <cell r="AB8112">
            <v>11769337.5</v>
          </cell>
          <cell r="AD8112">
            <v>0</v>
          </cell>
          <cell r="AV8112" t="str">
            <v>1400 Seguridad Social</v>
          </cell>
        </row>
        <row r="8113">
          <cell r="Y8113">
            <v>1309104</v>
          </cell>
          <cell r="Z8113">
            <v>1309104</v>
          </cell>
          <cell r="AB8113">
            <v>87246.77</v>
          </cell>
          <cell r="AD8113">
            <v>0</v>
          </cell>
          <cell r="AV8113" t="str">
            <v>1400 Seguridad Social</v>
          </cell>
        </row>
        <row r="8114">
          <cell r="Y8114">
            <v>37216634</v>
          </cell>
          <cell r="Z8114">
            <v>37216634</v>
          </cell>
          <cell r="AB8114">
            <v>5853346.2000000002</v>
          </cell>
          <cell r="AD8114">
            <v>0</v>
          </cell>
          <cell r="AV8114" t="str">
            <v>1400 Seguridad Social</v>
          </cell>
        </row>
        <row r="8115">
          <cell r="Y8115">
            <v>15739614</v>
          </cell>
          <cell r="Z8115">
            <v>15739614</v>
          </cell>
          <cell r="AB8115">
            <v>853905.29</v>
          </cell>
          <cell r="AD8115">
            <v>0</v>
          </cell>
          <cell r="AV8115" t="str">
            <v>1400 Seguridad Social</v>
          </cell>
        </row>
        <row r="8116">
          <cell r="Y8116">
            <v>7963066</v>
          </cell>
          <cell r="Z8116">
            <v>7963066</v>
          </cell>
          <cell r="AB8116">
            <v>0</v>
          </cell>
          <cell r="AD8116">
            <v>0</v>
          </cell>
          <cell r="AV8116" t="str">
            <v>1400 Seguridad Social</v>
          </cell>
        </row>
        <row r="8117">
          <cell r="Y8117">
            <v>73963282</v>
          </cell>
          <cell r="Z8117">
            <v>73963282</v>
          </cell>
          <cell r="AB8117">
            <v>2344572.48</v>
          </cell>
          <cell r="AD8117">
            <v>27653701.780000001</v>
          </cell>
          <cell r="AV8117" t="str">
            <v>2600 Combustibles, lubricantes y aditivos</v>
          </cell>
        </row>
        <row r="8118">
          <cell r="Y8118">
            <v>385253</v>
          </cell>
          <cell r="Z8118">
            <v>385253</v>
          </cell>
          <cell r="AB8118">
            <v>0</v>
          </cell>
          <cell r="AD8118">
            <v>0</v>
          </cell>
          <cell r="AV8118" t="str">
            <v>2100 Materiales de administración, emisión de documentos y artículos oficiales</v>
          </cell>
        </row>
        <row r="8119">
          <cell r="Y8119">
            <v>5249645</v>
          </cell>
          <cell r="Z8119">
            <v>5249645</v>
          </cell>
          <cell r="AB8119">
            <v>1049928</v>
          </cell>
          <cell r="AD8119">
            <v>4199717</v>
          </cell>
          <cell r="AV8119" t="str">
            <v>3100 Servicios básicos</v>
          </cell>
        </row>
        <row r="8120">
          <cell r="Y8120">
            <v>2538584</v>
          </cell>
          <cell r="Z8120">
            <v>2538584</v>
          </cell>
          <cell r="AB8120">
            <v>0</v>
          </cell>
          <cell r="AD8120">
            <v>0</v>
          </cell>
          <cell r="AV8120" t="str">
            <v>3100 Servicios básicos</v>
          </cell>
        </row>
        <row r="8121">
          <cell r="Y8121">
            <v>95196953</v>
          </cell>
          <cell r="Z8121">
            <v>95196953</v>
          </cell>
          <cell r="AB8121">
            <v>95196953</v>
          </cell>
          <cell r="AD8121">
            <v>0</v>
          </cell>
          <cell r="AV8121" t="str">
            <v>1500 Otras prestaciones sociales y económicas</v>
          </cell>
        </row>
        <row r="8122">
          <cell r="Y8122">
            <v>32459865</v>
          </cell>
          <cell r="Z8122">
            <v>32459865</v>
          </cell>
          <cell r="AB8122">
            <v>8642599</v>
          </cell>
          <cell r="AD8122">
            <v>0</v>
          </cell>
          <cell r="AV8122" t="str">
            <v>3900 Otros servicios generales</v>
          </cell>
        </row>
        <row r="8123">
          <cell r="Y8123">
            <v>1000000</v>
          </cell>
          <cell r="Z8123">
            <v>0</v>
          </cell>
          <cell r="AB8123">
            <v>0</v>
          </cell>
          <cell r="AD8123">
            <v>0</v>
          </cell>
          <cell r="AV8123" t="str">
            <v>4400 Ayudas sociales</v>
          </cell>
        </row>
        <row r="8124">
          <cell r="Y8124">
            <v>283140815</v>
          </cell>
          <cell r="Z8124">
            <v>283140815</v>
          </cell>
          <cell r="AB8124">
            <v>49694442.57</v>
          </cell>
          <cell r="AD8124">
            <v>0</v>
          </cell>
          <cell r="AV8124" t="str">
            <v>1100 Remuneraciones al personal de carácter permanente</v>
          </cell>
        </row>
        <row r="8125">
          <cell r="Y8125">
            <v>19925282</v>
          </cell>
          <cell r="Z8125">
            <v>19925282</v>
          </cell>
          <cell r="AB8125">
            <v>3902100</v>
          </cell>
          <cell r="AD8125">
            <v>14434423.369999999</v>
          </cell>
          <cell r="AV8125" t="str">
            <v>1200 Remuneraciones al personal de carácter transitorio</v>
          </cell>
        </row>
        <row r="8126">
          <cell r="Y8126">
            <v>4006802</v>
          </cell>
          <cell r="Z8126">
            <v>4006802</v>
          </cell>
          <cell r="AB8126">
            <v>0</v>
          </cell>
          <cell r="AD8126">
            <v>4006802</v>
          </cell>
          <cell r="AV8126" t="str">
            <v>2100 Materiales de administración, emisión de documentos y artículos oficiales</v>
          </cell>
        </row>
        <row r="8127">
          <cell r="Y8127">
            <v>871156</v>
          </cell>
          <cell r="Z8127">
            <v>871156</v>
          </cell>
          <cell r="AB8127">
            <v>0</v>
          </cell>
          <cell r="AD8127">
            <v>0</v>
          </cell>
          <cell r="AV8127" t="str">
            <v>2100 Materiales de administración, emisión de documentos y artículos oficiales</v>
          </cell>
        </row>
        <row r="8128">
          <cell r="Y8128">
            <v>178377</v>
          </cell>
          <cell r="Z8128">
            <v>178377</v>
          </cell>
          <cell r="AB8128">
            <v>0</v>
          </cell>
          <cell r="AD8128">
            <v>178377</v>
          </cell>
          <cell r="AV8128" t="str">
            <v>2100 Materiales de administración, emisión de documentos y artículos oficiales</v>
          </cell>
        </row>
        <row r="8129">
          <cell r="Y8129">
            <v>1331691</v>
          </cell>
          <cell r="Z8129">
            <v>1331691</v>
          </cell>
          <cell r="AB8129">
            <v>0</v>
          </cell>
          <cell r="AD8129">
            <v>1331691</v>
          </cell>
          <cell r="AV8129" t="str">
            <v>2100 Materiales de administración, emisión de documentos y artículos oficiales</v>
          </cell>
        </row>
        <row r="8130">
          <cell r="Y8130">
            <v>2752933</v>
          </cell>
          <cell r="Z8130">
            <v>2752933</v>
          </cell>
          <cell r="AB8130">
            <v>0</v>
          </cell>
          <cell r="AD8130">
            <v>0</v>
          </cell>
          <cell r="AV8130" t="str">
            <v>2100 Materiales de administración, emisión de documentos y artículos oficiales</v>
          </cell>
        </row>
        <row r="8131">
          <cell r="Y8131">
            <v>688</v>
          </cell>
          <cell r="Z8131">
            <v>688</v>
          </cell>
          <cell r="AB8131">
            <v>0</v>
          </cell>
          <cell r="AD8131">
            <v>0</v>
          </cell>
          <cell r="AV8131" t="str">
            <v>2300 Materias primas y materiales de producción y comercialización</v>
          </cell>
        </row>
        <row r="8132">
          <cell r="Y8132">
            <v>86906</v>
          </cell>
          <cell r="Z8132">
            <v>86906</v>
          </cell>
          <cell r="AB8132">
            <v>0</v>
          </cell>
          <cell r="AD8132">
            <v>0</v>
          </cell>
          <cell r="AV8132" t="str">
            <v>2500 Productos químicos, farmacéuticos y de laboratorio</v>
          </cell>
        </row>
        <row r="8133">
          <cell r="Y8133">
            <v>33096</v>
          </cell>
          <cell r="Z8133">
            <v>33096</v>
          </cell>
          <cell r="AB8133">
            <v>0</v>
          </cell>
          <cell r="AD8133">
            <v>0</v>
          </cell>
          <cell r="AV8133" t="str">
            <v>2900 Herramientas, refacciones y accesorios menores</v>
          </cell>
        </row>
        <row r="8134">
          <cell r="Y8134">
            <v>44976508</v>
          </cell>
          <cell r="Z8134">
            <v>44976508</v>
          </cell>
          <cell r="AB8134">
            <v>0</v>
          </cell>
          <cell r="AD8134">
            <v>0</v>
          </cell>
          <cell r="AV8134" t="str">
            <v>3200 Servicios de arrendamiento</v>
          </cell>
        </row>
        <row r="8135">
          <cell r="Y8135">
            <v>2444696</v>
          </cell>
          <cell r="Z8135">
            <v>2444696</v>
          </cell>
          <cell r="AB8135">
            <v>0</v>
          </cell>
          <cell r="AD8135">
            <v>2444696</v>
          </cell>
          <cell r="AV8135" t="str">
            <v>3200 Servicios de arrendamiento</v>
          </cell>
        </row>
        <row r="8136">
          <cell r="Y8136">
            <v>1157760</v>
          </cell>
          <cell r="Z8136">
            <v>1157760</v>
          </cell>
          <cell r="AB8136">
            <v>19000</v>
          </cell>
          <cell r="AD8136">
            <v>12000</v>
          </cell>
          <cell r="AV8136" t="str">
            <v>3700 Servicios de traslado y viáticos</v>
          </cell>
        </row>
        <row r="8137">
          <cell r="Y8137">
            <v>6297119</v>
          </cell>
          <cell r="Z8137">
            <v>6297119</v>
          </cell>
          <cell r="AB8137">
            <v>838639.74</v>
          </cell>
          <cell r="AD8137">
            <v>5458479.2599999998</v>
          </cell>
          <cell r="AV8137" t="str">
            <v>3900 Otros servicios generales</v>
          </cell>
        </row>
        <row r="8138">
          <cell r="Y8138">
            <v>7074695</v>
          </cell>
          <cell r="Z8138">
            <v>7074695</v>
          </cell>
          <cell r="AB8138">
            <v>1724193</v>
          </cell>
          <cell r="AD8138">
            <v>150100</v>
          </cell>
          <cell r="AV8138" t="str">
            <v>3900 Otros servicios generales</v>
          </cell>
        </row>
        <row r="8139">
          <cell r="Y8139">
            <v>830700</v>
          </cell>
          <cell r="Z8139">
            <v>830700</v>
          </cell>
          <cell r="AB8139">
            <v>127800</v>
          </cell>
          <cell r="AD8139">
            <v>636870</v>
          </cell>
          <cell r="AV8139" t="str">
            <v>1200 Remuneraciones al personal de carácter transitorio</v>
          </cell>
        </row>
        <row r="8140">
          <cell r="Y8140">
            <v>1509732</v>
          </cell>
          <cell r="Z8140">
            <v>1509732</v>
          </cell>
          <cell r="AB8140">
            <v>0</v>
          </cell>
          <cell r="AD8140">
            <v>0</v>
          </cell>
          <cell r="AV8140" t="str">
            <v>2100 Materiales de administración, emisión de documentos y artículos oficiales</v>
          </cell>
        </row>
        <row r="8141">
          <cell r="Y8141">
            <v>898122</v>
          </cell>
          <cell r="Z8141">
            <v>898122</v>
          </cell>
          <cell r="AB8141">
            <v>0</v>
          </cell>
          <cell r="AD8141">
            <v>0</v>
          </cell>
          <cell r="AV8141" t="str">
            <v>2100 Materiales de administración, emisión de documentos y artículos oficiales</v>
          </cell>
        </row>
        <row r="8142">
          <cell r="Y8142">
            <v>500000</v>
          </cell>
          <cell r="Z8142">
            <v>500000</v>
          </cell>
          <cell r="AB8142">
            <v>0</v>
          </cell>
          <cell r="AD8142">
            <v>0</v>
          </cell>
          <cell r="AV8142" t="str">
            <v>3900 Otros servicios generales</v>
          </cell>
        </row>
        <row r="8143">
          <cell r="Y8143">
            <v>1500000</v>
          </cell>
          <cell r="Z8143">
            <v>1500000</v>
          </cell>
          <cell r="AB8143">
            <v>0</v>
          </cell>
          <cell r="AD8143">
            <v>0</v>
          </cell>
          <cell r="AV8143" t="str">
            <v>3900 Otros servicios generales</v>
          </cell>
        </row>
        <row r="8144">
          <cell r="Y8144">
            <v>111267970</v>
          </cell>
          <cell r="Z8144">
            <v>111267970</v>
          </cell>
          <cell r="AB8144">
            <v>15789165.619999999</v>
          </cell>
          <cell r="AD8144">
            <v>0</v>
          </cell>
          <cell r="AV8144" t="str">
            <v>1100 Remuneraciones al personal de carácter permanente</v>
          </cell>
        </row>
        <row r="8145">
          <cell r="Y8145">
            <v>265907</v>
          </cell>
          <cell r="Z8145">
            <v>265907</v>
          </cell>
          <cell r="AB8145">
            <v>71920.149999999994</v>
          </cell>
          <cell r="AD8145">
            <v>0</v>
          </cell>
          <cell r="AV8145" t="str">
            <v>1100 Remuneraciones al personal de carácter permanente</v>
          </cell>
        </row>
        <row r="8146">
          <cell r="Y8146">
            <v>3190917</v>
          </cell>
          <cell r="Z8146">
            <v>3190917</v>
          </cell>
          <cell r="AB8146">
            <v>692670</v>
          </cell>
          <cell r="AD8146">
            <v>5220</v>
          </cell>
          <cell r="AV8146" t="str">
            <v>1200 Remuneraciones al personal de carácter transitorio</v>
          </cell>
        </row>
        <row r="8147">
          <cell r="Y8147">
            <v>2320000</v>
          </cell>
          <cell r="Z8147">
            <v>2320000</v>
          </cell>
          <cell r="AB8147">
            <v>0</v>
          </cell>
          <cell r="AD8147">
            <v>0</v>
          </cell>
          <cell r="AV8147" t="str">
            <v>1200 Remuneraciones al personal de carácter transitorio</v>
          </cell>
        </row>
        <row r="8148">
          <cell r="Y8148">
            <v>36256</v>
          </cell>
          <cell r="Z8148">
            <v>36256</v>
          </cell>
          <cell r="AB8148">
            <v>8044.86</v>
          </cell>
          <cell r="AD8148">
            <v>0</v>
          </cell>
          <cell r="AV8148" t="str">
            <v>1300 Remuneraciones adicionales y especiales</v>
          </cell>
        </row>
        <row r="8149">
          <cell r="Y8149">
            <v>13689765</v>
          </cell>
          <cell r="Z8149">
            <v>13689765</v>
          </cell>
          <cell r="AB8149">
            <v>2332955.21</v>
          </cell>
          <cell r="AD8149">
            <v>0</v>
          </cell>
          <cell r="AV8149" t="str">
            <v>1300 Remuneraciones adicionales y especiales</v>
          </cell>
        </row>
        <row r="8150">
          <cell r="Y8150">
            <v>6425887</v>
          </cell>
          <cell r="Z8150">
            <v>6425887</v>
          </cell>
          <cell r="AB8150">
            <v>0</v>
          </cell>
          <cell r="AD8150">
            <v>0</v>
          </cell>
          <cell r="AV8150" t="str">
            <v>1300 Remuneraciones adicionales y especiales</v>
          </cell>
        </row>
        <row r="8151">
          <cell r="Y8151">
            <v>35516851</v>
          </cell>
          <cell r="Z8151">
            <v>35516851</v>
          </cell>
          <cell r="AB8151">
            <v>0</v>
          </cell>
          <cell r="AD8151">
            <v>0</v>
          </cell>
          <cell r="AV8151" t="str">
            <v>1300 Remuneraciones adicionales y especiales</v>
          </cell>
        </row>
        <row r="8152">
          <cell r="Y8152">
            <v>234761</v>
          </cell>
          <cell r="Z8152">
            <v>234761</v>
          </cell>
          <cell r="AB8152">
            <v>127324.79</v>
          </cell>
          <cell r="AD8152">
            <v>0</v>
          </cell>
          <cell r="AV8152" t="str">
            <v>1300 Remuneraciones adicionales y especiales</v>
          </cell>
        </row>
        <row r="8153">
          <cell r="Y8153">
            <v>7058086</v>
          </cell>
          <cell r="Z8153">
            <v>7058086</v>
          </cell>
          <cell r="AB8153">
            <v>4840808.0199999996</v>
          </cell>
          <cell r="AD8153">
            <v>0</v>
          </cell>
          <cell r="AV8153" t="str">
            <v>1300 Remuneraciones adicionales y especiales</v>
          </cell>
        </row>
        <row r="8154">
          <cell r="Y8154">
            <v>13461</v>
          </cell>
          <cell r="Z8154">
            <v>13461</v>
          </cell>
          <cell r="AB8154">
            <v>13356.56</v>
          </cell>
          <cell r="AD8154">
            <v>0</v>
          </cell>
          <cell r="AV8154" t="str">
            <v>1300 Remuneraciones adicionales y especiales</v>
          </cell>
        </row>
        <row r="8155">
          <cell r="Y8155">
            <v>7657987</v>
          </cell>
          <cell r="Z8155">
            <v>7657987</v>
          </cell>
          <cell r="AB8155">
            <v>3847773.29</v>
          </cell>
          <cell r="AD8155">
            <v>0</v>
          </cell>
          <cell r="AV8155" t="str">
            <v>1300 Remuneraciones adicionales y especiales</v>
          </cell>
        </row>
        <row r="8156">
          <cell r="Y8156">
            <v>3258778</v>
          </cell>
          <cell r="Z8156">
            <v>3258778</v>
          </cell>
          <cell r="AB8156">
            <v>2918000</v>
          </cell>
          <cell r="AD8156">
            <v>12000</v>
          </cell>
          <cell r="AV8156" t="str">
            <v>1500 Otras prestaciones sociales y económicas</v>
          </cell>
        </row>
        <row r="8157">
          <cell r="Y8157">
            <v>3580619</v>
          </cell>
          <cell r="Z8157">
            <v>3580619</v>
          </cell>
          <cell r="AB8157">
            <v>0</v>
          </cell>
          <cell r="AD8157">
            <v>0</v>
          </cell>
          <cell r="AV8157" t="str">
            <v>1500 Otras prestaciones sociales y económicas</v>
          </cell>
        </row>
        <row r="8158">
          <cell r="Y8158">
            <v>93041</v>
          </cell>
          <cell r="Z8158">
            <v>93041</v>
          </cell>
          <cell r="AB8158">
            <v>0</v>
          </cell>
          <cell r="AD8158">
            <v>0</v>
          </cell>
          <cell r="AV8158" t="str">
            <v>1500 Otras prestaciones sociales y económicas</v>
          </cell>
        </row>
        <row r="8159">
          <cell r="Y8159">
            <v>21444992</v>
          </cell>
          <cell r="Z8159">
            <v>21444992</v>
          </cell>
          <cell r="AB8159">
            <v>4626047.67</v>
          </cell>
          <cell r="AD8159">
            <v>0</v>
          </cell>
          <cell r="AV8159" t="str">
            <v>1500 Otras prestaciones sociales y económicas</v>
          </cell>
        </row>
        <row r="8160">
          <cell r="Y8160">
            <v>5757584</v>
          </cell>
          <cell r="Z8160">
            <v>5757584</v>
          </cell>
          <cell r="AB8160">
            <v>1138547.1599999999</v>
          </cell>
          <cell r="AD8160">
            <v>0</v>
          </cell>
          <cell r="AV8160" t="str">
            <v>1500 Otras prestaciones sociales y económicas</v>
          </cell>
        </row>
        <row r="8161">
          <cell r="Y8161">
            <v>7111</v>
          </cell>
          <cell r="Z8161">
            <v>7111</v>
          </cell>
          <cell r="AB8161">
            <v>1609.69</v>
          </cell>
          <cell r="AD8161">
            <v>11.53</v>
          </cell>
          <cell r="AV8161" t="str">
            <v>1500 Otras prestaciones sociales y económicas</v>
          </cell>
        </row>
        <row r="8162">
          <cell r="Y8162">
            <v>4349350</v>
          </cell>
          <cell r="Z8162">
            <v>4349350</v>
          </cell>
          <cell r="AB8162">
            <v>0</v>
          </cell>
          <cell r="AD8162">
            <v>0</v>
          </cell>
          <cell r="AV8162" t="str">
            <v>1500 Otras prestaciones sociales y económicas</v>
          </cell>
        </row>
        <row r="8163">
          <cell r="Y8163">
            <v>94677</v>
          </cell>
          <cell r="Z8163">
            <v>94677</v>
          </cell>
          <cell r="AB8163">
            <v>0</v>
          </cell>
          <cell r="AD8163">
            <v>0</v>
          </cell>
          <cell r="AV8163" t="str">
            <v>1500 Otras prestaciones sociales y económicas</v>
          </cell>
        </row>
        <row r="8164">
          <cell r="Y8164">
            <v>1635</v>
          </cell>
          <cell r="Z8164">
            <v>1635</v>
          </cell>
          <cell r="AB8164">
            <v>0</v>
          </cell>
          <cell r="AD8164">
            <v>0</v>
          </cell>
          <cell r="AV8164" t="str">
            <v>1500 Otras prestaciones sociales y económicas</v>
          </cell>
        </row>
        <row r="8165">
          <cell r="Y8165">
            <v>4290200</v>
          </cell>
          <cell r="Z8165">
            <v>4290200</v>
          </cell>
          <cell r="AB8165">
            <v>793804.91</v>
          </cell>
          <cell r="AD8165">
            <v>0</v>
          </cell>
          <cell r="AV8165" t="str">
            <v>1500 Otras prestaciones sociales y económicas</v>
          </cell>
        </row>
        <row r="8166">
          <cell r="Y8166">
            <v>32037125</v>
          </cell>
          <cell r="Z8166">
            <v>32037125</v>
          </cell>
          <cell r="AB8166">
            <v>8964961.4000000004</v>
          </cell>
          <cell r="AD8166">
            <v>0</v>
          </cell>
          <cell r="AV8166" t="str">
            <v>1500 Otras prestaciones sociales y económicas</v>
          </cell>
        </row>
        <row r="8167">
          <cell r="Y8167">
            <v>1984139</v>
          </cell>
          <cell r="Z8167">
            <v>1984139</v>
          </cell>
          <cell r="AB8167">
            <v>232436.25</v>
          </cell>
          <cell r="AD8167">
            <v>0</v>
          </cell>
          <cell r="AV8167" t="str">
            <v>1500 Otras prestaciones sociales y económicas</v>
          </cell>
        </row>
        <row r="8168">
          <cell r="Y8168">
            <v>238597</v>
          </cell>
          <cell r="Z8168">
            <v>238597</v>
          </cell>
          <cell r="AB8168">
            <v>27997.5</v>
          </cell>
          <cell r="AD8168">
            <v>0</v>
          </cell>
          <cell r="AV8168" t="str">
            <v>1500 Otras prestaciones sociales y económicas</v>
          </cell>
        </row>
        <row r="8169">
          <cell r="Y8169">
            <v>5466584</v>
          </cell>
          <cell r="Z8169">
            <v>5466584</v>
          </cell>
          <cell r="AB8169">
            <v>0</v>
          </cell>
          <cell r="AD8169">
            <v>0</v>
          </cell>
          <cell r="AV8169" t="str">
            <v>1700 Pago de estímulos a servidores públicos</v>
          </cell>
        </row>
        <row r="8170">
          <cell r="Y8170">
            <v>5816028</v>
          </cell>
          <cell r="Z8170">
            <v>5816028</v>
          </cell>
          <cell r="AB8170">
            <v>0</v>
          </cell>
          <cell r="AD8170">
            <v>0</v>
          </cell>
          <cell r="AV8170" t="str">
            <v>1700 Pago de estímulos a servidores públicos</v>
          </cell>
        </row>
        <row r="8171">
          <cell r="Y8171">
            <v>6429</v>
          </cell>
          <cell r="Z8171">
            <v>6429</v>
          </cell>
          <cell r="AB8171">
            <v>0</v>
          </cell>
          <cell r="AD8171">
            <v>0</v>
          </cell>
          <cell r="AV8171" t="str">
            <v>1700 Pago de estímulos a servidores públicos</v>
          </cell>
        </row>
        <row r="8172">
          <cell r="Y8172">
            <v>391883</v>
          </cell>
          <cell r="Z8172">
            <v>391883</v>
          </cell>
          <cell r="AB8172">
            <v>0</v>
          </cell>
          <cell r="AD8172">
            <v>0</v>
          </cell>
          <cell r="AV8172" t="str">
            <v>1700 Pago de estímulos a servidores públicos</v>
          </cell>
        </row>
        <row r="8173">
          <cell r="Y8173">
            <v>1478917</v>
          </cell>
          <cell r="Z8173">
            <v>1478917</v>
          </cell>
          <cell r="AB8173">
            <v>230181.2</v>
          </cell>
          <cell r="AD8173">
            <v>0</v>
          </cell>
          <cell r="AV8173" t="str">
            <v>1700 Pago de estímulos a servidores públicos</v>
          </cell>
        </row>
        <row r="8174">
          <cell r="Y8174">
            <v>51440</v>
          </cell>
          <cell r="Z8174">
            <v>51440</v>
          </cell>
          <cell r="AB8174">
            <v>2500</v>
          </cell>
          <cell r="AD8174">
            <v>5000</v>
          </cell>
          <cell r="AV8174" t="str">
            <v>1700 Pago de estímulos a servidores públicos</v>
          </cell>
        </row>
        <row r="8175">
          <cell r="Y8175">
            <v>7697785</v>
          </cell>
          <cell r="Z8175">
            <v>7697785</v>
          </cell>
          <cell r="AB8175">
            <v>44320.7</v>
          </cell>
          <cell r="AD8175">
            <v>0</v>
          </cell>
          <cell r="AV8175" t="str">
            <v>3900 Otros servicios generales</v>
          </cell>
        </row>
        <row r="8176">
          <cell r="Y8176">
            <v>79717</v>
          </cell>
          <cell r="Z8176">
            <v>79717</v>
          </cell>
          <cell r="AB8176">
            <v>17692.23</v>
          </cell>
          <cell r="AD8176">
            <v>0</v>
          </cell>
          <cell r="AV8176" t="str">
            <v>3900 Otros servicios generales</v>
          </cell>
        </row>
        <row r="8177">
          <cell r="Y8177">
            <v>33521571</v>
          </cell>
          <cell r="Z8177">
            <v>33521571</v>
          </cell>
          <cell r="AB8177">
            <v>11680200</v>
          </cell>
          <cell r="AD8177">
            <v>324000</v>
          </cell>
          <cell r="AV8177" t="str">
            <v>1200 Remuneraciones al personal de carácter transitorio</v>
          </cell>
        </row>
        <row r="8178">
          <cell r="Y8178">
            <v>59815198</v>
          </cell>
          <cell r="Z8178">
            <v>59815198</v>
          </cell>
          <cell r="AB8178">
            <v>16285718.66</v>
          </cell>
          <cell r="AD8178">
            <v>0</v>
          </cell>
          <cell r="AV8178" t="str">
            <v>1300 Remuneraciones adicionales y especiales</v>
          </cell>
        </row>
        <row r="8179">
          <cell r="Y8179">
            <v>27891383</v>
          </cell>
          <cell r="Z8179">
            <v>27891383</v>
          </cell>
          <cell r="AB8179">
            <v>6726072.9900000002</v>
          </cell>
          <cell r="AD8179">
            <v>0</v>
          </cell>
          <cell r="AV8179" t="str">
            <v>1400 Seguridad Social</v>
          </cell>
        </row>
        <row r="8180">
          <cell r="Y8180">
            <v>255860</v>
          </cell>
          <cell r="Z8180">
            <v>255860</v>
          </cell>
          <cell r="AB8180">
            <v>77426.78</v>
          </cell>
          <cell r="AD8180">
            <v>0</v>
          </cell>
          <cell r="AV8180" t="str">
            <v>1400 Seguridad Social</v>
          </cell>
        </row>
        <row r="8181">
          <cell r="Y8181">
            <v>11545026</v>
          </cell>
          <cell r="Z8181">
            <v>11545026</v>
          </cell>
          <cell r="AB8181">
            <v>1895447.42</v>
          </cell>
          <cell r="AD8181">
            <v>0</v>
          </cell>
          <cell r="AV8181" t="str">
            <v>1400 Seguridad Social</v>
          </cell>
        </row>
        <row r="8182">
          <cell r="Y8182">
            <v>11837359</v>
          </cell>
          <cell r="Z8182">
            <v>11837359</v>
          </cell>
          <cell r="AB8182">
            <v>1707810.55</v>
          </cell>
          <cell r="AD8182">
            <v>0</v>
          </cell>
          <cell r="AV8182" t="str">
            <v>1400 Seguridad Social</v>
          </cell>
        </row>
        <row r="8183">
          <cell r="Y8183">
            <v>6881166</v>
          </cell>
          <cell r="Z8183">
            <v>6881166</v>
          </cell>
          <cell r="AB8183">
            <v>0</v>
          </cell>
          <cell r="AD8183">
            <v>0</v>
          </cell>
          <cell r="AV8183" t="str">
            <v>1400 Seguridad Social</v>
          </cell>
        </row>
        <row r="8184">
          <cell r="Y8184">
            <v>435943</v>
          </cell>
          <cell r="Z8184">
            <v>435943</v>
          </cell>
          <cell r="AB8184">
            <v>0</v>
          </cell>
          <cell r="AD8184">
            <v>0</v>
          </cell>
          <cell r="AV8184" t="str">
            <v>1400 Seguridad Social</v>
          </cell>
        </row>
        <row r="8185">
          <cell r="Y8185">
            <v>3264853</v>
          </cell>
          <cell r="Z8185">
            <v>3264853</v>
          </cell>
          <cell r="AB8185">
            <v>285914.36</v>
          </cell>
          <cell r="AD8185">
            <v>0</v>
          </cell>
          <cell r="AV8185" t="str">
            <v>1400 Seguridad Social</v>
          </cell>
        </row>
        <row r="8186">
          <cell r="Y8186">
            <v>8891471</v>
          </cell>
          <cell r="Z8186">
            <v>8891471</v>
          </cell>
          <cell r="AB8186">
            <v>3615116.22</v>
          </cell>
          <cell r="AD8186">
            <v>0</v>
          </cell>
          <cell r="AV8186" t="str">
            <v>1500 Otras prestaciones sociales y económicas</v>
          </cell>
        </row>
        <row r="8187">
          <cell r="Y8187">
            <v>125404</v>
          </cell>
          <cell r="Z8187">
            <v>125404</v>
          </cell>
          <cell r="AB8187">
            <v>0</v>
          </cell>
          <cell r="AD8187">
            <v>0</v>
          </cell>
          <cell r="AV8187" t="str">
            <v>2100 Materiales de administración, emisión de documentos y artículos oficiales</v>
          </cell>
        </row>
        <row r="8188">
          <cell r="Y8188">
            <v>536791</v>
          </cell>
          <cell r="Z8188">
            <v>536791</v>
          </cell>
          <cell r="AB8188">
            <v>0</v>
          </cell>
          <cell r="AD8188">
            <v>0</v>
          </cell>
          <cell r="AV8188" t="str">
            <v>2100 Materiales de administración, emisión de documentos y artículos oficiales</v>
          </cell>
        </row>
        <row r="8189">
          <cell r="Y8189">
            <v>1708812</v>
          </cell>
          <cell r="Z8189">
            <v>1708812</v>
          </cell>
          <cell r="AB8189">
            <v>140867.64000000001</v>
          </cell>
          <cell r="AD8189">
            <v>1567944.36</v>
          </cell>
          <cell r="AV8189" t="str">
            <v>3100 Servicios básicos</v>
          </cell>
        </row>
        <row r="8190">
          <cell r="Y8190">
            <v>826335</v>
          </cell>
          <cell r="Z8190">
            <v>826335</v>
          </cell>
          <cell r="AB8190">
            <v>0</v>
          </cell>
          <cell r="AD8190">
            <v>0</v>
          </cell>
          <cell r="AV8190" t="str">
            <v>3100 Servicios básicos</v>
          </cell>
        </row>
        <row r="8191">
          <cell r="Y8191">
            <v>5683302</v>
          </cell>
          <cell r="Z8191">
            <v>5683302</v>
          </cell>
          <cell r="AB8191">
            <v>742247.3</v>
          </cell>
          <cell r="AD8191">
            <v>668374.64</v>
          </cell>
          <cell r="AV8191" t="str">
            <v>3300 Servicios profesionales, científicos, técnicos y otros servicios</v>
          </cell>
        </row>
        <row r="8192">
          <cell r="Y8192">
            <v>441569</v>
          </cell>
          <cell r="Z8192">
            <v>441569</v>
          </cell>
          <cell r="AB8192">
            <v>71377.23</v>
          </cell>
          <cell r="AD8192">
            <v>0</v>
          </cell>
          <cell r="AV8192" t="str">
            <v>3400 Servicios financieros, bancarios y comerciales</v>
          </cell>
        </row>
        <row r="8193">
          <cell r="Y8193">
            <v>82523222</v>
          </cell>
          <cell r="Z8193">
            <v>82523222</v>
          </cell>
          <cell r="AB8193">
            <v>0</v>
          </cell>
          <cell r="AD8193">
            <v>961397.08</v>
          </cell>
          <cell r="AV8193" t="str">
            <v>3400 Servicios financieros, bancarios y comerciales</v>
          </cell>
        </row>
        <row r="8194">
          <cell r="Y8194">
            <v>10443259</v>
          </cell>
          <cell r="Z8194">
            <v>10443259</v>
          </cell>
          <cell r="AB8194">
            <v>365489.9</v>
          </cell>
          <cell r="AD8194">
            <v>4020388.93</v>
          </cell>
          <cell r="AV8194" t="str">
            <v>3900 Otros servicios generales</v>
          </cell>
        </row>
        <row r="8195">
          <cell r="Y8195">
            <v>45000000</v>
          </cell>
          <cell r="Z8195">
            <v>45000000</v>
          </cell>
          <cell r="AB8195">
            <v>7500000</v>
          </cell>
          <cell r="AD8195">
            <v>37500000</v>
          </cell>
          <cell r="AV8195" t="str">
            <v>4400 Ayudas sociales</v>
          </cell>
        </row>
        <row r="8196">
          <cell r="Y8196">
            <v>383466</v>
          </cell>
          <cell r="Z8196">
            <v>383466</v>
          </cell>
          <cell r="AB8196">
            <v>383466</v>
          </cell>
          <cell r="AD8196">
            <v>0</v>
          </cell>
          <cell r="AV8196" t="str">
            <v>1500 Otras prestaciones sociales y económicas</v>
          </cell>
        </row>
        <row r="8197">
          <cell r="Y8197">
            <v>27900517</v>
          </cell>
          <cell r="Z8197">
            <v>27900517</v>
          </cell>
          <cell r="AB8197">
            <v>27900517</v>
          </cell>
          <cell r="AD8197">
            <v>0</v>
          </cell>
          <cell r="AV8197" t="str">
            <v>1500 Otras prestaciones sociales y económicas</v>
          </cell>
        </row>
        <row r="8198">
          <cell r="Y8198">
            <v>1320558</v>
          </cell>
          <cell r="Z8198">
            <v>1320558</v>
          </cell>
          <cell r="AB8198">
            <v>0</v>
          </cell>
          <cell r="AD8198">
            <v>0</v>
          </cell>
          <cell r="AV8198" t="str">
            <v>1500 Otras prestaciones sociales y económicas</v>
          </cell>
        </row>
        <row r="8199">
          <cell r="Y8199">
            <v>12061680</v>
          </cell>
          <cell r="Z8199">
            <v>12061680</v>
          </cell>
          <cell r="AB8199">
            <v>3501225</v>
          </cell>
          <cell r="AD8199">
            <v>0</v>
          </cell>
          <cell r="AV8199" t="str">
            <v>3900 Otros servicios generales</v>
          </cell>
        </row>
        <row r="8200">
          <cell r="Y8200">
            <v>100683</v>
          </cell>
          <cell r="Z8200">
            <v>100683</v>
          </cell>
          <cell r="AB8200">
            <v>29261</v>
          </cell>
          <cell r="AD8200">
            <v>0</v>
          </cell>
          <cell r="AV8200" t="str">
            <v>3900 Otros servicios generales</v>
          </cell>
        </row>
        <row r="8201">
          <cell r="Y8201">
            <v>2000000</v>
          </cell>
          <cell r="Z8201">
            <v>2000000</v>
          </cell>
          <cell r="AB8201">
            <v>0</v>
          </cell>
          <cell r="AD8201">
            <v>2000000</v>
          </cell>
          <cell r="AV8201" t="str">
            <v>2200 Alimentos y utensilios</v>
          </cell>
        </row>
        <row r="8202">
          <cell r="Y8202">
            <v>11146</v>
          </cell>
          <cell r="Z8202">
            <v>11146</v>
          </cell>
          <cell r="AB8202">
            <v>0</v>
          </cell>
          <cell r="AD8202">
            <v>0</v>
          </cell>
          <cell r="AV8202" t="str">
            <v>2400 Materiales y artículos de construcción y de reparación</v>
          </cell>
        </row>
        <row r="8203">
          <cell r="Y8203">
            <v>7605</v>
          </cell>
          <cell r="Z8203">
            <v>7605</v>
          </cell>
          <cell r="AB8203">
            <v>0</v>
          </cell>
          <cell r="AD8203">
            <v>0</v>
          </cell>
          <cell r="AV8203" t="str">
            <v>2400 Materiales y artículos de construcción y de reparación</v>
          </cell>
        </row>
        <row r="8204">
          <cell r="Y8204">
            <v>354177</v>
          </cell>
          <cell r="Z8204">
            <v>354177</v>
          </cell>
          <cell r="AB8204">
            <v>0</v>
          </cell>
          <cell r="AD8204">
            <v>0</v>
          </cell>
          <cell r="AV8204" t="str">
            <v>2400 Materiales y artículos de construcción y de reparación</v>
          </cell>
        </row>
        <row r="8205">
          <cell r="Y8205">
            <v>32006</v>
          </cell>
          <cell r="Z8205">
            <v>32006</v>
          </cell>
          <cell r="AB8205">
            <v>0</v>
          </cell>
          <cell r="AD8205">
            <v>0</v>
          </cell>
          <cell r="AV8205" t="str">
            <v>2400 Materiales y artículos de construcción y de reparación</v>
          </cell>
        </row>
        <row r="8206">
          <cell r="Y8206">
            <v>543101</v>
          </cell>
          <cell r="Z8206">
            <v>543101</v>
          </cell>
          <cell r="AB8206">
            <v>0</v>
          </cell>
          <cell r="AD8206">
            <v>0</v>
          </cell>
          <cell r="AV8206" t="str">
            <v>2400 Materiales y artículos de construcción y de reparación</v>
          </cell>
        </row>
        <row r="8207">
          <cell r="Y8207">
            <v>3332724</v>
          </cell>
          <cell r="Z8207">
            <v>3332724</v>
          </cell>
          <cell r="AB8207">
            <v>0</v>
          </cell>
          <cell r="AD8207">
            <v>0</v>
          </cell>
          <cell r="AV8207" t="str">
            <v>2500 Productos químicos, farmacéuticos y de laboratorio</v>
          </cell>
        </row>
        <row r="8208">
          <cell r="Y8208">
            <v>13546787</v>
          </cell>
          <cell r="Z8208">
            <v>13546787</v>
          </cell>
          <cell r="AB8208">
            <v>0</v>
          </cell>
          <cell r="AD8208">
            <v>0</v>
          </cell>
          <cell r="AV8208" t="str">
            <v>2500 Productos químicos, farmacéuticos y de laboratorio</v>
          </cell>
        </row>
        <row r="8209">
          <cell r="Y8209">
            <v>610352</v>
          </cell>
          <cell r="Z8209">
            <v>610352</v>
          </cell>
          <cell r="AB8209">
            <v>0</v>
          </cell>
          <cell r="AD8209">
            <v>59840</v>
          </cell>
          <cell r="AV8209" t="str">
            <v>2600 Combustibles, lubricantes y aditivos</v>
          </cell>
        </row>
        <row r="8210">
          <cell r="Y8210">
            <v>2640779</v>
          </cell>
          <cell r="Z8210">
            <v>438959.54</v>
          </cell>
          <cell r="AB8210">
            <v>0</v>
          </cell>
          <cell r="AD8210">
            <v>0</v>
          </cell>
          <cell r="AV8210" t="str">
            <v>2700 Vestuario, blancos, prendas de protección y artículos deportivos</v>
          </cell>
        </row>
        <row r="8211">
          <cell r="Y8211">
            <v>1480073</v>
          </cell>
          <cell r="Z8211">
            <v>1480073</v>
          </cell>
          <cell r="AB8211">
            <v>0</v>
          </cell>
          <cell r="AD8211">
            <v>0</v>
          </cell>
          <cell r="AV8211" t="str">
            <v>2700 Vestuario, blancos, prendas de protección y artículos deportivos</v>
          </cell>
        </row>
        <row r="8212">
          <cell r="Y8212">
            <v>0</v>
          </cell>
          <cell r="Z8212">
            <v>13472240</v>
          </cell>
          <cell r="AB8212">
            <v>0</v>
          </cell>
          <cell r="AD8212">
            <v>0</v>
          </cell>
          <cell r="AV8212" t="str">
            <v>2800 Materiales y suministros para seguridad</v>
          </cell>
        </row>
        <row r="8213">
          <cell r="Y8213">
            <v>24490</v>
          </cell>
          <cell r="Z8213">
            <v>24490</v>
          </cell>
          <cell r="AB8213">
            <v>0</v>
          </cell>
          <cell r="AD8213">
            <v>0</v>
          </cell>
          <cell r="AV8213" t="str">
            <v>2900 Herramientas, refacciones y accesorios menores</v>
          </cell>
        </row>
        <row r="8214">
          <cell r="Y8214">
            <v>7435022</v>
          </cell>
          <cell r="Z8214">
            <v>7435022</v>
          </cell>
          <cell r="AB8214">
            <v>0</v>
          </cell>
          <cell r="AD8214">
            <v>0</v>
          </cell>
          <cell r="AV8214" t="str">
            <v>2900 Herramientas, refacciones y accesorios menores</v>
          </cell>
        </row>
        <row r="8215">
          <cell r="Y8215">
            <v>3000000</v>
          </cell>
          <cell r="Z8215">
            <v>3000000</v>
          </cell>
          <cell r="AB8215">
            <v>0</v>
          </cell>
          <cell r="AD8215">
            <v>3000000</v>
          </cell>
          <cell r="AV8215" t="str">
            <v>3100 Servicios básicos</v>
          </cell>
        </row>
        <row r="8216">
          <cell r="Y8216">
            <v>12744093</v>
          </cell>
          <cell r="Z8216">
            <v>12744093</v>
          </cell>
          <cell r="AB8216">
            <v>4248030</v>
          </cell>
          <cell r="AD8216">
            <v>0</v>
          </cell>
          <cell r="AV8216" t="str">
            <v>3100 Servicios básicos</v>
          </cell>
        </row>
        <row r="8217">
          <cell r="Y8217">
            <v>48787231</v>
          </cell>
          <cell r="Z8217">
            <v>48787231</v>
          </cell>
          <cell r="AB8217">
            <v>0</v>
          </cell>
          <cell r="AD8217">
            <v>0</v>
          </cell>
          <cell r="AV8217" t="str">
            <v>3200 Servicios de arrendamiento</v>
          </cell>
        </row>
        <row r="8218">
          <cell r="Y8218">
            <v>2000000</v>
          </cell>
          <cell r="Z8218">
            <v>2000000</v>
          </cell>
          <cell r="AB8218">
            <v>0</v>
          </cell>
          <cell r="AD8218">
            <v>2000000</v>
          </cell>
          <cell r="AV8218" t="str">
            <v>3200 Servicios de arrendamiento</v>
          </cell>
        </row>
        <row r="8219">
          <cell r="Y8219">
            <v>24770</v>
          </cell>
          <cell r="Z8219">
            <v>24770</v>
          </cell>
          <cell r="AB8219">
            <v>0</v>
          </cell>
          <cell r="AD8219">
            <v>0</v>
          </cell>
          <cell r="AV8219" t="str">
            <v>3300 Servicios profesionales, científicos, técnicos y otros servicios</v>
          </cell>
        </row>
        <row r="8220">
          <cell r="Y8220">
            <v>304715</v>
          </cell>
          <cell r="Z8220">
            <v>1143232.6000000001</v>
          </cell>
          <cell r="AB8220">
            <v>0</v>
          </cell>
          <cell r="AD8220">
            <v>0</v>
          </cell>
          <cell r="AV8220" t="str">
            <v>3300 Servicios profesionales, científicos, técnicos y otros servicios</v>
          </cell>
        </row>
        <row r="8221">
          <cell r="Y8221">
            <v>8279700</v>
          </cell>
          <cell r="Z8221">
            <v>8279700</v>
          </cell>
          <cell r="AB8221">
            <v>968943.94</v>
          </cell>
          <cell r="AD8221">
            <v>7226246.9800000004</v>
          </cell>
          <cell r="AV8221" t="str">
            <v>3300 Servicios profesionales, científicos, técnicos y otros servicios</v>
          </cell>
        </row>
        <row r="8222">
          <cell r="Y8222">
            <v>5802065</v>
          </cell>
          <cell r="Z8222">
            <v>5802065</v>
          </cell>
          <cell r="AB8222">
            <v>0</v>
          </cell>
          <cell r="AD8222">
            <v>0</v>
          </cell>
          <cell r="AV8222" t="str">
            <v>3300 Servicios profesionales, científicos, técnicos y otros servicios</v>
          </cell>
        </row>
        <row r="8223">
          <cell r="Y8223">
            <v>300000</v>
          </cell>
          <cell r="Z8223">
            <v>300000</v>
          </cell>
          <cell r="AB8223">
            <v>0</v>
          </cell>
          <cell r="AD8223">
            <v>0</v>
          </cell>
          <cell r="AV8223" t="str">
            <v>3300 Servicios profesionales, científicos, técnicos y otros servicios</v>
          </cell>
        </row>
        <row r="8224">
          <cell r="Y8224">
            <v>23372</v>
          </cell>
          <cell r="Z8224">
            <v>23372</v>
          </cell>
          <cell r="AB8224">
            <v>0</v>
          </cell>
          <cell r="AD8224">
            <v>0</v>
          </cell>
          <cell r="AV8224" t="str">
            <v>3300 Servicios profesionales, científicos, técnicos y otros servicios</v>
          </cell>
        </row>
        <row r="8225">
          <cell r="Y8225">
            <v>35280310</v>
          </cell>
          <cell r="Z8225">
            <v>35280310</v>
          </cell>
          <cell r="AB8225">
            <v>0</v>
          </cell>
          <cell r="AD8225">
            <v>35280310</v>
          </cell>
          <cell r="AV8225" t="str">
            <v>3500 Servicios de instalación, reparación, mantenimiento, y conservación</v>
          </cell>
        </row>
        <row r="8226">
          <cell r="Y8226">
            <v>4162775</v>
          </cell>
          <cell r="Z8226">
            <v>4162775</v>
          </cell>
          <cell r="AB8226">
            <v>0</v>
          </cell>
          <cell r="AD8226">
            <v>3663975</v>
          </cell>
          <cell r="AV8226" t="str">
            <v>3500 Servicios de instalación, reparación, mantenimiento, y conservación</v>
          </cell>
        </row>
        <row r="8227">
          <cell r="Y8227">
            <v>182600</v>
          </cell>
          <cell r="Z8227">
            <v>182600</v>
          </cell>
          <cell r="AB8227">
            <v>0</v>
          </cell>
          <cell r="AD8227">
            <v>0</v>
          </cell>
          <cell r="AV8227" t="str">
            <v>3700 Servicios de traslado y viáticos</v>
          </cell>
        </row>
        <row r="8228">
          <cell r="Y8228">
            <v>277440</v>
          </cell>
          <cell r="Z8228">
            <v>277440</v>
          </cell>
          <cell r="AB8228">
            <v>0</v>
          </cell>
          <cell r="AD8228">
            <v>0</v>
          </cell>
          <cell r="AV8228" t="str">
            <v>3900 Otros servicios generales</v>
          </cell>
        </row>
        <row r="8229">
          <cell r="Y8229">
            <v>500000</v>
          </cell>
          <cell r="Z8229">
            <v>500000</v>
          </cell>
          <cell r="AB8229">
            <v>0</v>
          </cell>
          <cell r="AD8229">
            <v>0</v>
          </cell>
          <cell r="AV8229" t="str">
            <v>3900 Otros servicios generales</v>
          </cell>
        </row>
        <row r="8230">
          <cell r="Y8230">
            <v>0</v>
          </cell>
          <cell r="Z8230">
            <v>1711000</v>
          </cell>
          <cell r="AB8230">
            <v>0</v>
          </cell>
          <cell r="AD8230">
            <v>0</v>
          </cell>
          <cell r="AV8230" t="str">
            <v>6200 Obra pública en bienes propios</v>
          </cell>
        </row>
        <row r="8231">
          <cell r="Y8231">
            <v>68850000</v>
          </cell>
          <cell r="Z8231">
            <v>55030061.859999999</v>
          </cell>
          <cell r="AB8231">
            <v>0</v>
          </cell>
          <cell r="AD8231">
            <v>0</v>
          </cell>
          <cell r="AV8231" t="str">
            <v>2700 Vestuario, blancos, prendas de protección y artículos deportivos</v>
          </cell>
        </row>
        <row r="8232">
          <cell r="Y8232">
            <v>2512211138</v>
          </cell>
          <cell r="Z8232">
            <v>2512211138</v>
          </cell>
          <cell r="AB8232">
            <v>656471861.24000001</v>
          </cell>
          <cell r="AD8232">
            <v>518160.05</v>
          </cell>
          <cell r="AV8232" t="str">
            <v>1100 Remuneraciones al personal de carácter permanente</v>
          </cell>
        </row>
        <row r="8233">
          <cell r="Y8233">
            <v>93299065</v>
          </cell>
          <cell r="Z8233">
            <v>93299065</v>
          </cell>
          <cell r="AB8233">
            <v>46819560.670000002</v>
          </cell>
          <cell r="AD8233">
            <v>94097.24</v>
          </cell>
          <cell r="AV8233" t="str">
            <v>1100 Remuneraciones al personal de carácter permanente</v>
          </cell>
        </row>
        <row r="8234">
          <cell r="Y8234">
            <v>1389384</v>
          </cell>
          <cell r="Z8234">
            <v>1389384</v>
          </cell>
          <cell r="AB8234">
            <v>403325.1</v>
          </cell>
          <cell r="AD8234">
            <v>516</v>
          </cell>
          <cell r="AV8234" t="str">
            <v>1300 Remuneraciones adicionales y especiales</v>
          </cell>
        </row>
        <row r="8235">
          <cell r="Y8235">
            <v>109136805</v>
          </cell>
          <cell r="Z8235">
            <v>109136805</v>
          </cell>
          <cell r="AB8235">
            <v>35457387.280000001</v>
          </cell>
          <cell r="AD8235">
            <v>22291.84</v>
          </cell>
          <cell r="AV8235" t="str">
            <v>1300 Remuneraciones adicionales y especiales</v>
          </cell>
        </row>
        <row r="8236">
          <cell r="Y8236">
            <v>115235232</v>
          </cell>
          <cell r="Z8236">
            <v>115235232</v>
          </cell>
          <cell r="AB8236">
            <v>53496.99</v>
          </cell>
          <cell r="AD8236">
            <v>0</v>
          </cell>
          <cell r="AV8236" t="str">
            <v>1300 Remuneraciones adicionales y especiales</v>
          </cell>
        </row>
        <row r="8237">
          <cell r="Y8237">
            <v>455526710</v>
          </cell>
          <cell r="Z8237">
            <v>455526710</v>
          </cell>
          <cell r="AB8237">
            <v>362975188.99000001</v>
          </cell>
          <cell r="AD8237">
            <v>1660743.03</v>
          </cell>
          <cell r="AV8237" t="str">
            <v>1300 Remuneraciones adicionales y especiales</v>
          </cell>
        </row>
        <row r="8238">
          <cell r="Y8238">
            <v>384676663</v>
          </cell>
          <cell r="Z8238">
            <v>384676663</v>
          </cell>
          <cell r="AB8238">
            <v>89344585.090000004</v>
          </cell>
          <cell r="AD8238">
            <v>20373.98</v>
          </cell>
          <cell r="AV8238" t="str">
            <v>1300 Remuneraciones adicionales y especiales</v>
          </cell>
        </row>
        <row r="8239">
          <cell r="Y8239">
            <v>1448289010</v>
          </cell>
          <cell r="Z8239">
            <v>1448289010</v>
          </cell>
          <cell r="AB8239">
            <v>468123245.88999999</v>
          </cell>
          <cell r="AD8239">
            <v>309394.73</v>
          </cell>
          <cell r="AV8239" t="str">
            <v>1300 Remuneraciones adicionales y especiales</v>
          </cell>
        </row>
        <row r="8240">
          <cell r="Y8240">
            <v>175799</v>
          </cell>
          <cell r="Z8240">
            <v>175799</v>
          </cell>
          <cell r="AB8240">
            <v>31882.5</v>
          </cell>
          <cell r="AD8240">
            <v>0</v>
          </cell>
          <cell r="AV8240" t="str">
            <v>1500 Otras prestaciones sociales y económicas</v>
          </cell>
        </row>
        <row r="8241">
          <cell r="Y8241">
            <v>62209305</v>
          </cell>
          <cell r="Z8241">
            <v>62209305</v>
          </cell>
          <cell r="AB8241">
            <v>22278381.620000001</v>
          </cell>
          <cell r="AD8241">
            <v>24328.83</v>
          </cell>
          <cell r="AV8241" t="str">
            <v>1500 Otras prestaciones sociales y económicas</v>
          </cell>
        </row>
        <row r="8242">
          <cell r="Y8242">
            <v>56522057</v>
          </cell>
          <cell r="Z8242">
            <v>56522057</v>
          </cell>
          <cell r="AB8242">
            <v>14048747.26</v>
          </cell>
          <cell r="AD8242">
            <v>19899.27</v>
          </cell>
          <cell r="AV8242" t="str">
            <v>1500 Otras prestaciones sociales y económicas</v>
          </cell>
        </row>
        <row r="8243">
          <cell r="Y8243">
            <v>10194880</v>
          </cell>
          <cell r="Z8243">
            <v>10194880</v>
          </cell>
          <cell r="AB8243">
            <v>2465862.67</v>
          </cell>
          <cell r="AD8243">
            <v>11800</v>
          </cell>
          <cell r="AV8243" t="str">
            <v>1500 Otras prestaciones sociales y económicas</v>
          </cell>
        </row>
        <row r="8244">
          <cell r="Y8244">
            <v>7326</v>
          </cell>
          <cell r="Z8244">
            <v>7326</v>
          </cell>
          <cell r="AB8244">
            <v>0</v>
          </cell>
          <cell r="AD8244">
            <v>0</v>
          </cell>
          <cell r="AV8244" t="str">
            <v>1500 Otras prestaciones sociales y económicas</v>
          </cell>
        </row>
        <row r="8245">
          <cell r="Y8245">
            <v>8268798</v>
          </cell>
          <cell r="Z8245">
            <v>8268798</v>
          </cell>
          <cell r="AB8245">
            <v>1946013.8</v>
          </cell>
          <cell r="AD8245">
            <v>3535.47</v>
          </cell>
          <cell r="AV8245" t="str">
            <v>1500 Otras prestaciones sociales y económicas</v>
          </cell>
        </row>
        <row r="8246">
          <cell r="Y8246">
            <v>2042982</v>
          </cell>
          <cell r="Z8246">
            <v>2042982</v>
          </cell>
          <cell r="AB8246">
            <v>684672.28</v>
          </cell>
          <cell r="AD8246">
            <v>0</v>
          </cell>
          <cell r="AV8246" t="str">
            <v>1500 Otras prestaciones sociales y económicas</v>
          </cell>
        </row>
        <row r="8247">
          <cell r="Y8247">
            <v>172461767</v>
          </cell>
          <cell r="Z8247">
            <v>172461767</v>
          </cell>
          <cell r="AB8247">
            <v>40609867.119999997</v>
          </cell>
          <cell r="AD8247">
            <v>247586.12</v>
          </cell>
          <cell r="AV8247" t="str">
            <v>1500 Otras prestaciones sociales y económicas</v>
          </cell>
        </row>
        <row r="8248">
          <cell r="Y8248">
            <v>442544439</v>
          </cell>
          <cell r="Z8248">
            <v>442544439</v>
          </cell>
          <cell r="AB8248">
            <v>0</v>
          </cell>
          <cell r="AD8248">
            <v>0</v>
          </cell>
          <cell r="AV8248" t="str">
            <v>1600 Previsiones</v>
          </cell>
        </row>
        <row r="8249">
          <cell r="Y8249">
            <v>10935726</v>
          </cell>
          <cell r="Z8249">
            <v>10935726</v>
          </cell>
          <cell r="AB8249">
            <v>1325645.75</v>
          </cell>
          <cell r="AD8249">
            <v>9610080.25</v>
          </cell>
          <cell r="AV8249" t="str">
            <v>1700 Pago de estímulos a servidores públicos</v>
          </cell>
        </row>
        <row r="8250">
          <cell r="Y8250">
            <v>106695946</v>
          </cell>
          <cell r="Z8250">
            <v>106695946</v>
          </cell>
          <cell r="AB8250">
            <v>85087128.859999999</v>
          </cell>
          <cell r="AD8250">
            <v>309587.58</v>
          </cell>
          <cell r="AV8250" t="str">
            <v>3900 Otros servicios generales</v>
          </cell>
        </row>
        <row r="8251">
          <cell r="Y8251">
            <v>204089538</v>
          </cell>
          <cell r="Z8251">
            <v>204089538</v>
          </cell>
          <cell r="AB8251">
            <v>124466931.04000001</v>
          </cell>
          <cell r="AD8251">
            <v>140177.4</v>
          </cell>
          <cell r="AV8251" t="str">
            <v>1300 Remuneraciones adicionales y especiales</v>
          </cell>
        </row>
        <row r="8252">
          <cell r="Y8252">
            <v>223217725</v>
          </cell>
          <cell r="Z8252">
            <v>223217725</v>
          </cell>
          <cell r="AB8252">
            <v>43106633.280000001</v>
          </cell>
          <cell r="AD8252">
            <v>0</v>
          </cell>
          <cell r="AV8252" t="str">
            <v>1400 Seguridad Social</v>
          </cell>
        </row>
        <row r="8253">
          <cell r="Y8253">
            <v>15779413</v>
          </cell>
          <cell r="Z8253">
            <v>15779413</v>
          </cell>
          <cell r="AB8253">
            <v>0</v>
          </cell>
          <cell r="AD8253">
            <v>0</v>
          </cell>
          <cell r="AV8253" t="str">
            <v>1600 Previsiones</v>
          </cell>
        </row>
        <row r="8254">
          <cell r="Y8254">
            <v>273997523</v>
          </cell>
          <cell r="Z8254">
            <v>273997523</v>
          </cell>
          <cell r="AB8254">
            <v>51638562</v>
          </cell>
          <cell r="AD8254">
            <v>0</v>
          </cell>
          <cell r="AV8254" t="str">
            <v>1400 Seguridad Social</v>
          </cell>
        </row>
        <row r="8255">
          <cell r="Y8255">
            <v>92095916</v>
          </cell>
          <cell r="Z8255">
            <v>92095916</v>
          </cell>
          <cell r="AB8255">
            <v>25482083.969999999</v>
          </cell>
          <cell r="AD8255">
            <v>0</v>
          </cell>
          <cell r="AV8255" t="str">
            <v>1400 Seguridad Social</v>
          </cell>
        </row>
        <row r="8256">
          <cell r="Y8256">
            <v>1740630</v>
          </cell>
          <cell r="Z8256">
            <v>1740630</v>
          </cell>
          <cell r="AB8256">
            <v>46248.480000000003</v>
          </cell>
          <cell r="AD8256">
            <v>0</v>
          </cell>
          <cell r="AV8256" t="str">
            <v>1400 Seguridad Social</v>
          </cell>
        </row>
        <row r="8257">
          <cell r="Y8257">
            <v>699183</v>
          </cell>
          <cell r="Z8257">
            <v>699183</v>
          </cell>
          <cell r="AB8257">
            <v>130870.16</v>
          </cell>
          <cell r="AD8257">
            <v>0</v>
          </cell>
          <cell r="AV8257" t="str">
            <v>1400 Seguridad Social</v>
          </cell>
        </row>
        <row r="8258">
          <cell r="Y8258">
            <v>222122546</v>
          </cell>
          <cell r="Z8258">
            <v>222122546</v>
          </cell>
          <cell r="AB8258">
            <v>46279851.200000003</v>
          </cell>
          <cell r="AD8258">
            <v>0</v>
          </cell>
          <cell r="AV8258" t="str">
            <v>1400 Seguridad Social</v>
          </cell>
        </row>
        <row r="8259">
          <cell r="Y8259">
            <v>17784</v>
          </cell>
          <cell r="Z8259">
            <v>17784</v>
          </cell>
          <cell r="AB8259">
            <v>3547.66</v>
          </cell>
          <cell r="AD8259">
            <v>0</v>
          </cell>
          <cell r="AV8259" t="str">
            <v>1400 Seguridad Social</v>
          </cell>
        </row>
        <row r="8260">
          <cell r="Y8260">
            <v>60153087</v>
          </cell>
          <cell r="Z8260">
            <v>60153087</v>
          </cell>
          <cell r="AB8260">
            <v>11954673.9</v>
          </cell>
          <cell r="AD8260">
            <v>0</v>
          </cell>
          <cell r="AV8260" t="str">
            <v>1400 Seguridad Social</v>
          </cell>
        </row>
        <row r="8261">
          <cell r="Y8261">
            <v>127375601</v>
          </cell>
          <cell r="Z8261">
            <v>127375601</v>
          </cell>
          <cell r="AB8261">
            <v>0</v>
          </cell>
          <cell r="AD8261">
            <v>0</v>
          </cell>
          <cell r="AV8261" t="str">
            <v>1400 Seguridad Social</v>
          </cell>
        </row>
        <row r="8262">
          <cell r="Y8262">
            <v>359653238</v>
          </cell>
          <cell r="Z8262">
            <v>359653238</v>
          </cell>
          <cell r="AB8262">
            <v>99519025.799999997</v>
          </cell>
          <cell r="AD8262">
            <v>0</v>
          </cell>
          <cell r="AV8262" t="str">
            <v>1500 Otras prestaciones sociales y económicas</v>
          </cell>
        </row>
        <row r="8263">
          <cell r="Y8263">
            <v>563805194</v>
          </cell>
          <cell r="Z8263">
            <v>563805194</v>
          </cell>
          <cell r="AB8263">
            <v>269114249.20999998</v>
          </cell>
          <cell r="AD8263">
            <v>0</v>
          </cell>
          <cell r="AV8263" t="str">
            <v>1500 Otras prestaciones sociales y económicas</v>
          </cell>
        </row>
        <row r="8264">
          <cell r="Y8264">
            <v>444282172</v>
          </cell>
          <cell r="Z8264">
            <v>444282172</v>
          </cell>
          <cell r="AB8264">
            <v>71585397.159999996</v>
          </cell>
          <cell r="AD8264">
            <v>81956766.420000002</v>
          </cell>
          <cell r="AV8264" t="str">
            <v>2600 Combustibles, lubricantes y aditivos</v>
          </cell>
        </row>
        <row r="8265">
          <cell r="Y8265">
            <v>770184493</v>
          </cell>
          <cell r="Z8265">
            <v>770184493</v>
          </cell>
          <cell r="AB8265">
            <v>122127872.84</v>
          </cell>
          <cell r="AD8265">
            <v>648056620</v>
          </cell>
          <cell r="AV8265" t="str">
            <v>3200 Servicios de arrendamiento</v>
          </cell>
        </row>
        <row r="8266">
          <cell r="Y8266">
            <v>173094573</v>
          </cell>
          <cell r="Z8266">
            <v>173094573</v>
          </cell>
          <cell r="AB8266">
            <v>28456234.190000001</v>
          </cell>
          <cell r="AD8266">
            <v>144297726.03</v>
          </cell>
          <cell r="AV8266" t="str">
            <v>3400 Servicios financieros, bancarios y comerciales</v>
          </cell>
        </row>
        <row r="8267">
          <cell r="Y8267">
            <v>10215914</v>
          </cell>
          <cell r="Z8267">
            <v>10215914</v>
          </cell>
          <cell r="AB8267">
            <v>0</v>
          </cell>
          <cell r="AD8267">
            <v>0</v>
          </cell>
          <cell r="AV8267" t="str">
            <v>2100 Materiales de administración, emisión de documentos y artículos oficiales</v>
          </cell>
        </row>
        <row r="8268">
          <cell r="Y8268">
            <v>3304296</v>
          </cell>
          <cell r="Z8268">
            <v>3304296</v>
          </cell>
          <cell r="AB8268">
            <v>0</v>
          </cell>
          <cell r="AD8268">
            <v>0</v>
          </cell>
          <cell r="AV8268" t="str">
            <v>2900 Herramientas, refacciones y accesorios menores</v>
          </cell>
        </row>
        <row r="8269">
          <cell r="Y8269">
            <v>29836205</v>
          </cell>
          <cell r="Z8269">
            <v>29836205</v>
          </cell>
          <cell r="AB8269">
            <v>0</v>
          </cell>
          <cell r="AD8269">
            <v>29836205</v>
          </cell>
          <cell r="AV8269" t="str">
            <v>3100 Servicios básicos</v>
          </cell>
        </row>
        <row r="8270">
          <cell r="Y8270">
            <v>29505399</v>
          </cell>
          <cell r="Z8270">
            <v>29505399</v>
          </cell>
          <cell r="AB8270">
            <v>14163979</v>
          </cell>
          <cell r="AD8270">
            <v>0</v>
          </cell>
          <cell r="AV8270" t="str">
            <v>3100 Servicios básicos</v>
          </cell>
        </row>
        <row r="8271">
          <cell r="Y8271">
            <v>373115</v>
          </cell>
          <cell r="Z8271">
            <v>373115</v>
          </cell>
          <cell r="AB8271">
            <v>0</v>
          </cell>
          <cell r="AD8271">
            <v>0</v>
          </cell>
          <cell r="AV8271" t="str">
            <v>3100 Servicios básicos</v>
          </cell>
        </row>
        <row r="8272">
          <cell r="Y8272">
            <v>7610107</v>
          </cell>
          <cell r="Z8272">
            <v>7610107</v>
          </cell>
          <cell r="AB8272">
            <v>1268311.8700000001</v>
          </cell>
          <cell r="AD8272">
            <v>6341795.1299999999</v>
          </cell>
          <cell r="AV8272" t="str">
            <v>3100 Servicios básicos</v>
          </cell>
        </row>
        <row r="8273">
          <cell r="Y8273">
            <v>1236000</v>
          </cell>
          <cell r="Z8273">
            <v>1236000</v>
          </cell>
          <cell r="AB8273">
            <v>199794.76</v>
          </cell>
          <cell r="AD8273">
            <v>0</v>
          </cell>
          <cell r="AV8273" t="str">
            <v>3400 Servicios financieros, bancarios y comerciales</v>
          </cell>
        </row>
        <row r="8274">
          <cell r="Y8274">
            <v>14459611</v>
          </cell>
          <cell r="Z8274">
            <v>14459611</v>
          </cell>
          <cell r="AB8274">
            <v>0</v>
          </cell>
          <cell r="AD8274">
            <v>168454.74</v>
          </cell>
          <cell r="AV8274" t="str">
            <v>3400 Servicios financieros, bancarios y comerciales</v>
          </cell>
        </row>
        <row r="8275">
          <cell r="Y8275">
            <v>12098944</v>
          </cell>
          <cell r="Z8275">
            <v>12098944</v>
          </cell>
          <cell r="AB8275">
            <v>365489.9</v>
          </cell>
          <cell r="AD8275">
            <v>4020388.93</v>
          </cell>
          <cell r="AV8275" t="str">
            <v>3900 Otros servicios generales</v>
          </cell>
        </row>
        <row r="8276">
          <cell r="Y8276">
            <v>19570815</v>
          </cell>
          <cell r="Z8276">
            <v>19570815</v>
          </cell>
          <cell r="AB8276">
            <v>19570815</v>
          </cell>
          <cell r="AD8276">
            <v>0</v>
          </cell>
          <cell r="AV8276" t="str">
            <v>1500 Otras prestaciones sociales y económicas</v>
          </cell>
        </row>
        <row r="8277">
          <cell r="Y8277">
            <v>186355314</v>
          </cell>
          <cell r="Z8277">
            <v>186355314</v>
          </cell>
          <cell r="AB8277">
            <v>31731956</v>
          </cell>
          <cell r="AD8277">
            <v>0</v>
          </cell>
          <cell r="AV8277" t="str">
            <v>3900 Otros servicios generales</v>
          </cell>
        </row>
        <row r="8278">
          <cell r="Y8278">
            <v>218957171</v>
          </cell>
          <cell r="Z8278">
            <v>218957171</v>
          </cell>
          <cell r="AB8278">
            <v>693585.64</v>
          </cell>
          <cell r="AD8278">
            <v>218263585.36000001</v>
          </cell>
          <cell r="AV8278" t="str">
            <v>2200 Alimentos y utensilios</v>
          </cell>
        </row>
        <row r="8279">
          <cell r="Y8279">
            <v>123600000</v>
          </cell>
          <cell r="Z8279">
            <v>123600000</v>
          </cell>
          <cell r="AB8279">
            <v>0</v>
          </cell>
          <cell r="AD8279">
            <v>0</v>
          </cell>
          <cell r="AV8279" t="str">
            <v>2700 Vestuario, blancos, prendas de protección y artículos deportivos</v>
          </cell>
        </row>
        <row r="8280">
          <cell r="Y8280">
            <v>42553147</v>
          </cell>
          <cell r="Z8280">
            <v>42553147</v>
          </cell>
          <cell r="AB8280">
            <v>11524018</v>
          </cell>
          <cell r="AD8280">
            <v>769487</v>
          </cell>
          <cell r="AV8280" t="str">
            <v>1200 Remuneraciones al personal de carácter transitorio</v>
          </cell>
        </row>
        <row r="8281">
          <cell r="Y8281">
            <v>0</v>
          </cell>
          <cell r="Z8281">
            <v>200000</v>
          </cell>
          <cell r="AB8281">
            <v>0</v>
          </cell>
          <cell r="AD8281">
            <v>200000</v>
          </cell>
          <cell r="AV8281" t="str">
            <v>2100 Materiales de administración, emisión de documentos y artículos oficiales</v>
          </cell>
        </row>
        <row r="8282">
          <cell r="Y8282">
            <v>834254</v>
          </cell>
          <cell r="Z8282">
            <v>834254</v>
          </cell>
          <cell r="AB8282">
            <v>0</v>
          </cell>
          <cell r="AD8282">
            <v>0</v>
          </cell>
          <cell r="AV8282" t="str">
            <v>2100 Materiales de administración, emisión de documentos y artículos oficiales</v>
          </cell>
        </row>
        <row r="8283">
          <cell r="Y8283">
            <v>5000000</v>
          </cell>
          <cell r="Z8283">
            <v>5000000</v>
          </cell>
          <cell r="AB8283">
            <v>0</v>
          </cell>
          <cell r="AD8283">
            <v>5000000</v>
          </cell>
          <cell r="AV8283" t="str">
            <v>2100 Materiales de administración, emisión de documentos y artículos oficiales</v>
          </cell>
        </row>
        <row r="8284">
          <cell r="Y8284">
            <v>41399</v>
          </cell>
          <cell r="Z8284">
            <v>41399</v>
          </cell>
          <cell r="AB8284">
            <v>0</v>
          </cell>
          <cell r="AD8284">
            <v>0</v>
          </cell>
          <cell r="AV8284" t="str">
            <v>2100 Materiales de administración, emisión de documentos y artículos oficiales</v>
          </cell>
        </row>
        <row r="8285">
          <cell r="Y8285">
            <v>8710714</v>
          </cell>
          <cell r="Z8285">
            <v>8710714</v>
          </cell>
          <cell r="AB8285">
            <v>1166224.5</v>
          </cell>
          <cell r="AD8285">
            <v>7544489.5</v>
          </cell>
          <cell r="AV8285" t="str">
            <v>2200 Alimentos y utensilios</v>
          </cell>
        </row>
        <row r="8286">
          <cell r="Y8286">
            <v>17840</v>
          </cell>
          <cell r="Z8286">
            <v>17840</v>
          </cell>
          <cell r="AB8286">
            <v>0</v>
          </cell>
          <cell r="AD8286">
            <v>0</v>
          </cell>
          <cell r="AV8286" t="str">
            <v>2200 Alimentos y utensilios</v>
          </cell>
        </row>
        <row r="8287">
          <cell r="Y8287">
            <v>294</v>
          </cell>
          <cell r="Z8287">
            <v>294</v>
          </cell>
          <cell r="AB8287">
            <v>0</v>
          </cell>
          <cell r="AD8287">
            <v>0</v>
          </cell>
          <cell r="AV8287" t="str">
            <v>2300 Materias primas y materiales de producción y comercialización</v>
          </cell>
        </row>
        <row r="8288">
          <cell r="Y8288">
            <v>986</v>
          </cell>
          <cell r="Z8288">
            <v>986</v>
          </cell>
          <cell r="AB8288">
            <v>0</v>
          </cell>
          <cell r="AD8288">
            <v>0</v>
          </cell>
          <cell r="AV8288" t="str">
            <v>2300 Materias primas y materiales de producción y comercialización</v>
          </cell>
        </row>
        <row r="8289">
          <cell r="Y8289">
            <v>95289</v>
          </cell>
          <cell r="Z8289">
            <v>95289</v>
          </cell>
          <cell r="AB8289">
            <v>0</v>
          </cell>
          <cell r="AD8289">
            <v>0</v>
          </cell>
          <cell r="AV8289" t="str">
            <v>2400 Materiales y artículos de construcción y de reparación</v>
          </cell>
        </row>
        <row r="8290">
          <cell r="Y8290">
            <v>5280</v>
          </cell>
          <cell r="Z8290">
            <v>5280</v>
          </cell>
          <cell r="AB8290">
            <v>0</v>
          </cell>
          <cell r="AD8290">
            <v>0</v>
          </cell>
          <cell r="AV8290" t="str">
            <v>2400 Materiales y artículos de construcción y de reparación</v>
          </cell>
        </row>
        <row r="8291">
          <cell r="Y8291">
            <v>1624</v>
          </cell>
          <cell r="Z8291">
            <v>1624</v>
          </cell>
          <cell r="AB8291">
            <v>0</v>
          </cell>
          <cell r="AD8291">
            <v>0</v>
          </cell>
          <cell r="AV8291" t="str">
            <v>2400 Materiales y artículos de construcción y de reparación</v>
          </cell>
        </row>
        <row r="8292">
          <cell r="Y8292">
            <v>638029</v>
          </cell>
          <cell r="Z8292">
            <v>641606.43999999994</v>
          </cell>
          <cell r="AB8292">
            <v>0</v>
          </cell>
          <cell r="AD8292">
            <v>0</v>
          </cell>
          <cell r="AV8292" t="str">
            <v>2400 Materiales y artículos de construcción y de reparación</v>
          </cell>
        </row>
        <row r="8293">
          <cell r="Y8293">
            <v>0</v>
          </cell>
          <cell r="Z8293">
            <v>41760</v>
          </cell>
          <cell r="AB8293">
            <v>0</v>
          </cell>
          <cell r="AD8293">
            <v>0</v>
          </cell>
          <cell r="AV8293" t="str">
            <v>2400 Materiales y artículos de construcción y de reparación</v>
          </cell>
        </row>
        <row r="8294">
          <cell r="Y8294">
            <v>394242</v>
          </cell>
          <cell r="Z8294">
            <v>394242</v>
          </cell>
          <cell r="AB8294">
            <v>0</v>
          </cell>
          <cell r="AD8294">
            <v>0</v>
          </cell>
          <cell r="AV8294" t="str">
            <v>2400 Materiales y artículos de construcción y de reparación</v>
          </cell>
        </row>
        <row r="8295">
          <cell r="Y8295">
            <v>888483</v>
          </cell>
          <cell r="Z8295">
            <v>888483</v>
          </cell>
          <cell r="AB8295">
            <v>0</v>
          </cell>
          <cell r="AD8295">
            <v>498800</v>
          </cell>
          <cell r="AV8295" t="str">
            <v>2500 Productos químicos, farmacéuticos y de laboratorio</v>
          </cell>
        </row>
        <row r="8296">
          <cell r="Y8296">
            <v>10160090</v>
          </cell>
          <cell r="Z8296">
            <v>10160090</v>
          </cell>
          <cell r="AB8296">
            <v>0</v>
          </cell>
          <cell r="AD8296">
            <v>0</v>
          </cell>
          <cell r="AV8296" t="str">
            <v>2500 Productos químicos, farmacéuticos y de laboratorio</v>
          </cell>
        </row>
        <row r="8297">
          <cell r="Y8297">
            <v>23734</v>
          </cell>
          <cell r="Z8297">
            <v>23734</v>
          </cell>
          <cell r="AB8297">
            <v>0</v>
          </cell>
          <cell r="AD8297">
            <v>0</v>
          </cell>
          <cell r="AV8297" t="str">
            <v>2500 Productos químicos, farmacéuticos y de laboratorio</v>
          </cell>
        </row>
        <row r="8298">
          <cell r="Y8298">
            <v>4261489</v>
          </cell>
          <cell r="Z8298">
            <v>4261489</v>
          </cell>
          <cell r="AB8298">
            <v>508315.8</v>
          </cell>
          <cell r="AD8298">
            <v>1091684.2</v>
          </cell>
          <cell r="AV8298" t="str">
            <v>2600 Combustibles, lubricantes y aditivos</v>
          </cell>
        </row>
        <row r="8299">
          <cell r="Y8299">
            <v>250000</v>
          </cell>
          <cell r="Z8299">
            <v>250000</v>
          </cell>
          <cell r="AB8299">
            <v>0</v>
          </cell>
          <cell r="AD8299">
            <v>0</v>
          </cell>
          <cell r="AV8299" t="str">
            <v>2700 Vestuario, blancos, prendas de protección y artículos deportivos</v>
          </cell>
        </row>
        <row r="8300">
          <cell r="Y8300">
            <v>16989</v>
          </cell>
          <cell r="Z8300">
            <v>16989</v>
          </cell>
          <cell r="AB8300">
            <v>0</v>
          </cell>
          <cell r="AD8300">
            <v>0</v>
          </cell>
          <cell r="AV8300" t="str">
            <v>2700 Vestuario, blancos, prendas de protección y artículos deportivos</v>
          </cell>
        </row>
        <row r="8301">
          <cell r="Y8301">
            <v>0</v>
          </cell>
          <cell r="Z8301">
            <v>3480</v>
          </cell>
          <cell r="AB8301">
            <v>0</v>
          </cell>
          <cell r="AD8301">
            <v>0</v>
          </cell>
          <cell r="AV8301" t="str">
            <v>2700 Vestuario, blancos, prendas de protección y artículos deportivos</v>
          </cell>
        </row>
        <row r="8302">
          <cell r="Y8302">
            <v>0</v>
          </cell>
          <cell r="Z8302">
            <v>12198.56</v>
          </cell>
          <cell r="AB8302">
            <v>0</v>
          </cell>
          <cell r="AD8302">
            <v>0</v>
          </cell>
          <cell r="AV8302" t="str">
            <v>2900 Herramientas, refacciones y accesorios menores</v>
          </cell>
        </row>
        <row r="8303">
          <cell r="Y8303">
            <v>45661</v>
          </cell>
          <cell r="Z8303">
            <v>45661</v>
          </cell>
          <cell r="AB8303">
            <v>0</v>
          </cell>
          <cell r="AD8303">
            <v>0</v>
          </cell>
          <cell r="AV8303" t="str">
            <v>2900 Herramientas, refacciones y accesorios menores</v>
          </cell>
        </row>
        <row r="8304">
          <cell r="Y8304">
            <v>1083</v>
          </cell>
          <cell r="Z8304">
            <v>1083</v>
          </cell>
          <cell r="AB8304">
            <v>0</v>
          </cell>
          <cell r="AD8304">
            <v>0</v>
          </cell>
          <cell r="AV8304" t="str">
            <v>2900 Herramientas, refacciones y accesorios menores</v>
          </cell>
        </row>
        <row r="8305">
          <cell r="Y8305">
            <v>193446</v>
          </cell>
          <cell r="Z8305">
            <v>193446</v>
          </cell>
          <cell r="AB8305">
            <v>14999.85</v>
          </cell>
          <cell r="AD8305">
            <v>4999.99</v>
          </cell>
          <cell r="AV8305" t="str">
            <v>2900 Herramientas, refacciones y accesorios menores</v>
          </cell>
        </row>
        <row r="8306">
          <cell r="Y8306">
            <v>819978</v>
          </cell>
          <cell r="Z8306">
            <v>819978</v>
          </cell>
          <cell r="AB8306">
            <v>0</v>
          </cell>
          <cell r="AD8306">
            <v>0</v>
          </cell>
          <cell r="AV8306" t="str">
            <v>2900 Herramientas, refacciones y accesorios menores</v>
          </cell>
        </row>
        <row r="8307">
          <cell r="Y8307">
            <v>135</v>
          </cell>
          <cell r="Z8307">
            <v>135</v>
          </cell>
          <cell r="AB8307">
            <v>0</v>
          </cell>
          <cell r="AD8307">
            <v>0</v>
          </cell>
          <cell r="AV8307" t="str">
            <v>3100 Servicios básicos</v>
          </cell>
        </row>
        <row r="8308">
          <cell r="Y8308">
            <v>41452722</v>
          </cell>
          <cell r="Z8308">
            <v>41452722</v>
          </cell>
          <cell r="AB8308">
            <v>0</v>
          </cell>
          <cell r="AD8308">
            <v>0</v>
          </cell>
          <cell r="AV8308" t="str">
            <v>3200 Servicios de arrendamiento</v>
          </cell>
        </row>
        <row r="8309">
          <cell r="Y8309">
            <v>3085847</v>
          </cell>
          <cell r="Z8309">
            <v>3085847</v>
          </cell>
          <cell r="AB8309">
            <v>0</v>
          </cell>
          <cell r="AD8309">
            <v>0</v>
          </cell>
          <cell r="AV8309" t="str">
            <v>3200 Servicios de arrendamiento</v>
          </cell>
        </row>
        <row r="8310">
          <cell r="Y8310">
            <v>100710</v>
          </cell>
          <cell r="Z8310">
            <v>100710</v>
          </cell>
          <cell r="AB8310">
            <v>0</v>
          </cell>
          <cell r="AD8310">
            <v>0</v>
          </cell>
          <cell r="AV8310" t="str">
            <v>3300 Servicios profesionales, científicos, técnicos y otros servicios</v>
          </cell>
        </row>
        <row r="8311">
          <cell r="Y8311">
            <v>95346</v>
          </cell>
          <cell r="Z8311">
            <v>95346</v>
          </cell>
          <cell r="AB8311">
            <v>0</v>
          </cell>
          <cell r="AD8311">
            <v>0</v>
          </cell>
          <cell r="AV8311" t="str">
            <v>3300 Servicios profesionales, científicos, técnicos y otros servicios</v>
          </cell>
        </row>
        <row r="8312">
          <cell r="Y8312">
            <v>511000</v>
          </cell>
          <cell r="Z8312">
            <v>886357.52</v>
          </cell>
          <cell r="AB8312">
            <v>886357.52</v>
          </cell>
          <cell r="AD8312">
            <v>0</v>
          </cell>
          <cell r="AV8312" t="str">
            <v>3400 Servicios financieros, bancarios y comerciales</v>
          </cell>
        </row>
        <row r="8313">
          <cell r="Y8313">
            <v>866459</v>
          </cell>
          <cell r="Z8313">
            <v>866459</v>
          </cell>
          <cell r="AB8313">
            <v>0</v>
          </cell>
          <cell r="AD8313">
            <v>0</v>
          </cell>
          <cell r="AV8313" t="str">
            <v>3500 Servicios de instalación, reparación, mantenimiento, y conservación</v>
          </cell>
        </row>
        <row r="8314">
          <cell r="Y8314">
            <v>1100000</v>
          </cell>
          <cell r="Z8314">
            <v>1100000</v>
          </cell>
          <cell r="AB8314">
            <v>0</v>
          </cell>
          <cell r="AD8314">
            <v>1100000</v>
          </cell>
          <cell r="AV8314" t="str">
            <v>3500 Servicios de instalación, reparación, mantenimiento, y conservación</v>
          </cell>
        </row>
        <row r="8315">
          <cell r="Y8315">
            <v>299855</v>
          </cell>
          <cell r="Z8315">
            <v>299855</v>
          </cell>
          <cell r="AB8315">
            <v>0</v>
          </cell>
          <cell r="AD8315">
            <v>0</v>
          </cell>
          <cell r="AV8315" t="str">
            <v>3500 Servicios de instalación, reparación, mantenimiento, y conservación</v>
          </cell>
        </row>
        <row r="8316">
          <cell r="Y8316">
            <v>52844807</v>
          </cell>
          <cell r="Z8316">
            <v>52844807</v>
          </cell>
          <cell r="AB8316">
            <v>0</v>
          </cell>
          <cell r="AD8316">
            <v>20266474</v>
          </cell>
          <cell r="AV8316" t="str">
            <v>3500 Servicios de instalación, reparación, mantenimiento, y conservación</v>
          </cell>
        </row>
        <row r="8317">
          <cell r="Y8317">
            <v>20820646</v>
          </cell>
          <cell r="Z8317">
            <v>20820646</v>
          </cell>
          <cell r="AB8317">
            <v>0</v>
          </cell>
          <cell r="AD8317">
            <v>20254786.789999999</v>
          </cell>
          <cell r="AV8317" t="str">
            <v>3500 Servicios de instalación, reparación, mantenimiento, y conservación</v>
          </cell>
        </row>
        <row r="8318">
          <cell r="Y8318">
            <v>2000000</v>
          </cell>
          <cell r="Z8318">
            <v>2000000</v>
          </cell>
          <cell r="AB8318">
            <v>0</v>
          </cell>
          <cell r="AD8318">
            <v>997600</v>
          </cell>
          <cell r="AV8318" t="str">
            <v>3500 Servicios de instalación, reparación, mantenimiento, y conservación</v>
          </cell>
        </row>
        <row r="8319">
          <cell r="Y8319">
            <v>163113</v>
          </cell>
          <cell r="Z8319">
            <v>163113</v>
          </cell>
          <cell r="AB8319">
            <v>0</v>
          </cell>
          <cell r="AD8319">
            <v>30332</v>
          </cell>
          <cell r="AV8319" t="str">
            <v>3700 Servicios de traslado y viáticos</v>
          </cell>
        </row>
        <row r="8320">
          <cell r="Y8320">
            <v>1841000</v>
          </cell>
          <cell r="Z8320">
            <v>1841000</v>
          </cell>
          <cell r="AB8320">
            <v>0</v>
          </cell>
          <cell r="AD8320">
            <v>849300</v>
          </cell>
          <cell r="AV8320" t="str">
            <v>3700 Servicios de traslado y viáticos</v>
          </cell>
        </row>
        <row r="8321">
          <cell r="Y8321">
            <v>10437</v>
          </cell>
          <cell r="Z8321">
            <v>10437</v>
          </cell>
          <cell r="AB8321">
            <v>0</v>
          </cell>
          <cell r="AD8321">
            <v>0</v>
          </cell>
          <cell r="AV8321" t="str">
            <v>3700 Servicios de traslado y viáticos</v>
          </cell>
        </row>
        <row r="8322">
          <cell r="Y8322">
            <v>1000000</v>
          </cell>
          <cell r="Z8322">
            <v>329986.48</v>
          </cell>
          <cell r="AB8322">
            <v>0</v>
          </cell>
          <cell r="AD8322">
            <v>0</v>
          </cell>
          <cell r="AV8322" t="str">
            <v>3800 Servicios oficiales</v>
          </cell>
        </row>
        <row r="8323">
          <cell r="Y8323">
            <v>223158</v>
          </cell>
          <cell r="Z8323">
            <v>223158</v>
          </cell>
          <cell r="AB8323">
            <v>0</v>
          </cell>
          <cell r="AD8323">
            <v>0</v>
          </cell>
          <cell r="AV8323" t="str">
            <v>3900 Otros servicios generales</v>
          </cell>
        </row>
        <row r="8324">
          <cell r="Y8324">
            <v>0</v>
          </cell>
          <cell r="Z8324">
            <v>33640</v>
          </cell>
          <cell r="AB8324">
            <v>0</v>
          </cell>
          <cell r="AD8324">
            <v>0</v>
          </cell>
          <cell r="AV8324" t="str">
            <v>5100 Mobiliario y equipo de administración</v>
          </cell>
        </row>
        <row r="8325">
          <cell r="Y8325">
            <v>11958024</v>
          </cell>
          <cell r="Z8325">
            <v>11958024</v>
          </cell>
          <cell r="AB8325">
            <v>0</v>
          </cell>
          <cell r="AD8325">
            <v>0</v>
          </cell>
          <cell r="AV8325" t="str">
            <v>1200 Remuneraciones al personal de carácter transitorio</v>
          </cell>
        </row>
        <row r="8326">
          <cell r="Y8326">
            <v>1235830945</v>
          </cell>
          <cell r="Z8326">
            <v>1235830945</v>
          </cell>
          <cell r="AB8326">
            <v>223321317.44</v>
          </cell>
          <cell r="AD8326">
            <v>0</v>
          </cell>
          <cell r="AV8326" t="str">
            <v>1100 Remuneraciones al personal de carácter permanente</v>
          </cell>
        </row>
        <row r="8327">
          <cell r="Y8327">
            <v>130676275</v>
          </cell>
          <cell r="Z8327">
            <v>130676275</v>
          </cell>
          <cell r="AB8327">
            <v>18321381.539999999</v>
          </cell>
          <cell r="AD8327">
            <v>0</v>
          </cell>
          <cell r="AV8327" t="str">
            <v>1100 Remuneraciones al personal de carácter permanente</v>
          </cell>
        </row>
        <row r="8328">
          <cell r="Y8328">
            <v>72955</v>
          </cell>
          <cell r="Z8328">
            <v>72955</v>
          </cell>
          <cell r="AB8328">
            <v>16158.69</v>
          </cell>
          <cell r="AD8328">
            <v>0</v>
          </cell>
          <cell r="AV8328" t="str">
            <v>1100 Remuneraciones al personal de carácter permanente</v>
          </cell>
        </row>
        <row r="8329">
          <cell r="Y8329">
            <v>778942</v>
          </cell>
          <cell r="Z8329">
            <v>778942</v>
          </cell>
          <cell r="AB8329">
            <v>170662.55</v>
          </cell>
          <cell r="AD8329">
            <v>0</v>
          </cell>
          <cell r="AV8329" t="str">
            <v>1300 Remuneraciones adicionales y especiales</v>
          </cell>
        </row>
        <row r="8330">
          <cell r="Y8330">
            <v>70374212</v>
          </cell>
          <cell r="Z8330">
            <v>70374212</v>
          </cell>
          <cell r="AB8330">
            <v>12699982.57</v>
          </cell>
          <cell r="AD8330">
            <v>0</v>
          </cell>
          <cell r="AV8330" t="str">
            <v>1300 Remuneraciones adicionales y especiales</v>
          </cell>
        </row>
        <row r="8331">
          <cell r="Y8331">
            <v>66140171</v>
          </cell>
          <cell r="Z8331">
            <v>66140171</v>
          </cell>
          <cell r="AB8331">
            <v>0</v>
          </cell>
          <cell r="AD8331">
            <v>0</v>
          </cell>
          <cell r="AV8331" t="str">
            <v>1300 Remuneraciones adicionales y especiales</v>
          </cell>
        </row>
        <row r="8332">
          <cell r="Y8332">
            <v>319551987</v>
          </cell>
          <cell r="Z8332">
            <v>319551987</v>
          </cell>
          <cell r="AB8332">
            <v>99262348.849999994</v>
          </cell>
          <cell r="AD8332">
            <v>359730.67</v>
          </cell>
          <cell r="AV8332" t="str">
            <v>1300 Remuneraciones adicionales y especiales</v>
          </cell>
        </row>
        <row r="8333">
          <cell r="Y8333">
            <v>303248668</v>
          </cell>
          <cell r="Z8333">
            <v>303248668</v>
          </cell>
          <cell r="AB8333">
            <v>77021350.659999996</v>
          </cell>
          <cell r="AD8333">
            <v>0</v>
          </cell>
          <cell r="AV8333" t="str">
            <v>1300 Remuneraciones adicionales y especiales</v>
          </cell>
        </row>
        <row r="8334">
          <cell r="Y8334">
            <v>88978697</v>
          </cell>
          <cell r="Z8334">
            <v>88978697</v>
          </cell>
          <cell r="AB8334">
            <v>24803861.539999999</v>
          </cell>
          <cell r="AD8334">
            <v>1018490.07</v>
          </cell>
          <cell r="AV8334" t="str">
            <v>1300 Remuneraciones adicionales y especiales</v>
          </cell>
        </row>
        <row r="8335">
          <cell r="Y8335">
            <v>1000621346</v>
          </cell>
          <cell r="Z8335">
            <v>1000621346</v>
          </cell>
          <cell r="AB8335">
            <v>265587167.75</v>
          </cell>
          <cell r="AD8335">
            <v>0</v>
          </cell>
          <cell r="AV8335" t="str">
            <v>1300 Remuneraciones adicionales y especiales</v>
          </cell>
        </row>
        <row r="8336">
          <cell r="Y8336">
            <v>53369371</v>
          </cell>
          <cell r="Z8336">
            <v>53369371</v>
          </cell>
          <cell r="AB8336">
            <v>9252095.3599999994</v>
          </cell>
          <cell r="AD8336">
            <v>0</v>
          </cell>
          <cell r="AV8336" t="str">
            <v>1500 Otras prestaciones sociales y económicas</v>
          </cell>
        </row>
        <row r="8337">
          <cell r="Y8337">
            <v>33930160</v>
          </cell>
          <cell r="Z8337">
            <v>33930160</v>
          </cell>
          <cell r="AB8337">
            <v>6107067.4100000001</v>
          </cell>
          <cell r="AD8337">
            <v>0</v>
          </cell>
          <cell r="AV8337" t="str">
            <v>1500 Otras prestaciones sociales y económicas</v>
          </cell>
        </row>
        <row r="8338">
          <cell r="Y8338">
            <v>115451</v>
          </cell>
          <cell r="Z8338">
            <v>115451</v>
          </cell>
          <cell r="AB8338">
            <v>0</v>
          </cell>
          <cell r="AD8338">
            <v>0</v>
          </cell>
          <cell r="AV8338" t="str">
            <v>1500 Otras prestaciones sociales y económicas</v>
          </cell>
        </row>
        <row r="8339">
          <cell r="Y8339">
            <v>11316585</v>
          </cell>
          <cell r="Z8339">
            <v>11316585</v>
          </cell>
          <cell r="AB8339">
            <v>0</v>
          </cell>
          <cell r="AD8339">
            <v>0</v>
          </cell>
          <cell r="AV8339" t="str">
            <v>1500 Otras prestaciones sociales y económicas</v>
          </cell>
        </row>
        <row r="8340">
          <cell r="Y8340">
            <v>3566748</v>
          </cell>
          <cell r="Z8340">
            <v>3566748</v>
          </cell>
          <cell r="AB8340">
            <v>684105.08</v>
          </cell>
          <cell r="AD8340">
            <v>0</v>
          </cell>
          <cell r="AV8340" t="str">
            <v>1500 Otras prestaciones sociales y económicas</v>
          </cell>
        </row>
        <row r="8341">
          <cell r="Y8341">
            <v>126953360</v>
          </cell>
          <cell r="Z8341">
            <v>126953360</v>
          </cell>
          <cell r="AB8341">
            <v>27849685.190000001</v>
          </cell>
          <cell r="AD8341">
            <v>0</v>
          </cell>
          <cell r="AV8341" t="str">
            <v>1500 Otras prestaciones sociales y económicas</v>
          </cell>
        </row>
        <row r="8342">
          <cell r="Y8342">
            <v>143466980</v>
          </cell>
          <cell r="Z8342">
            <v>143466980</v>
          </cell>
          <cell r="AB8342">
            <v>22361877.140000001</v>
          </cell>
          <cell r="AD8342">
            <v>121105102.86</v>
          </cell>
          <cell r="AV8342" t="str">
            <v>1700 Pago de estímulos a servidores públicos</v>
          </cell>
        </row>
        <row r="8343">
          <cell r="Y8343">
            <v>62294110</v>
          </cell>
          <cell r="Z8343">
            <v>62294110</v>
          </cell>
          <cell r="AB8343">
            <v>1915141.34</v>
          </cell>
          <cell r="AD8343">
            <v>66677.64</v>
          </cell>
          <cell r="AV8343" t="str">
            <v>3900 Otros servicios generales</v>
          </cell>
        </row>
        <row r="8344">
          <cell r="Y8344">
            <v>307950788</v>
          </cell>
          <cell r="Z8344">
            <v>307950788</v>
          </cell>
          <cell r="AB8344">
            <v>74872800.230000004</v>
          </cell>
          <cell r="AD8344">
            <v>0</v>
          </cell>
          <cell r="AV8344" t="str">
            <v>1300 Remuneraciones adicionales y especiales</v>
          </cell>
        </row>
        <row r="8345">
          <cell r="Y8345">
            <v>161601945</v>
          </cell>
          <cell r="Z8345">
            <v>161601945</v>
          </cell>
          <cell r="AB8345">
            <v>33560364.840000004</v>
          </cell>
          <cell r="AD8345">
            <v>0</v>
          </cell>
          <cell r="AV8345" t="str">
            <v>1400 Seguridad Social</v>
          </cell>
        </row>
        <row r="8346">
          <cell r="Y8346">
            <v>170891476</v>
          </cell>
          <cell r="Z8346">
            <v>170891476</v>
          </cell>
          <cell r="AB8346">
            <v>39026303.740000002</v>
          </cell>
          <cell r="AD8346">
            <v>0</v>
          </cell>
          <cell r="AV8346" t="str">
            <v>1400 Seguridad Social</v>
          </cell>
        </row>
        <row r="8347">
          <cell r="Y8347">
            <v>6999703</v>
          </cell>
          <cell r="Z8347">
            <v>6999703</v>
          </cell>
          <cell r="AB8347">
            <v>1308701.55</v>
          </cell>
          <cell r="AD8347">
            <v>0</v>
          </cell>
          <cell r="AV8347" t="str">
            <v>1400 Seguridad Social</v>
          </cell>
        </row>
        <row r="8348">
          <cell r="Y8348">
            <v>120384417</v>
          </cell>
          <cell r="Z8348">
            <v>120384417</v>
          </cell>
          <cell r="AB8348">
            <v>33140447.859999999</v>
          </cell>
          <cell r="AD8348">
            <v>0</v>
          </cell>
          <cell r="AV8348" t="str">
            <v>1400 Seguridad Social</v>
          </cell>
        </row>
        <row r="8349">
          <cell r="Y8349">
            <v>53748004</v>
          </cell>
          <cell r="Z8349">
            <v>53748004</v>
          </cell>
          <cell r="AB8349">
            <v>10246863.34</v>
          </cell>
          <cell r="AD8349">
            <v>0</v>
          </cell>
          <cell r="AV8349" t="str">
            <v>1400 Seguridad Social</v>
          </cell>
        </row>
        <row r="8350">
          <cell r="Y8350">
            <v>9161450</v>
          </cell>
          <cell r="Z8350">
            <v>9161450</v>
          </cell>
          <cell r="AB8350">
            <v>0</v>
          </cell>
          <cell r="AD8350">
            <v>0</v>
          </cell>
          <cell r="AV8350" t="str">
            <v>1400 Seguridad Social</v>
          </cell>
        </row>
        <row r="8351">
          <cell r="Y8351">
            <v>90137739</v>
          </cell>
          <cell r="Z8351">
            <v>90137739</v>
          </cell>
          <cell r="AB8351">
            <v>0</v>
          </cell>
          <cell r="AD8351">
            <v>0</v>
          </cell>
          <cell r="AV8351" t="str">
            <v>1400 Seguridad Social</v>
          </cell>
        </row>
        <row r="8352">
          <cell r="Y8352">
            <v>18909</v>
          </cell>
          <cell r="Z8352">
            <v>18909</v>
          </cell>
          <cell r="AB8352">
            <v>0</v>
          </cell>
          <cell r="AD8352">
            <v>0</v>
          </cell>
          <cell r="AV8352" t="str">
            <v>1500 Otras prestaciones sociales y económicas</v>
          </cell>
        </row>
        <row r="8353">
          <cell r="Y8353">
            <v>316760702</v>
          </cell>
          <cell r="Z8353">
            <v>316760702</v>
          </cell>
          <cell r="AB8353">
            <v>30000000</v>
          </cell>
          <cell r="AD8353">
            <v>98472860.549999997</v>
          </cell>
          <cell r="AV8353" t="str">
            <v>2600 Combustibles, lubricantes y aditivos</v>
          </cell>
        </row>
        <row r="8354">
          <cell r="Y8354">
            <v>83772510</v>
          </cell>
          <cell r="Z8354">
            <v>83772510</v>
          </cell>
          <cell r="AB8354">
            <v>2353475.2599999998</v>
          </cell>
          <cell r="AD8354">
            <v>31623258.379999999</v>
          </cell>
          <cell r="AV8354" t="str">
            <v>2600 Combustibles, lubricantes y aditivos</v>
          </cell>
        </row>
        <row r="8355">
          <cell r="Y8355">
            <v>4735475</v>
          </cell>
          <cell r="Z8355">
            <v>4735475</v>
          </cell>
          <cell r="AB8355">
            <v>0</v>
          </cell>
          <cell r="AD8355">
            <v>4735475</v>
          </cell>
          <cell r="AV8355" t="str">
            <v>3200 Servicios de arrendamiento</v>
          </cell>
        </row>
        <row r="8356">
          <cell r="Y8356">
            <v>2354045</v>
          </cell>
          <cell r="Z8356">
            <v>2354045</v>
          </cell>
          <cell r="AB8356">
            <v>0</v>
          </cell>
          <cell r="AD8356">
            <v>0</v>
          </cell>
          <cell r="AV8356" t="str">
            <v>2100 Materiales de administración, emisión de documentos y artículos oficiales</v>
          </cell>
        </row>
        <row r="8357">
          <cell r="Y8357">
            <v>0</v>
          </cell>
          <cell r="Z8357">
            <v>4125000</v>
          </cell>
          <cell r="AB8357">
            <v>0</v>
          </cell>
          <cell r="AD8357">
            <v>0</v>
          </cell>
          <cell r="AV8357" t="str">
            <v>2200 Alimentos y utensilios</v>
          </cell>
        </row>
        <row r="8358">
          <cell r="Y8358">
            <v>37816</v>
          </cell>
          <cell r="Z8358">
            <v>37816</v>
          </cell>
          <cell r="AB8358">
            <v>0</v>
          </cell>
          <cell r="AD8358">
            <v>0</v>
          </cell>
          <cell r="AV8358" t="str">
            <v>2900 Herramientas, refacciones y accesorios menores</v>
          </cell>
        </row>
        <row r="8359">
          <cell r="Y8359">
            <v>16980985</v>
          </cell>
          <cell r="Z8359">
            <v>16980985</v>
          </cell>
          <cell r="AB8359">
            <v>0</v>
          </cell>
          <cell r="AD8359">
            <v>16980985</v>
          </cell>
          <cell r="AV8359" t="str">
            <v>3100 Servicios básicos</v>
          </cell>
        </row>
        <row r="8360">
          <cell r="Y8360">
            <v>8211542</v>
          </cell>
          <cell r="Z8360">
            <v>8211542</v>
          </cell>
          <cell r="AB8360">
            <v>2642531</v>
          </cell>
          <cell r="AD8360">
            <v>0</v>
          </cell>
          <cell r="AV8360" t="str">
            <v>3100 Servicios básicos</v>
          </cell>
        </row>
        <row r="8361">
          <cell r="Y8361">
            <v>3981610</v>
          </cell>
          <cell r="Z8361">
            <v>3981610</v>
          </cell>
          <cell r="AB8361">
            <v>0</v>
          </cell>
          <cell r="AD8361">
            <v>0</v>
          </cell>
          <cell r="AV8361" t="str">
            <v>3100 Servicios básicos</v>
          </cell>
        </row>
        <row r="8362">
          <cell r="Y8362">
            <v>13947603</v>
          </cell>
          <cell r="Z8362">
            <v>13947603</v>
          </cell>
          <cell r="AB8362">
            <v>0</v>
          </cell>
          <cell r="AD8362">
            <v>0</v>
          </cell>
          <cell r="AV8362" t="str">
            <v>3100 Servicios básicos</v>
          </cell>
        </row>
        <row r="8363">
          <cell r="Y8363">
            <v>31471933</v>
          </cell>
          <cell r="Z8363">
            <v>27346932.989999998</v>
          </cell>
          <cell r="AB8363">
            <v>0</v>
          </cell>
          <cell r="AD8363">
            <v>0</v>
          </cell>
          <cell r="AV8363" t="str">
            <v>3200 Servicios de arrendamiento</v>
          </cell>
        </row>
        <row r="8364">
          <cell r="Y8364">
            <v>29402515</v>
          </cell>
          <cell r="Z8364">
            <v>29402515.010000002</v>
          </cell>
          <cell r="AB8364">
            <v>0</v>
          </cell>
          <cell r="AD8364">
            <v>29402515</v>
          </cell>
          <cell r="AV8364" t="str">
            <v>3500 Servicios de instalación, reparación, mantenimiento, y conservación</v>
          </cell>
        </row>
        <row r="8365">
          <cell r="Y8365">
            <v>95309646</v>
          </cell>
          <cell r="Z8365">
            <v>95309646</v>
          </cell>
          <cell r="AB8365">
            <v>95309646</v>
          </cell>
          <cell r="AD8365">
            <v>0</v>
          </cell>
          <cell r="AV8365" t="str">
            <v>1500 Otras prestaciones sociales y económicas</v>
          </cell>
        </row>
        <row r="8366">
          <cell r="Y8366">
            <v>131042829</v>
          </cell>
          <cell r="Z8366">
            <v>131042829</v>
          </cell>
          <cell r="AB8366">
            <v>0</v>
          </cell>
          <cell r="AD8366">
            <v>131042829</v>
          </cell>
          <cell r="AV8366" t="str">
            <v>2200 Alimentos y utensilios</v>
          </cell>
        </row>
        <row r="8367">
          <cell r="Y8367">
            <v>61531939</v>
          </cell>
          <cell r="Z8367">
            <v>61531939</v>
          </cell>
          <cell r="AB8367">
            <v>0</v>
          </cell>
          <cell r="AD8367">
            <v>61531939</v>
          </cell>
          <cell r="AV8367" t="str">
            <v>3500 Servicios de instalación, reparación, mantenimiento, y conservación</v>
          </cell>
        </row>
        <row r="8368">
          <cell r="Y8368">
            <v>107865368</v>
          </cell>
          <cell r="Z8368">
            <v>107865368</v>
          </cell>
          <cell r="AB8368">
            <v>20029586</v>
          </cell>
          <cell r="AD8368">
            <v>0</v>
          </cell>
          <cell r="AV8368" t="str">
            <v>3900 Otros servicios generales</v>
          </cell>
        </row>
        <row r="8369">
          <cell r="Y8369">
            <v>118450338</v>
          </cell>
          <cell r="Z8369">
            <v>118450338</v>
          </cell>
          <cell r="AB8369">
            <v>1761320.8</v>
          </cell>
          <cell r="AD8369">
            <v>116689017.2</v>
          </cell>
          <cell r="AV8369" t="str">
            <v>3900 Otros servicios generales</v>
          </cell>
        </row>
        <row r="8370">
          <cell r="Y8370">
            <v>151800000</v>
          </cell>
          <cell r="Z8370">
            <v>93527184</v>
          </cell>
          <cell r="AB8370">
            <v>0</v>
          </cell>
          <cell r="AD8370">
            <v>0</v>
          </cell>
          <cell r="AV8370" t="str">
            <v>2700 Vestuario, blancos, prendas de protección y artículos deportivos</v>
          </cell>
        </row>
        <row r="8371">
          <cell r="Y8371">
            <v>60969484</v>
          </cell>
          <cell r="Z8371">
            <v>60969484</v>
          </cell>
          <cell r="AB8371">
            <v>0</v>
          </cell>
          <cell r="AD8371">
            <v>0</v>
          </cell>
          <cell r="AV8371" t="str">
            <v>7900 Provisiones para Contingencias y Otras Erogaciones Especiales</v>
          </cell>
        </row>
        <row r="8372">
          <cell r="Y8372">
            <v>0</v>
          </cell>
          <cell r="Z8372">
            <v>22056528.59</v>
          </cell>
          <cell r="AB8372">
            <v>7641320.6299999999</v>
          </cell>
          <cell r="AD8372">
            <v>0</v>
          </cell>
          <cell r="AV8372" t="str">
            <v>1500 Otras prestaciones sociales y económicas</v>
          </cell>
        </row>
        <row r="8373">
          <cell r="Y8373">
            <v>0</v>
          </cell>
          <cell r="Z8373">
            <v>10092282.34</v>
          </cell>
          <cell r="AB8373">
            <v>357640.9</v>
          </cell>
          <cell r="AD8373">
            <v>9734641.4399999995</v>
          </cell>
          <cell r="AV8373" t="str">
            <v>3900 Otros servicios generales</v>
          </cell>
        </row>
        <row r="8374">
          <cell r="Y8374">
            <v>100000000</v>
          </cell>
          <cell r="Z8374">
            <v>67851189.069999993</v>
          </cell>
          <cell r="AB8374">
            <v>0</v>
          </cell>
          <cell r="AD8374">
            <v>0</v>
          </cell>
          <cell r="AV8374" t="str">
            <v>7900 Provisiones para Contingencias y Otras Erogaciones Especiales</v>
          </cell>
        </row>
        <row r="8375">
          <cell r="Y8375">
            <v>2877957</v>
          </cell>
          <cell r="Z8375">
            <v>2877957</v>
          </cell>
          <cell r="AB8375">
            <v>2294065.98</v>
          </cell>
          <cell r="AD8375">
            <v>0</v>
          </cell>
          <cell r="AV8375" t="str">
            <v>1100 Remuneraciones al personal de carácter permanente</v>
          </cell>
        </row>
        <row r="8376">
          <cell r="Y8376">
            <v>2395151</v>
          </cell>
          <cell r="Z8376">
            <v>2395151</v>
          </cell>
          <cell r="AB8376">
            <v>1487047.92</v>
          </cell>
          <cell r="AD8376">
            <v>0</v>
          </cell>
          <cell r="AV8376" t="str">
            <v>1100 Remuneraciones al personal de carácter permanente</v>
          </cell>
        </row>
        <row r="8377">
          <cell r="Y8377">
            <v>9548</v>
          </cell>
          <cell r="Z8377">
            <v>9548</v>
          </cell>
          <cell r="AB8377">
            <v>2691.99</v>
          </cell>
          <cell r="AD8377">
            <v>0</v>
          </cell>
          <cell r="AV8377" t="str">
            <v>1300 Remuneraciones adicionales y especiales</v>
          </cell>
        </row>
        <row r="8378">
          <cell r="Y8378">
            <v>31119</v>
          </cell>
          <cell r="Z8378">
            <v>31119</v>
          </cell>
          <cell r="AB8378">
            <v>30381.63</v>
          </cell>
          <cell r="AD8378">
            <v>0</v>
          </cell>
          <cell r="AV8378" t="str">
            <v>1300 Remuneraciones adicionales y especiales</v>
          </cell>
        </row>
        <row r="8379">
          <cell r="Y8379">
            <v>156808</v>
          </cell>
          <cell r="Z8379">
            <v>156808</v>
          </cell>
          <cell r="AB8379">
            <v>0</v>
          </cell>
          <cell r="AD8379">
            <v>0</v>
          </cell>
          <cell r="AV8379" t="str">
            <v>1300 Remuneraciones adicionales y especiales</v>
          </cell>
        </row>
        <row r="8380">
          <cell r="Y8380">
            <v>843477</v>
          </cell>
          <cell r="Z8380">
            <v>843477</v>
          </cell>
          <cell r="AB8380">
            <v>12025.61</v>
          </cell>
          <cell r="AD8380">
            <v>0</v>
          </cell>
          <cell r="AV8380" t="str">
            <v>1300 Remuneraciones adicionales y especiales</v>
          </cell>
        </row>
        <row r="8381">
          <cell r="Y8381">
            <v>244980</v>
          </cell>
          <cell r="Z8381">
            <v>244980</v>
          </cell>
          <cell r="AB8381">
            <v>244457.17</v>
          </cell>
          <cell r="AD8381">
            <v>0</v>
          </cell>
          <cell r="AV8381" t="str">
            <v>1300 Remuneraciones adicionales y especiales</v>
          </cell>
        </row>
        <row r="8382">
          <cell r="Y8382">
            <v>493541</v>
          </cell>
          <cell r="Z8382">
            <v>493541</v>
          </cell>
          <cell r="AB8382">
            <v>492608.63</v>
          </cell>
          <cell r="AD8382">
            <v>0</v>
          </cell>
          <cell r="AV8382" t="str">
            <v>1300 Remuneraciones adicionales y especiales</v>
          </cell>
        </row>
        <row r="8383">
          <cell r="Y8383">
            <v>741852</v>
          </cell>
          <cell r="Z8383">
            <v>741852</v>
          </cell>
          <cell r="AB8383">
            <v>433591.92</v>
          </cell>
          <cell r="AD8383">
            <v>0</v>
          </cell>
          <cell r="AV8383" t="str">
            <v>1500 Otras prestaciones sociales y económicas</v>
          </cell>
        </row>
        <row r="8384">
          <cell r="Y8384">
            <v>132299</v>
          </cell>
          <cell r="Z8384">
            <v>132299</v>
          </cell>
          <cell r="AB8384">
            <v>100487.74</v>
          </cell>
          <cell r="AD8384">
            <v>0</v>
          </cell>
          <cell r="AV8384" t="str">
            <v>1500 Otras prestaciones sociales y económicas</v>
          </cell>
        </row>
        <row r="8385">
          <cell r="Y8385">
            <v>91885</v>
          </cell>
          <cell r="Z8385">
            <v>91885</v>
          </cell>
          <cell r="AB8385">
            <v>51884.45</v>
          </cell>
          <cell r="AD8385">
            <v>0</v>
          </cell>
          <cell r="AV8385" t="str">
            <v>1500 Otras prestaciones sociales y económicas</v>
          </cell>
        </row>
        <row r="8386">
          <cell r="Y8386">
            <v>717808</v>
          </cell>
          <cell r="Z8386">
            <v>717808</v>
          </cell>
          <cell r="AB8386">
            <v>455949.68</v>
          </cell>
          <cell r="AD8386">
            <v>0</v>
          </cell>
          <cell r="AV8386" t="str">
            <v>1500 Otras prestaciones sociales y económicas</v>
          </cell>
        </row>
        <row r="8387">
          <cell r="Y8387">
            <v>184499</v>
          </cell>
          <cell r="Z8387">
            <v>184499</v>
          </cell>
          <cell r="AB8387">
            <v>5214.53</v>
          </cell>
          <cell r="AD8387">
            <v>0</v>
          </cell>
          <cell r="AV8387" t="str">
            <v>3900 Otros servicios generales</v>
          </cell>
        </row>
        <row r="8388">
          <cell r="Y8388">
            <v>1390633</v>
          </cell>
          <cell r="Z8388">
            <v>1390633</v>
          </cell>
          <cell r="AB8388">
            <v>882161.97</v>
          </cell>
          <cell r="AD8388">
            <v>0</v>
          </cell>
          <cell r="AV8388" t="str">
            <v>1300 Remuneraciones adicionales y especiales</v>
          </cell>
        </row>
        <row r="8389">
          <cell r="Y8389">
            <v>634337</v>
          </cell>
          <cell r="Z8389">
            <v>634337</v>
          </cell>
          <cell r="AB8389">
            <v>366383.09</v>
          </cell>
          <cell r="AD8389">
            <v>0</v>
          </cell>
          <cell r="AV8389" t="str">
            <v>1400 Seguridad Social</v>
          </cell>
        </row>
        <row r="8390">
          <cell r="Y8390">
            <v>53910</v>
          </cell>
          <cell r="Z8390">
            <v>53910</v>
          </cell>
          <cell r="AB8390">
            <v>34219.129999999997</v>
          </cell>
          <cell r="AD8390">
            <v>0</v>
          </cell>
          <cell r="AV8390" t="str">
            <v>1400 Seguridad Social</v>
          </cell>
        </row>
        <row r="8391">
          <cell r="Y8391">
            <v>246448</v>
          </cell>
          <cell r="Z8391">
            <v>246448</v>
          </cell>
          <cell r="AB8391">
            <v>107508.96</v>
          </cell>
          <cell r="AD8391">
            <v>0</v>
          </cell>
          <cell r="AV8391" t="str">
            <v>1400 Seguridad Social</v>
          </cell>
        </row>
        <row r="8392">
          <cell r="Y8392">
            <v>37976</v>
          </cell>
          <cell r="Z8392">
            <v>37976</v>
          </cell>
          <cell r="AB8392">
            <v>25294.18</v>
          </cell>
          <cell r="AD8392">
            <v>0</v>
          </cell>
          <cell r="AV8392" t="str">
            <v>1400 Seguridad Social</v>
          </cell>
        </row>
        <row r="8393">
          <cell r="Y8393">
            <v>267381</v>
          </cell>
          <cell r="Z8393">
            <v>267381</v>
          </cell>
          <cell r="AB8393">
            <v>91327.22</v>
          </cell>
          <cell r="AD8393">
            <v>0</v>
          </cell>
          <cell r="AV8393" t="str">
            <v>1400 Seguridad Social</v>
          </cell>
        </row>
        <row r="8394">
          <cell r="Y8394">
            <v>154222</v>
          </cell>
          <cell r="Z8394">
            <v>154222</v>
          </cell>
          <cell r="AB8394">
            <v>0</v>
          </cell>
          <cell r="AD8394">
            <v>0</v>
          </cell>
          <cell r="AV8394" t="str">
            <v>1400 Seguridad Social</v>
          </cell>
        </row>
        <row r="8395">
          <cell r="Y8395">
            <v>652369</v>
          </cell>
          <cell r="Z8395">
            <v>652369</v>
          </cell>
          <cell r="AB8395">
            <v>452280.57</v>
          </cell>
          <cell r="AD8395">
            <v>0</v>
          </cell>
          <cell r="AV8395" t="str">
            <v>1500 Otras prestaciones sociales y económicas</v>
          </cell>
        </row>
        <row r="8396">
          <cell r="Y8396">
            <v>393</v>
          </cell>
          <cell r="Z8396">
            <v>393</v>
          </cell>
          <cell r="AB8396">
            <v>0</v>
          </cell>
          <cell r="AD8396">
            <v>0</v>
          </cell>
          <cell r="AV8396" t="str">
            <v>2100 Materiales de administración, emisión de documentos y artículos oficiales</v>
          </cell>
        </row>
        <row r="8397">
          <cell r="Y8397">
            <v>5356</v>
          </cell>
          <cell r="Z8397">
            <v>5356</v>
          </cell>
          <cell r="AB8397">
            <v>0</v>
          </cell>
          <cell r="AD8397">
            <v>5356</v>
          </cell>
          <cell r="AV8397" t="str">
            <v>3100 Servicios básicos</v>
          </cell>
        </row>
        <row r="8398">
          <cell r="Y8398">
            <v>2591</v>
          </cell>
          <cell r="Z8398">
            <v>2591</v>
          </cell>
          <cell r="AB8398">
            <v>0</v>
          </cell>
          <cell r="AD8398">
            <v>0</v>
          </cell>
          <cell r="AV8398" t="str">
            <v>3100 Servicios básicos</v>
          </cell>
        </row>
        <row r="8399">
          <cell r="Y8399">
            <v>287321</v>
          </cell>
          <cell r="Z8399">
            <v>287321</v>
          </cell>
          <cell r="AB8399">
            <v>190317</v>
          </cell>
          <cell r="AD8399">
            <v>0</v>
          </cell>
          <cell r="AV8399" t="str">
            <v>3900 Otros servicios generales</v>
          </cell>
        </row>
        <row r="8400">
          <cell r="Y8400">
            <v>7333</v>
          </cell>
          <cell r="Z8400">
            <v>7333</v>
          </cell>
          <cell r="AB8400">
            <v>0</v>
          </cell>
          <cell r="AD8400">
            <v>0</v>
          </cell>
          <cell r="AV8400" t="str">
            <v>2100 Materiales de administración, emisión de documentos y artículos oficiales</v>
          </cell>
        </row>
        <row r="8401">
          <cell r="Y8401">
            <v>55556</v>
          </cell>
          <cell r="Z8401">
            <v>55556</v>
          </cell>
          <cell r="AB8401">
            <v>0</v>
          </cell>
          <cell r="AD8401">
            <v>0</v>
          </cell>
          <cell r="AV8401" t="str">
            <v>3500 Servicios de instalación, reparación, mantenimiento, y conservación</v>
          </cell>
        </row>
        <row r="8402">
          <cell r="Y8402">
            <v>22245</v>
          </cell>
          <cell r="Z8402">
            <v>22245</v>
          </cell>
          <cell r="AB8402">
            <v>0</v>
          </cell>
          <cell r="AD8402">
            <v>0</v>
          </cell>
          <cell r="AV8402" t="str">
            <v>3700 Servicios de traslado y viáticos</v>
          </cell>
        </row>
        <row r="8403">
          <cell r="Y8403">
            <v>4278</v>
          </cell>
          <cell r="Z8403">
            <v>4278</v>
          </cell>
          <cell r="AB8403">
            <v>0</v>
          </cell>
          <cell r="AD8403">
            <v>0</v>
          </cell>
          <cell r="AV8403" t="str">
            <v>3900 Otros servicios generales</v>
          </cell>
        </row>
        <row r="8404">
          <cell r="Y8404">
            <v>403536</v>
          </cell>
          <cell r="Z8404">
            <v>403536</v>
          </cell>
          <cell r="AB8404">
            <v>13041.36</v>
          </cell>
          <cell r="AD8404">
            <v>0</v>
          </cell>
          <cell r="AV8404" t="str">
            <v>1400 Seguridad Social</v>
          </cell>
        </row>
        <row r="8405">
          <cell r="Y8405">
            <v>1200000</v>
          </cell>
          <cell r="Z8405">
            <v>1200000</v>
          </cell>
          <cell r="AB8405">
            <v>0</v>
          </cell>
          <cell r="AD8405">
            <v>486700</v>
          </cell>
          <cell r="AV8405" t="str">
            <v>2600 Combustibles, lubricantes y aditivos</v>
          </cell>
        </row>
        <row r="8406">
          <cell r="Y8406">
            <v>75000</v>
          </cell>
          <cell r="Z8406">
            <v>75000</v>
          </cell>
          <cell r="AB8406">
            <v>0</v>
          </cell>
          <cell r="AD8406">
            <v>0</v>
          </cell>
          <cell r="AV8406" t="str">
            <v>2100 Materiales de administración, emisión de documentos y artículos oficiales</v>
          </cell>
        </row>
        <row r="8407">
          <cell r="Y8407">
            <v>3667</v>
          </cell>
          <cell r="Z8407">
            <v>3667</v>
          </cell>
          <cell r="AB8407">
            <v>0</v>
          </cell>
          <cell r="AD8407">
            <v>0</v>
          </cell>
          <cell r="AV8407" t="str">
            <v>2100 Materiales de administración, emisión de documentos y artículos oficiales</v>
          </cell>
        </row>
        <row r="8408">
          <cell r="Y8408">
            <v>50000</v>
          </cell>
          <cell r="Z8408">
            <v>50000</v>
          </cell>
          <cell r="AB8408">
            <v>0</v>
          </cell>
          <cell r="AD8408">
            <v>0</v>
          </cell>
          <cell r="AV8408" t="str">
            <v>2200 Alimentos y utensilios</v>
          </cell>
        </row>
        <row r="8409">
          <cell r="Y8409">
            <v>5000</v>
          </cell>
          <cell r="Z8409">
            <v>5000</v>
          </cell>
          <cell r="AB8409">
            <v>0</v>
          </cell>
          <cell r="AD8409">
            <v>0</v>
          </cell>
          <cell r="AV8409" t="str">
            <v>2400 Materiales y artículos de construcción y de reparación</v>
          </cell>
        </row>
        <row r="8410">
          <cell r="Y8410">
            <v>266667</v>
          </cell>
          <cell r="Z8410">
            <v>266667</v>
          </cell>
          <cell r="AB8410">
            <v>0</v>
          </cell>
          <cell r="AD8410">
            <v>266667</v>
          </cell>
          <cell r="AV8410" t="str">
            <v>2600 Combustibles, lubricantes y aditivos</v>
          </cell>
        </row>
        <row r="8411">
          <cell r="Y8411">
            <v>5000</v>
          </cell>
          <cell r="Z8411">
            <v>5000</v>
          </cell>
          <cell r="AB8411">
            <v>0</v>
          </cell>
          <cell r="AD8411">
            <v>0</v>
          </cell>
          <cell r="AV8411" t="str">
            <v>2900 Herramientas, refacciones y accesorios menores</v>
          </cell>
        </row>
        <row r="8412">
          <cell r="Y8412">
            <v>183333</v>
          </cell>
          <cell r="Z8412">
            <v>183333</v>
          </cell>
          <cell r="AB8412">
            <v>0</v>
          </cell>
          <cell r="AD8412">
            <v>183333</v>
          </cell>
          <cell r="AV8412" t="str">
            <v>3100 Servicios básicos</v>
          </cell>
        </row>
        <row r="8413">
          <cell r="Y8413">
            <v>175000</v>
          </cell>
          <cell r="Z8413">
            <v>175000</v>
          </cell>
          <cell r="AB8413">
            <v>0</v>
          </cell>
          <cell r="AD8413">
            <v>0</v>
          </cell>
          <cell r="AV8413" t="str">
            <v>3300 Servicios profesionales, científicos, técnicos y otros servicios</v>
          </cell>
        </row>
        <row r="8414">
          <cell r="Y8414">
            <v>83333</v>
          </cell>
          <cell r="Z8414">
            <v>83333</v>
          </cell>
          <cell r="AB8414">
            <v>0</v>
          </cell>
          <cell r="AD8414">
            <v>0</v>
          </cell>
          <cell r="AV8414" t="str">
            <v>3500 Servicios de instalación, reparación, mantenimiento, y conservación</v>
          </cell>
        </row>
        <row r="8415">
          <cell r="Y8415">
            <v>83333</v>
          </cell>
          <cell r="Z8415">
            <v>83333</v>
          </cell>
          <cell r="AB8415">
            <v>0</v>
          </cell>
          <cell r="AD8415">
            <v>0</v>
          </cell>
          <cell r="AV8415" t="str">
            <v>3500 Servicios de instalación, reparación, mantenimiento, y conservación</v>
          </cell>
        </row>
        <row r="8416">
          <cell r="Y8416">
            <v>620687</v>
          </cell>
          <cell r="Z8416">
            <v>620687</v>
          </cell>
          <cell r="AB8416">
            <v>0</v>
          </cell>
          <cell r="AD8416">
            <v>620687</v>
          </cell>
          <cell r="AV8416" t="str">
            <v>3500 Servicios de instalación, reparación, mantenimiento, y conservación</v>
          </cell>
        </row>
        <row r="8417">
          <cell r="Y8417">
            <v>73333</v>
          </cell>
          <cell r="Z8417">
            <v>73333</v>
          </cell>
          <cell r="AB8417">
            <v>0</v>
          </cell>
          <cell r="AD8417">
            <v>0</v>
          </cell>
          <cell r="AV8417" t="str">
            <v>3500 Servicios de instalación, reparación, mantenimiento, y conservación</v>
          </cell>
        </row>
        <row r="8418">
          <cell r="Y8418">
            <v>22038</v>
          </cell>
          <cell r="Z8418">
            <v>22038</v>
          </cell>
          <cell r="AB8418">
            <v>0</v>
          </cell>
          <cell r="AD8418">
            <v>0</v>
          </cell>
          <cell r="AV8418" t="str">
            <v>3700 Servicios de traslado y viáticos</v>
          </cell>
        </row>
        <row r="8419">
          <cell r="Y8419">
            <v>40333</v>
          </cell>
          <cell r="Z8419">
            <v>40333</v>
          </cell>
          <cell r="AB8419">
            <v>0</v>
          </cell>
          <cell r="AD8419">
            <v>0</v>
          </cell>
          <cell r="AV8419" t="str">
            <v>3900 Otros servicios generales</v>
          </cell>
        </row>
        <row r="8420">
          <cell r="Y8420">
            <v>9945346</v>
          </cell>
          <cell r="Z8420">
            <v>9945346</v>
          </cell>
          <cell r="AB8420">
            <v>0</v>
          </cell>
          <cell r="AD8420">
            <v>0</v>
          </cell>
          <cell r="AV8420" t="str">
            <v>1600 Previsiones</v>
          </cell>
        </row>
        <row r="8421">
          <cell r="Y8421">
            <v>2133984</v>
          </cell>
          <cell r="Z8421">
            <v>2133984</v>
          </cell>
          <cell r="AB8421">
            <v>362920.63</v>
          </cell>
          <cell r="AD8421">
            <v>0</v>
          </cell>
          <cell r="AV8421" t="str">
            <v>1400 Seguridad Social</v>
          </cell>
        </row>
        <row r="8422">
          <cell r="Y8422">
            <v>700000</v>
          </cell>
          <cell r="Z8422">
            <v>700000</v>
          </cell>
          <cell r="AB8422">
            <v>0</v>
          </cell>
          <cell r="AD8422">
            <v>283908.32</v>
          </cell>
          <cell r="AV8422" t="str">
            <v>2600 Combustibles, lubricantes y aditivos</v>
          </cell>
        </row>
        <row r="8423">
          <cell r="Y8423">
            <v>180000</v>
          </cell>
          <cell r="Z8423">
            <v>180000</v>
          </cell>
          <cell r="AB8423">
            <v>0</v>
          </cell>
          <cell r="AD8423">
            <v>0</v>
          </cell>
          <cell r="AV8423" t="str">
            <v>2100 Materiales de administración, emisión de documentos y artículos oficiales</v>
          </cell>
        </row>
        <row r="8424">
          <cell r="Y8424">
            <v>4905890</v>
          </cell>
          <cell r="Z8424">
            <v>4905890</v>
          </cell>
          <cell r="AB8424">
            <v>0</v>
          </cell>
          <cell r="AD8424">
            <v>3166667</v>
          </cell>
          <cell r="AV8424" t="str">
            <v>2200 Alimentos y utensilios</v>
          </cell>
        </row>
        <row r="8425">
          <cell r="Y8425">
            <v>220000</v>
          </cell>
          <cell r="Z8425">
            <v>220000</v>
          </cell>
          <cell r="AB8425">
            <v>0</v>
          </cell>
          <cell r="AD8425">
            <v>0</v>
          </cell>
          <cell r="AV8425" t="str">
            <v>3500 Servicios de instalación, reparación, mantenimiento, y conservación</v>
          </cell>
        </row>
        <row r="8426">
          <cell r="Y8426">
            <v>8333</v>
          </cell>
          <cell r="Z8426">
            <v>8333</v>
          </cell>
          <cell r="AB8426">
            <v>0</v>
          </cell>
          <cell r="AD8426">
            <v>0</v>
          </cell>
          <cell r="AV8426" t="str">
            <v>2100 Materiales de administración, emisión de documentos y artículos oficiales</v>
          </cell>
        </row>
        <row r="8427">
          <cell r="Y8427">
            <v>8333</v>
          </cell>
          <cell r="Z8427">
            <v>8333</v>
          </cell>
          <cell r="AB8427">
            <v>0</v>
          </cell>
          <cell r="AD8427">
            <v>0</v>
          </cell>
          <cell r="AV8427" t="str">
            <v>2100 Materiales de administración, emisión de documentos y artículos oficiales</v>
          </cell>
        </row>
        <row r="8428">
          <cell r="Y8428">
            <v>47836</v>
          </cell>
          <cell r="Z8428">
            <v>47836</v>
          </cell>
          <cell r="AB8428">
            <v>0</v>
          </cell>
          <cell r="AD8428">
            <v>0</v>
          </cell>
          <cell r="AV8428" t="str">
            <v>3300 Servicios profesionales, científicos, técnicos y otros servicios</v>
          </cell>
        </row>
        <row r="8429">
          <cell r="Y8429">
            <v>26667</v>
          </cell>
          <cell r="Z8429">
            <v>26667</v>
          </cell>
          <cell r="AB8429">
            <v>0</v>
          </cell>
          <cell r="AD8429">
            <v>0</v>
          </cell>
          <cell r="AV8429" t="str">
            <v>3700 Servicios de traslado y viáticos</v>
          </cell>
        </row>
        <row r="8430">
          <cell r="Y8430">
            <v>62703</v>
          </cell>
          <cell r="Z8430">
            <v>62703</v>
          </cell>
          <cell r="AB8430">
            <v>1670.4</v>
          </cell>
          <cell r="AD8430">
            <v>0</v>
          </cell>
          <cell r="AV8430" t="str">
            <v>2100 Materiales de administración, emisión de documentos y artículos oficiales</v>
          </cell>
        </row>
        <row r="8431">
          <cell r="Y8431">
            <v>250000</v>
          </cell>
          <cell r="Z8431">
            <v>250000</v>
          </cell>
          <cell r="AB8431">
            <v>0</v>
          </cell>
          <cell r="AD8431">
            <v>249875.6</v>
          </cell>
          <cell r="AV8431" t="str">
            <v>2100 Materiales de administración, emisión de documentos y artículos oficiales</v>
          </cell>
        </row>
        <row r="8432">
          <cell r="Y8432">
            <v>12500</v>
          </cell>
          <cell r="Z8432">
            <v>12500</v>
          </cell>
          <cell r="AB8432">
            <v>0</v>
          </cell>
          <cell r="AD8432">
            <v>0</v>
          </cell>
          <cell r="AV8432" t="str">
            <v>2100 Materiales de administración, emisión de documentos y artículos oficiales</v>
          </cell>
        </row>
        <row r="8433">
          <cell r="Y8433">
            <v>10000</v>
          </cell>
          <cell r="Z8433">
            <v>10000</v>
          </cell>
          <cell r="AB8433">
            <v>0</v>
          </cell>
          <cell r="AD8433">
            <v>0</v>
          </cell>
          <cell r="AV8433" t="str">
            <v>2400 Materiales y artículos de construcción y de reparación</v>
          </cell>
        </row>
        <row r="8434">
          <cell r="Y8434">
            <v>150000</v>
          </cell>
          <cell r="Z8434">
            <v>150000</v>
          </cell>
          <cell r="AB8434">
            <v>0</v>
          </cell>
          <cell r="AD8434">
            <v>0</v>
          </cell>
          <cell r="AV8434" t="str">
            <v>2400 Materiales y artículos de construcción y de reparación</v>
          </cell>
        </row>
        <row r="8435">
          <cell r="Y8435">
            <v>65000</v>
          </cell>
          <cell r="Z8435">
            <v>65000</v>
          </cell>
          <cell r="AB8435">
            <v>0</v>
          </cell>
          <cell r="AD8435">
            <v>0</v>
          </cell>
          <cell r="AV8435" t="str">
            <v>3500 Servicios de instalación, reparación, mantenimiento, y conservación</v>
          </cell>
        </row>
        <row r="8436">
          <cell r="Y8436">
            <v>62703</v>
          </cell>
          <cell r="Z8436">
            <v>62703</v>
          </cell>
          <cell r="AB8436">
            <v>0</v>
          </cell>
          <cell r="AD8436">
            <v>0</v>
          </cell>
          <cell r="AV8436" t="str">
            <v>2100 Materiales de administración, emisión de documentos y artículos oficiales</v>
          </cell>
        </row>
        <row r="8437">
          <cell r="Y8437">
            <v>12500</v>
          </cell>
          <cell r="Z8437">
            <v>12500</v>
          </cell>
          <cell r="AB8437">
            <v>0</v>
          </cell>
          <cell r="AD8437">
            <v>0</v>
          </cell>
          <cell r="AV8437" t="str">
            <v>2100 Materiales de administración, emisión de documentos y artículos oficiales</v>
          </cell>
        </row>
        <row r="8438">
          <cell r="Y8438">
            <v>33333</v>
          </cell>
          <cell r="Z8438">
            <v>33333</v>
          </cell>
          <cell r="AB8438">
            <v>0</v>
          </cell>
          <cell r="AD8438">
            <v>0</v>
          </cell>
          <cell r="AV8438" t="str">
            <v>2100 Materiales de administración, emisión de documentos y artículos oficiales</v>
          </cell>
        </row>
        <row r="8439">
          <cell r="Y8439">
            <v>62500</v>
          </cell>
          <cell r="Z8439">
            <v>62500</v>
          </cell>
          <cell r="AB8439">
            <v>0</v>
          </cell>
          <cell r="AD8439">
            <v>0</v>
          </cell>
          <cell r="AV8439" t="str">
            <v>2400 Materiales y artículos de construcción y de reparación</v>
          </cell>
        </row>
        <row r="8440">
          <cell r="Y8440">
            <v>85000</v>
          </cell>
          <cell r="Z8440">
            <v>85000</v>
          </cell>
          <cell r="AB8440">
            <v>0</v>
          </cell>
          <cell r="AD8440">
            <v>0</v>
          </cell>
          <cell r="AV8440" t="str">
            <v>2500 Productos químicos, farmacéuticos y de laboratorio</v>
          </cell>
        </row>
        <row r="8441">
          <cell r="Y8441">
            <v>62704</v>
          </cell>
          <cell r="Z8441">
            <v>62704</v>
          </cell>
          <cell r="AB8441">
            <v>0</v>
          </cell>
          <cell r="AD8441">
            <v>0</v>
          </cell>
          <cell r="AV8441" t="str">
            <v>2100 Materiales de administración, emisión de documentos y artículos oficiales</v>
          </cell>
        </row>
        <row r="8442">
          <cell r="Y8442">
            <v>40000</v>
          </cell>
          <cell r="Z8442">
            <v>40000</v>
          </cell>
          <cell r="AB8442">
            <v>0</v>
          </cell>
          <cell r="AD8442">
            <v>0</v>
          </cell>
          <cell r="AV8442" t="str">
            <v>2100 Materiales de administración, emisión de documentos y artículos oficiales</v>
          </cell>
        </row>
        <row r="8443">
          <cell r="Y8443">
            <v>233333</v>
          </cell>
          <cell r="Z8443">
            <v>233333</v>
          </cell>
          <cell r="AB8443">
            <v>0</v>
          </cell>
          <cell r="AD8443">
            <v>0</v>
          </cell>
          <cell r="AV8443" t="str">
            <v>2100 Materiales de administración, emisión de documentos y artículos oficiales</v>
          </cell>
        </row>
        <row r="8444">
          <cell r="Y8444">
            <v>12500</v>
          </cell>
          <cell r="Z8444">
            <v>12500</v>
          </cell>
          <cell r="AB8444">
            <v>0</v>
          </cell>
          <cell r="AD8444">
            <v>0</v>
          </cell>
          <cell r="AV8444" t="str">
            <v>2100 Materiales de administración, emisión de documentos y artículos oficiales</v>
          </cell>
        </row>
        <row r="8445">
          <cell r="Y8445">
            <v>33333</v>
          </cell>
          <cell r="Z8445">
            <v>33333</v>
          </cell>
          <cell r="AB8445">
            <v>0</v>
          </cell>
          <cell r="AD8445">
            <v>0</v>
          </cell>
          <cell r="AV8445" t="str">
            <v>2100 Materiales de administración, emisión de documentos y artículos oficiales</v>
          </cell>
        </row>
        <row r="8446">
          <cell r="Y8446">
            <v>62703</v>
          </cell>
          <cell r="Z8446">
            <v>62703</v>
          </cell>
          <cell r="AB8446">
            <v>0</v>
          </cell>
          <cell r="AD8446">
            <v>0</v>
          </cell>
          <cell r="AV8446" t="str">
            <v>2100 Materiales de administración, emisión de documentos y artículos oficiales</v>
          </cell>
        </row>
        <row r="8447">
          <cell r="Y8447">
            <v>12500</v>
          </cell>
          <cell r="Z8447">
            <v>12500</v>
          </cell>
          <cell r="AB8447">
            <v>0</v>
          </cell>
          <cell r="AD8447">
            <v>0</v>
          </cell>
          <cell r="AV8447" t="str">
            <v>2100 Materiales de administración, emisión de documentos y artículos oficiales</v>
          </cell>
        </row>
        <row r="8448">
          <cell r="Y8448">
            <v>33334</v>
          </cell>
          <cell r="Z8448">
            <v>33334</v>
          </cell>
          <cell r="AB8448">
            <v>0</v>
          </cell>
          <cell r="AD8448">
            <v>0</v>
          </cell>
          <cell r="AV8448" t="str">
            <v>2100 Materiales de administración, emisión de documentos y artículos oficiales</v>
          </cell>
        </row>
        <row r="8449">
          <cell r="Y8449">
            <v>1000</v>
          </cell>
          <cell r="Z8449">
            <v>1000</v>
          </cell>
          <cell r="AB8449">
            <v>0</v>
          </cell>
          <cell r="AD8449">
            <v>0</v>
          </cell>
          <cell r="AV8449" t="str">
            <v>2400 Materiales y artículos de construcción y de reparación</v>
          </cell>
        </row>
        <row r="8450">
          <cell r="Y8450">
            <v>10000</v>
          </cell>
          <cell r="Z8450">
            <v>10000</v>
          </cell>
          <cell r="AB8450">
            <v>0</v>
          </cell>
          <cell r="AD8450">
            <v>0</v>
          </cell>
          <cell r="AV8450" t="str">
            <v>2400 Materiales y artículos de construcción y de reparación</v>
          </cell>
        </row>
        <row r="8451">
          <cell r="Y8451">
            <v>230000</v>
          </cell>
          <cell r="Z8451">
            <v>230000</v>
          </cell>
          <cell r="AB8451">
            <v>991.8</v>
          </cell>
          <cell r="AD8451">
            <v>0</v>
          </cell>
          <cell r="AV8451" t="str">
            <v>2400 Materiales y artículos de construcción y de reparación</v>
          </cell>
        </row>
        <row r="8452">
          <cell r="Y8452">
            <v>120000</v>
          </cell>
          <cell r="Z8452">
            <v>120000</v>
          </cell>
          <cell r="AB8452">
            <v>0</v>
          </cell>
          <cell r="AD8452">
            <v>0</v>
          </cell>
          <cell r="AV8452" t="str">
            <v>2500 Productos químicos, farmacéuticos y de laboratorio</v>
          </cell>
        </row>
        <row r="8453">
          <cell r="Y8453">
            <v>2000</v>
          </cell>
          <cell r="Z8453">
            <v>2000</v>
          </cell>
          <cell r="AB8453">
            <v>0</v>
          </cell>
          <cell r="AD8453">
            <v>0</v>
          </cell>
          <cell r="AV8453" t="str">
            <v>2500 Productos químicos, farmacéuticos y de laboratorio</v>
          </cell>
        </row>
        <row r="8454">
          <cell r="Y8454">
            <v>62703</v>
          </cell>
          <cell r="Z8454">
            <v>62703</v>
          </cell>
          <cell r="AB8454">
            <v>0</v>
          </cell>
          <cell r="AD8454">
            <v>0</v>
          </cell>
          <cell r="AV8454" t="str">
            <v>2100 Materiales de administración, emisión de documentos y artículos oficiales</v>
          </cell>
        </row>
        <row r="8455">
          <cell r="Y8455">
            <v>233333</v>
          </cell>
          <cell r="Z8455">
            <v>233333</v>
          </cell>
          <cell r="AB8455">
            <v>0</v>
          </cell>
          <cell r="AD8455">
            <v>0</v>
          </cell>
          <cell r="AV8455" t="str">
            <v>2100 Materiales de administración, emisión de documentos y artículos oficiales</v>
          </cell>
        </row>
        <row r="8456">
          <cell r="Y8456">
            <v>12500</v>
          </cell>
          <cell r="Z8456">
            <v>12500</v>
          </cell>
          <cell r="AB8456">
            <v>0</v>
          </cell>
          <cell r="AD8456">
            <v>0</v>
          </cell>
          <cell r="AV8456" t="str">
            <v>2100 Materiales de administración, emisión de documentos y artículos oficiales</v>
          </cell>
        </row>
        <row r="8457">
          <cell r="Y8457">
            <v>30000</v>
          </cell>
          <cell r="Z8457">
            <v>30000</v>
          </cell>
          <cell r="AB8457">
            <v>745.97</v>
          </cell>
          <cell r="AD8457">
            <v>0</v>
          </cell>
          <cell r="AV8457" t="str">
            <v>2400 Materiales y artículos de construcción y de reparación</v>
          </cell>
        </row>
        <row r="8458">
          <cell r="Y8458">
            <v>5000</v>
          </cell>
          <cell r="Z8458">
            <v>5000</v>
          </cell>
          <cell r="AB8458">
            <v>3480</v>
          </cell>
          <cell r="AD8458">
            <v>0</v>
          </cell>
          <cell r="AV8458" t="str">
            <v>2400 Materiales y artículos de construcción y de reparación</v>
          </cell>
        </row>
        <row r="8459">
          <cell r="Y8459">
            <v>600000</v>
          </cell>
          <cell r="Z8459">
            <v>600000</v>
          </cell>
          <cell r="AB8459">
            <v>750</v>
          </cell>
          <cell r="AD8459">
            <v>0</v>
          </cell>
          <cell r="AV8459" t="str">
            <v>2400 Materiales y artículos de construcción y de reparación</v>
          </cell>
        </row>
        <row r="8460">
          <cell r="Y8460">
            <v>95000</v>
          </cell>
          <cell r="Z8460">
            <v>95000</v>
          </cell>
          <cell r="AB8460">
            <v>0</v>
          </cell>
          <cell r="AD8460">
            <v>0</v>
          </cell>
          <cell r="AV8460" t="str">
            <v>2500 Productos químicos, farmacéuticos y de laboratorio</v>
          </cell>
        </row>
        <row r="8461">
          <cell r="Y8461">
            <v>80000</v>
          </cell>
          <cell r="Z8461">
            <v>80000</v>
          </cell>
          <cell r="AB8461">
            <v>0</v>
          </cell>
          <cell r="AD8461">
            <v>0</v>
          </cell>
          <cell r="AV8461" t="str">
            <v>2700 Vestuario, blancos, prendas de protección y artículos deportivos</v>
          </cell>
        </row>
        <row r="8462">
          <cell r="Y8462">
            <v>1200000</v>
          </cell>
          <cell r="Z8462">
            <v>1200000</v>
          </cell>
          <cell r="AB8462">
            <v>0</v>
          </cell>
          <cell r="AD8462">
            <v>0</v>
          </cell>
          <cell r="AV8462" t="str">
            <v>2700 Vestuario, blancos, prendas de protección y artículos deportivos</v>
          </cell>
        </row>
        <row r="8463">
          <cell r="Y8463">
            <v>300000</v>
          </cell>
          <cell r="Z8463">
            <v>300000</v>
          </cell>
          <cell r="AB8463">
            <v>0</v>
          </cell>
          <cell r="AD8463">
            <v>0</v>
          </cell>
          <cell r="AV8463" t="str">
            <v>2900 Herramientas, refacciones y accesorios menores</v>
          </cell>
        </row>
        <row r="8464">
          <cell r="Y8464">
            <v>150000</v>
          </cell>
          <cell r="Z8464">
            <v>150000</v>
          </cell>
          <cell r="AB8464">
            <v>0</v>
          </cell>
          <cell r="AD8464">
            <v>0</v>
          </cell>
          <cell r="AV8464" t="str">
            <v>2900 Herramientas, refacciones y accesorios menores</v>
          </cell>
        </row>
        <row r="8465">
          <cell r="Y8465">
            <v>250000</v>
          </cell>
          <cell r="Z8465">
            <v>250000</v>
          </cell>
          <cell r="AB8465">
            <v>0</v>
          </cell>
          <cell r="AD8465">
            <v>0</v>
          </cell>
          <cell r="AV8465" t="str">
            <v>2900 Herramientas, refacciones y accesorios menores</v>
          </cell>
        </row>
        <row r="8466">
          <cell r="Y8466">
            <v>15000</v>
          </cell>
          <cell r="Z8466">
            <v>15000</v>
          </cell>
          <cell r="AB8466">
            <v>223.99</v>
          </cell>
          <cell r="AD8466">
            <v>0</v>
          </cell>
          <cell r="AV8466" t="str">
            <v>2900 Herramientas, refacciones y accesorios menores</v>
          </cell>
        </row>
        <row r="8467">
          <cell r="Y8467">
            <v>400000</v>
          </cell>
          <cell r="Z8467">
            <v>400000</v>
          </cell>
          <cell r="AB8467">
            <v>70000</v>
          </cell>
          <cell r="AD8467">
            <v>330000</v>
          </cell>
          <cell r="AV8467" t="str">
            <v>3100 Servicios básicos</v>
          </cell>
        </row>
        <row r="8468">
          <cell r="Y8468">
            <v>2000</v>
          </cell>
          <cell r="Z8468">
            <v>2000</v>
          </cell>
          <cell r="AB8468">
            <v>0</v>
          </cell>
          <cell r="AD8468">
            <v>0</v>
          </cell>
          <cell r="AV8468" t="str">
            <v>3100 Servicios básicos</v>
          </cell>
        </row>
        <row r="8469">
          <cell r="Y8469">
            <v>50000</v>
          </cell>
          <cell r="Z8469">
            <v>50000</v>
          </cell>
          <cell r="AB8469">
            <v>0</v>
          </cell>
          <cell r="AD8469">
            <v>0</v>
          </cell>
          <cell r="AV8469" t="str">
            <v>3300 Servicios profesionales, científicos, técnicos y otros servicios</v>
          </cell>
        </row>
        <row r="8470">
          <cell r="Y8470">
            <v>3000</v>
          </cell>
          <cell r="Z8470">
            <v>3000</v>
          </cell>
          <cell r="AB8470">
            <v>0</v>
          </cell>
          <cell r="AD8470">
            <v>0</v>
          </cell>
          <cell r="AV8470" t="str">
            <v>3300 Servicios profesionales, científicos, técnicos y otros servicios</v>
          </cell>
        </row>
        <row r="8471">
          <cell r="Y8471">
            <v>50000</v>
          </cell>
          <cell r="Z8471">
            <v>50000</v>
          </cell>
          <cell r="AB8471">
            <v>0</v>
          </cell>
          <cell r="AD8471">
            <v>0</v>
          </cell>
          <cell r="AV8471" t="str">
            <v>3300 Servicios profesionales, científicos, técnicos y otros servicios</v>
          </cell>
        </row>
        <row r="8472">
          <cell r="Y8472">
            <v>10000</v>
          </cell>
          <cell r="Z8472">
            <v>10000</v>
          </cell>
          <cell r="AB8472">
            <v>688.96</v>
          </cell>
          <cell r="AD8472">
            <v>0</v>
          </cell>
          <cell r="AV8472" t="str">
            <v>3400 Servicios financieros, bancarios y comerciales</v>
          </cell>
        </row>
        <row r="8473">
          <cell r="Y8473">
            <v>125000</v>
          </cell>
          <cell r="Z8473">
            <v>125000</v>
          </cell>
          <cell r="AB8473">
            <v>0</v>
          </cell>
          <cell r="AD8473">
            <v>0</v>
          </cell>
          <cell r="AV8473" t="str">
            <v>3500 Servicios de instalación, reparación, mantenimiento, y conservación</v>
          </cell>
        </row>
        <row r="8474">
          <cell r="Y8474">
            <v>30000</v>
          </cell>
          <cell r="Z8474">
            <v>30000</v>
          </cell>
          <cell r="AB8474">
            <v>0</v>
          </cell>
          <cell r="AD8474">
            <v>0</v>
          </cell>
          <cell r="AV8474" t="str">
            <v>3500 Servicios de instalación, reparación, mantenimiento, y conservación</v>
          </cell>
        </row>
        <row r="8475">
          <cell r="Y8475">
            <v>200000</v>
          </cell>
          <cell r="Z8475">
            <v>200000</v>
          </cell>
          <cell r="AB8475">
            <v>0</v>
          </cell>
          <cell r="AD8475">
            <v>0</v>
          </cell>
          <cell r="AV8475" t="str">
            <v>3500 Servicios de instalación, reparación, mantenimiento, y conservación</v>
          </cell>
        </row>
        <row r="8476">
          <cell r="Y8476">
            <v>800000</v>
          </cell>
          <cell r="Z8476">
            <v>800000</v>
          </cell>
          <cell r="AB8476">
            <v>0</v>
          </cell>
          <cell r="AD8476">
            <v>0</v>
          </cell>
          <cell r="AV8476" t="str">
            <v>3500 Servicios de instalación, reparación, mantenimiento, y conservación</v>
          </cell>
        </row>
        <row r="8477">
          <cell r="Y8477">
            <v>2000000</v>
          </cell>
          <cell r="Z8477">
            <v>2000000</v>
          </cell>
          <cell r="AB8477">
            <v>250000</v>
          </cell>
          <cell r="AD8477">
            <v>450000</v>
          </cell>
          <cell r="AV8477" t="str">
            <v>3500 Servicios de instalación, reparación, mantenimiento, y conservación</v>
          </cell>
        </row>
        <row r="8478">
          <cell r="Y8478">
            <v>450000</v>
          </cell>
          <cell r="Z8478">
            <v>450000</v>
          </cell>
          <cell r="AB8478">
            <v>72040.87</v>
          </cell>
          <cell r="AD8478">
            <v>89261.61</v>
          </cell>
          <cell r="AV8478" t="str">
            <v>3500 Servicios de instalación, reparación, mantenimiento, y conservación</v>
          </cell>
        </row>
        <row r="8479">
          <cell r="Y8479">
            <v>10000</v>
          </cell>
          <cell r="Z8479">
            <v>10000</v>
          </cell>
          <cell r="AB8479">
            <v>0</v>
          </cell>
          <cell r="AD8479">
            <v>0</v>
          </cell>
          <cell r="AV8479" t="str">
            <v>3700 Servicios de traslado y viáticos</v>
          </cell>
        </row>
        <row r="8480">
          <cell r="Y8480">
            <v>20000</v>
          </cell>
          <cell r="Z8480">
            <v>20000</v>
          </cell>
          <cell r="AB8480">
            <v>0</v>
          </cell>
          <cell r="AD8480">
            <v>0</v>
          </cell>
          <cell r="AV8480" t="str">
            <v>3900 Otros servicios generales</v>
          </cell>
        </row>
        <row r="8481">
          <cell r="Y8481">
            <v>46375</v>
          </cell>
          <cell r="Z8481">
            <v>46375</v>
          </cell>
          <cell r="AB8481">
            <v>0</v>
          </cell>
          <cell r="AD8481">
            <v>0</v>
          </cell>
          <cell r="AV8481" t="str">
            <v>2900 Herramientas, refacciones y accesorios menores</v>
          </cell>
        </row>
        <row r="8482">
          <cell r="Y8482">
            <v>16720000</v>
          </cell>
          <cell r="Z8482">
            <v>16709000</v>
          </cell>
          <cell r="AB8482">
            <v>3648845.19</v>
          </cell>
          <cell r="AD8482">
            <v>0</v>
          </cell>
          <cell r="AV8482" t="str">
            <v>1100 Remuneraciones al personal de carácter permanente</v>
          </cell>
        </row>
        <row r="8483">
          <cell r="Y8483">
            <v>0</v>
          </cell>
          <cell r="Z8483">
            <v>11000</v>
          </cell>
          <cell r="AB8483">
            <v>11000</v>
          </cell>
          <cell r="AD8483">
            <v>0</v>
          </cell>
          <cell r="AV8483" t="str">
            <v>1500 Otras prestaciones sociales y económicas</v>
          </cell>
        </row>
        <row r="8484">
          <cell r="Y8484">
            <v>15400000</v>
          </cell>
          <cell r="Z8484">
            <v>15400000</v>
          </cell>
          <cell r="AB8484">
            <v>3774974.53</v>
          </cell>
          <cell r="AD8484">
            <v>0</v>
          </cell>
          <cell r="AV8484" t="str">
            <v>1100 Remuneraciones al personal de carácter permanente</v>
          </cell>
        </row>
        <row r="8485">
          <cell r="Y8485">
            <v>497913</v>
          </cell>
          <cell r="Z8485">
            <v>497913</v>
          </cell>
          <cell r="AB8485">
            <v>114903</v>
          </cell>
          <cell r="AD8485">
            <v>343432.31</v>
          </cell>
          <cell r="AV8485" t="str">
            <v>1200 Remuneraciones al personal de carácter transitorio</v>
          </cell>
        </row>
        <row r="8486">
          <cell r="Y8486">
            <v>7727598</v>
          </cell>
          <cell r="Z8486">
            <v>7727598</v>
          </cell>
          <cell r="AB8486">
            <v>1714478.77</v>
          </cell>
          <cell r="AD8486">
            <v>0</v>
          </cell>
          <cell r="AV8486" t="str">
            <v>1200 Remuneraciones al personal de carácter transitorio</v>
          </cell>
        </row>
        <row r="8487">
          <cell r="Y8487">
            <v>122000</v>
          </cell>
          <cell r="Z8487">
            <v>122000</v>
          </cell>
          <cell r="AB8487">
            <v>26116.5</v>
          </cell>
          <cell r="AD8487">
            <v>0</v>
          </cell>
          <cell r="AV8487" t="str">
            <v>1300 Remuneraciones adicionales y especiales</v>
          </cell>
        </row>
        <row r="8488">
          <cell r="Y8488">
            <v>1360000</v>
          </cell>
          <cell r="Z8488">
            <v>1360000</v>
          </cell>
          <cell r="AB8488">
            <v>263278.55</v>
          </cell>
          <cell r="AD8488">
            <v>0</v>
          </cell>
          <cell r="AV8488" t="str">
            <v>1300 Remuneraciones adicionales y especiales</v>
          </cell>
        </row>
        <row r="8489">
          <cell r="Y8489">
            <v>1000000</v>
          </cell>
          <cell r="Z8489">
            <v>1000000</v>
          </cell>
          <cell r="AB8489">
            <v>0</v>
          </cell>
          <cell r="AD8489">
            <v>0</v>
          </cell>
          <cell r="AV8489" t="str">
            <v>1300 Remuneraciones adicionales y especiales</v>
          </cell>
        </row>
        <row r="8490">
          <cell r="Y8490">
            <v>5148000</v>
          </cell>
          <cell r="Z8490">
            <v>5148000</v>
          </cell>
          <cell r="AB8490">
            <v>2254028.85</v>
          </cell>
          <cell r="AD8490">
            <v>0</v>
          </cell>
          <cell r="AV8490" t="str">
            <v>1300 Remuneraciones adicionales y especiales</v>
          </cell>
        </row>
        <row r="8491">
          <cell r="Y8491">
            <v>751781</v>
          </cell>
          <cell r="Z8491">
            <v>751781</v>
          </cell>
          <cell r="AB8491">
            <v>336114.44</v>
          </cell>
          <cell r="AD8491">
            <v>0</v>
          </cell>
          <cell r="AV8491" t="str">
            <v>1300 Remuneraciones adicionales y especiales</v>
          </cell>
        </row>
        <row r="8492">
          <cell r="Y8492">
            <v>1487166</v>
          </cell>
          <cell r="Z8492">
            <v>1487166</v>
          </cell>
          <cell r="AB8492">
            <v>414579.03</v>
          </cell>
          <cell r="AD8492">
            <v>0</v>
          </cell>
          <cell r="AV8492" t="str">
            <v>1300 Remuneraciones adicionales y especiales</v>
          </cell>
        </row>
        <row r="8493">
          <cell r="Y8493">
            <v>3831465</v>
          </cell>
          <cell r="Z8493">
            <v>3831465</v>
          </cell>
          <cell r="AB8493">
            <v>832830.5</v>
          </cell>
          <cell r="AD8493">
            <v>0</v>
          </cell>
          <cell r="AV8493" t="str">
            <v>1300 Remuneraciones adicionales y especiales</v>
          </cell>
        </row>
        <row r="8494">
          <cell r="Y8494">
            <v>3421471</v>
          </cell>
          <cell r="Z8494">
            <v>3421471</v>
          </cell>
          <cell r="AB8494">
            <v>801261.17</v>
          </cell>
          <cell r="AD8494">
            <v>0</v>
          </cell>
          <cell r="AV8494" t="str">
            <v>1300 Remuneraciones adicionales y especiales</v>
          </cell>
        </row>
        <row r="8495">
          <cell r="Y8495">
            <v>3252559</v>
          </cell>
          <cell r="Z8495">
            <v>3252559</v>
          </cell>
          <cell r="AB8495">
            <v>633398.64</v>
          </cell>
          <cell r="AD8495">
            <v>0</v>
          </cell>
          <cell r="AV8495" t="str">
            <v>1400 Seguridad Social</v>
          </cell>
        </row>
        <row r="8496">
          <cell r="Y8496">
            <v>1770000</v>
          </cell>
          <cell r="Z8496">
            <v>1770000</v>
          </cell>
          <cell r="AB8496">
            <v>310846.37</v>
          </cell>
          <cell r="AD8496">
            <v>0</v>
          </cell>
          <cell r="AV8496" t="str">
            <v>1400 Seguridad Social</v>
          </cell>
        </row>
        <row r="8497">
          <cell r="Y8497">
            <v>675930</v>
          </cell>
          <cell r="Z8497">
            <v>675930</v>
          </cell>
          <cell r="AB8497">
            <v>132599.63</v>
          </cell>
          <cell r="AD8497">
            <v>0</v>
          </cell>
          <cell r="AV8497" t="str">
            <v>1400 Seguridad Social</v>
          </cell>
        </row>
        <row r="8498">
          <cell r="Y8498">
            <v>790000</v>
          </cell>
          <cell r="Z8498">
            <v>790000</v>
          </cell>
          <cell r="AB8498">
            <v>133869.24</v>
          </cell>
          <cell r="AD8498">
            <v>0</v>
          </cell>
          <cell r="AV8498" t="str">
            <v>1400 Seguridad Social</v>
          </cell>
        </row>
        <row r="8499">
          <cell r="Y8499">
            <v>1275000</v>
          </cell>
          <cell r="Z8499">
            <v>1275000</v>
          </cell>
          <cell r="AB8499">
            <v>222033.8</v>
          </cell>
          <cell r="AD8499">
            <v>0</v>
          </cell>
          <cell r="AV8499" t="str">
            <v>1400 Seguridad Social</v>
          </cell>
        </row>
        <row r="8500">
          <cell r="Y8500">
            <v>1353600</v>
          </cell>
          <cell r="Z8500">
            <v>1353600</v>
          </cell>
          <cell r="AB8500">
            <v>212370.85</v>
          </cell>
          <cell r="AD8500">
            <v>0</v>
          </cell>
          <cell r="AV8500" t="str">
            <v>1400 Seguridad Social</v>
          </cell>
        </row>
        <row r="8501">
          <cell r="Y8501">
            <v>824147</v>
          </cell>
          <cell r="Z8501">
            <v>824147</v>
          </cell>
          <cell r="AB8501">
            <v>0</v>
          </cell>
          <cell r="AD8501">
            <v>0</v>
          </cell>
          <cell r="AV8501" t="str">
            <v>1400 Seguridad Social</v>
          </cell>
        </row>
        <row r="8502">
          <cell r="Y8502">
            <v>850000</v>
          </cell>
          <cell r="Z8502">
            <v>850000</v>
          </cell>
          <cell r="AB8502">
            <v>0</v>
          </cell>
          <cell r="AD8502">
            <v>0</v>
          </cell>
          <cell r="AV8502" t="str">
            <v>1400 Seguridad Social</v>
          </cell>
        </row>
        <row r="8503">
          <cell r="Y8503">
            <v>52000</v>
          </cell>
          <cell r="Z8503">
            <v>52000</v>
          </cell>
          <cell r="AB8503">
            <v>9100.6299999999992</v>
          </cell>
          <cell r="AD8503">
            <v>0</v>
          </cell>
          <cell r="AV8503" t="str">
            <v>1400 Seguridad Social</v>
          </cell>
        </row>
        <row r="8504">
          <cell r="Y8504">
            <v>2750000</v>
          </cell>
          <cell r="Z8504">
            <v>2750000</v>
          </cell>
          <cell r="AB8504">
            <v>606910.41</v>
          </cell>
          <cell r="AD8504">
            <v>0</v>
          </cell>
          <cell r="AV8504" t="str">
            <v>1500 Otras prestaciones sociales y económicas</v>
          </cell>
        </row>
        <row r="8505">
          <cell r="Y8505">
            <v>23000</v>
          </cell>
          <cell r="Z8505">
            <v>23000</v>
          </cell>
          <cell r="AB8505">
            <v>23000</v>
          </cell>
          <cell r="AD8505">
            <v>0</v>
          </cell>
          <cell r="AV8505" t="str">
            <v>1500 Otras prestaciones sociales y económicas</v>
          </cell>
        </row>
        <row r="8506">
          <cell r="Y8506">
            <v>152730</v>
          </cell>
          <cell r="Z8506">
            <v>152730</v>
          </cell>
          <cell r="AB8506">
            <v>0</v>
          </cell>
          <cell r="AD8506">
            <v>0</v>
          </cell>
          <cell r="AV8506" t="str">
            <v>1500 Otras prestaciones sociales y económicas</v>
          </cell>
        </row>
        <row r="8507">
          <cell r="Y8507">
            <v>3600</v>
          </cell>
          <cell r="Z8507">
            <v>3600</v>
          </cell>
          <cell r="AB8507">
            <v>0</v>
          </cell>
          <cell r="AD8507">
            <v>0</v>
          </cell>
          <cell r="AV8507" t="str">
            <v>1500 Otras prestaciones sociales y económicas</v>
          </cell>
        </row>
        <row r="8508">
          <cell r="Y8508">
            <v>900000</v>
          </cell>
          <cell r="Z8508">
            <v>900000</v>
          </cell>
          <cell r="AB8508">
            <v>654640.03</v>
          </cell>
          <cell r="AD8508">
            <v>0</v>
          </cell>
          <cell r="AV8508" t="str">
            <v>1500 Otras prestaciones sociales y económicas</v>
          </cell>
        </row>
        <row r="8509">
          <cell r="Y8509">
            <v>3600000</v>
          </cell>
          <cell r="Z8509">
            <v>3600000</v>
          </cell>
          <cell r="AB8509">
            <v>3095486.99</v>
          </cell>
          <cell r="AD8509">
            <v>0</v>
          </cell>
          <cell r="AV8509" t="str">
            <v>1500 Otras prestaciones sociales y económicas</v>
          </cell>
        </row>
        <row r="8510">
          <cell r="Y8510">
            <v>30000</v>
          </cell>
          <cell r="Z8510">
            <v>30000</v>
          </cell>
          <cell r="AB8510">
            <v>0</v>
          </cell>
          <cell r="AD8510">
            <v>0</v>
          </cell>
          <cell r="AV8510" t="str">
            <v>1500 Otras prestaciones sociales y económicas</v>
          </cell>
        </row>
        <row r="8511">
          <cell r="Y8511">
            <v>3200000</v>
          </cell>
          <cell r="Z8511">
            <v>3200000</v>
          </cell>
          <cell r="AB8511">
            <v>687486.64</v>
          </cell>
          <cell r="AD8511">
            <v>0</v>
          </cell>
          <cell r="AV8511" t="str">
            <v>1500 Otras prestaciones sociales y económicas</v>
          </cell>
        </row>
        <row r="8512">
          <cell r="Y8512">
            <v>650000</v>
          </cell>
          <cell r="Z8512">
            <v>650000</v>
          </cell>
          <cell r="AB8512">
            <v>143650.87</v>
          </cell>
          <cell r="AD8512">
            <v>0</v>
          </cell>
          <cell r="AV8512" t="str">
            <v>1500 Otras prestaciones sociales y económicas</v>
          </cell>
        </row>
        <row r="8513">
          <cell r="Y8513">
            <v>35000</v>
          </cell>
          <cell r="Z8513">
            <v>35000</v>
          </cell>
          <cell r="AB8513">
            <v>5715.74</v>
          </cell>
          <cell r="AD8513">
            <v>0</v>
          </cell>
          <cell r="AV8513" t="str">
            <v>1500 Otras prestaciones sociales y económicas</v>
          </cell>
        </row>
        <row r="8514">
          <cell r="Y8514">
            <v>48583</v>
          </cell>
          <cell r="Z8514">
            <v>48583</v>
          </cell>
          <cell r="AB8514">
            <v>9404.16</v>
          </cell>
          <cell r="AD8514">
            <v>0</v>
          </cell>
          <cell r="AV8514" t="str">
            <v>1500 Otras prestaciones sociales y económicas</v>
          </cell>
        </row>
        <row r="8515">
          <cell r="Y8515">
            <v>565000</v>
          </cell>
          <cell r="Z8515">
            <v>565000</v>
          </cell>
          <cell r="AB8515">
            <v>130974.28</v>
          </cell>
          <cell r="AD8515">
            <v>0</v>
          </cell>
          <cell r="AV8515" t="str">
            <v>1500 Otras prestaciones sociales y económicas</v>
          </cell>
        </row>
        <row r="8516">
          <cell r="Y8516">
            <v>350000</v>
          </cell>
          <cell r="Z8516">
            <v>350000</v>
          </cell>
          <cell r="AB8516">
            <v>91800</v>
          </cell>
          <cell r="AD8516">
            <v>0</v>
          </cell>
          <cell r="AV8516" t="str">
            <v>1500 Otras prestaciones sociales y económicas</v>
          </cell>
        </row>
        <row r="8517">
          <cell r="Y8517">
            <v>55500</v>
          </cell>
          <cell r="Z8517">
            <v>55500</v>
          </cell>
          <cell r="AB8517">
            <v>0</v>
          </cell>
          <cell r="AD8517">
            <v>0</v>
          </cell>
          <cell r="AV8517" t="str">
            <v>1500 Otras prestaciones sociales y económicas</v>
          </cell>
        </row>
        <row r="8518">
          <cell r="Y8518">
            <v>98072</v>
          </cell>
          <cell r="Z8518">
            <v>98072</v>
          </cell>
          <cell r="AB8518">
            <v>0</v>
          </cell>
          <cell r="AD8518">
            <v>0</v>
          </cell>
          <cell r="AV8518" t="str">
            <v>1500 Otras prestaciones sociales y económicas</v>
          </cell>
        </row>
        <row r="8519">
          <cell r="Y8519">
            <v>7500</v>
          </cell>
          <cell r="Z8519">
            <v>7500</v>
          </cell>
          <cell r="AB8519">
            <v>0</v>
          </cell>
          <cell r="AD8519">
            <v>0</v>
          </cell>
          <cell r="AV8519" t="str">
            <v>1500 Otras prestaciones sociales y económicas</v>
          </cell>
        </row>
        <row r="8520">
          <cell r="Y8520">
            <v>300000</v>
          </cell>
          <cell r="Z8520">
            <v>300000</v>
          </cell>
          <cell r="AB8520">
            <v>36292.660000000003</v>
          </cell>
          <cell r="AD8520">
            <v>0</v>
          </cell>
          <cell r="AV8520" t="str">
            <v>1500 Otras prestaciones sociales y económicas</v>
          </cell>
        </row>
        <row r="8521">
          <cell r="Y8521">
            <v>353600</v>
          </cell>
          <cell r="Z8521">
            <v>353600</v>
          </cell>
          <cell r="AB8521">
            <v>73600</v>
          </cell>
          <cell r="AD8521">
            <v>0</v>
          </cell>
          <cell r="AV8521" t="str">
            <v>1500 Otras prestaciones sociales y económicas</v>
          </cell>
        </row>
        <row r="8522">
          <cell r="Y8522">
            <v>9900000</v>
          </cell>
          <cell r="Z8522">
            <v>9900000</v>
          </cell>
          <cell r="AB8522">
            <v>2490692.5</v>
          </cell>
          <cell r="AD8522">
            <v>0</v>
          </cell>
          <cell r="AV8522" t="str">
            <v>1500 Otras prestaciones sociales y económicas</v>
          </cell>
        </row>
        <row r="8523">
          <cell r="Y8523">
            <v>30000</v>
          </cell>
          <cell r="Z8523">
            <v>30000</v>
          </cell>
          <cell r="AB8523">
            <v>9166.5</v>
          </cell>
          <cell r="AD8523">
            <v>0</v>
          </cell>
          <cell r="AV8523" t="str">
            <v>1500 Otras prestaciones sociales y económicas</v>
          </cell>
        </row>
        <row r="8524">
          <cell r="Y8524">
            <v>25000</v>
          </cell>
          <cell r="Z8524">
            <v>25000</v>
          </cell>
          <cell r="AB8524">
            <v>0</v>
          </cell>
          <cell r="AD8524">
            <v>0</v>
          </cell>
          <cell r="AV8524" t="str">
            <v>1500 Otras prestaciones sociales y económicas</v>
          </cell>
        </row>
        <row r="8525">
          <cell r="Y8525">
            <v>2446909</v>
          </cell>
          <cell r="Z8525">
            <v>2446909</v>
          </cell>
          <cell r="AB8525">
            <v>0</v>
          </cell>
          <cell r="AD8525">
            <v>0</v>
          </cell>
          <cell r="AV8525" t="str">
            <v>1600 Previsiones</v>
          </cell>
        </row>
        <row r="8526">
          <cell r="Y8526">
            <v>21840</v>
          </cell>
          <cell r="Z8526">
            <v>21840</v>
          </cell>
          <cell r="AB8526">
            <v>300</v>
          </cell>
          <cell r="AD8526">
            <v>0</v>
          </cell>
          <cell r="AV8526" t="str">
            <v>1700 Pago de estímulos a servidores públicos</v>
          </cell>
        </row>
        <row r="8527">
          <cell r="Y8527">
            <v>36400</v>
          </cell>
          <cell r="Z8527">
            <v>36400</v>
          </cell>
          <cell r="AB8527">
            <v>0</v>
          </cell>
          <cell r="AD8527">
            <v>0</v>
          </cell>
          <cell r="AV8527" t="str">
            <v>1700 Pago de estímulos a servidores públicos</v>
          </cell>
        </row>
        <row r="8528">
          <cell r="Y8528">
            <v>90000</v>
          </cell>
          <cell r="Z8528">
            <v>90000</v>
          </cell>
          <cell r="AB8528">
            <v>0</v>
          </cell>
          <cell r="AD8528">
            <v>0</v>
          </cell>
          <cell r="AV8528" t="str">
            <v>1700 Pago de estímulos a servidores públicos</v>
          </cell>
        </row>
        <row r="8529">
          <cell r="Y8529">
            <v>100000</v>
          </cell>
          <cell r="Z8529">
            <v>100000</v>
          </cell>
          <cell r="AB8529">
            <v>25327.200000000001</v>
          </cell>
          <cell r="AD8529">
            <v>0</v>
          </cell>
          <cell r="AV8529" t="str">
            <v>1700 Pago de estímulos a servidores públicos</v>
          </cell>
        </row>
        <row r="8530">
          <cell r="Y8530">
            <v>62703</v>
          </cell>
          <cell r="Z8530">
            <v>62703</v>
          </cell>
          <cell r="AB8530">
            <v>0</v>
          </cell>
          <cell r="AD8530">
            <v>0</v>
          </cell>
          <cell r="AV8530" t="str">
            <v>2100 Materiales de administración, emisión de documentos y artículos oficiales</v>
          </cell>
        </row>
        <row r="8531">
          <cell r="Y8531">
            <v>30000</v>
          </cell>
          <cell r="Z8531">
            <v>30000</v>
          </cell>
          <cell r="AB8531">
            <v>0</v>
          </cell>
          <cell r="AD8531">
            <v>0</v>
          </cell>
          <cell r="AV8531" t="str">
            <v>2100 Materiales de administración, emisión de documentos y artículos oficiales</v>
          </cell>
        </row>
        <row r="8532">
          <cell r="Y8532">
            <v>20000</v>
          </cell>
          <cell r="Z8532">
            <v>20000</v>
          </cell>
          <cell r="AB8532">
            <v>0</v>
          </cell>
          <cell r="AD8532">
            <v>0</v>
          </cell>
          <cell r="AV8532" t="str">
            <v>2100 Materiales de administración, emisión de documentos y artículos oficiales</v>
          </cell>
        </row>
        <row r="8533">
          <cell r="Y8533">
            <v>233334</v>
          </cell>
          <cell r="Z8533">
            <v>233334</v>
          </cell>
          <cell r="AB8533">
            <v>0</v>
          </cell>
          <cell r="AD8533">
            <v>0</v>
          </cell>
          <cell r="AV8533" t="str">
            <v>2100 Materiales de administración, emisión de documentos y artículos oficiales</v>
          </cell>
        </row>
        <row r="8534">
          <cell r="Y8534">
            <v>12500</v>
          </cell>
          <cell r="Z8534">
            <v>12500</v>
          </cell>
          <cell r="AB8534">
            <v>0</v>
          </cell>
          <cell r="AD8534">
            <v>0</v>
          </cell>
          <cell r="AV8534" t="str">
            <v>2100 Materiales de administración, emisión de documentos y artículos oficiales</v>
          </cell>
        </row>
        <row r="8535">
          <cell r="Y8535">
            <v>3000</v>
          </cell>
          <cell r="Z8535">
            <v>3000</v>
          </cell>
          <cell r="AB8535">
            <v>0</v>
          </cell>
          <cell r="AD8535">
            <v>0</v>
          </cell>
          <cell r="AV8535" t="str">
            <v>2200 Alimentos y utensilios</v>
          </cell>
        </row>
        <row r="8536">
          <cell r="Y8536">
            <v>500000</v>
          </cell>
          <cell r="Z8536">
            <v>500000</v>
          </cell>
          <cell r="AB8536">
            <v>0</v>
          </cell>
          <cell r="AD8536">
            <v>0</v>
          </cell>
          <cell r="AV8536" t="str">
            <v>2700 Vestuario, blancos, prendas de protección y artículos deportivos</v>
          </cell>
        </row>
        <row r="8537">
          <cell r="Y8537">
            <v>300000</v>
          </cell>
          <cell r="Z8537">
            <v>300000</v>
          </cell>
          <cell r="AB8537">
            <v>0</v>
          </cell>
          <cell r="AD8537">
            <v>0</v>
          </cell>
          <cell r="AV8537" t="str">
            <v>2700 Vestuario, blancos, prendas de protección y artículos deportivos</v>
          </cell>
        </row>
        <row r="8538">
          <cell r="Y8538">
            <v>100000</v>
          </cell>
          <cell r="Z8538">
            <v>100000</v>
          </cell>
          <cell r="AB8538">
            <v>0</v>
          </cell>
          <cell r="AD8538">
            <v>0</v>
          </cell>
          <cell r="AV8538" t="str">
            <v>2900 Herramientas, refacciones y accesorios menores</v>
          </cell>
        </row>
        <row r="8539">
          <cell r="Y8539">
            <v>52686</v>
          </cell>
          <cell r="Z8539">
            <v>52686</v>
          </cell>
          <cell r="AB8539">
            <v>0</v>
          </cell>
          <cell r="AD8539">
            <v>0</v>
          </cell>
          <cell r="AV8539" t="str">
            <v>3100 Servicios básicos</v>
          </cell>
        </row>
        <row r="8540">
          <cell r="Y8540">
            <v>33920</v>
          </cell>
          <cell r="Z8540">
            <v>33920</v>
          </cell>
          <cell r="AB8540">
            <v>0</v>
          </cell>
          <cell r="AD8540">
            <v>0</v>
          </cell>
          <cell r="AV8540" t="str">
            <v>3100 Servicios básicos</v>
          </cell>
        </row>
        <row r="8541">
          <cell r="Y8541">
            <v>1450000</v>
          </cell>
          <cell r="Z8541">
            <v>1450000</v>
          </cell>
          <cell r="AB8541">
            <v>0</v>
          </cell>
          <cell r="AD8541">
            <v>0</v>
          </cell>
          <cell r="AV8541" t="str">
            <v>3500 Servicios de instalación, reparación, mantenimiento, y conservación</v>
          </cell>
        </row>
        <row r="8542">
          <cell r="Y8542">
            <v>200000</v>
          </cell>
          <cell r="Z8542">
            <v>200000</v>
          </cell>
          <cell r="AB8542">
            <v>0</v>
          </cell>
          <cell r="AD8542">
            <v>0</v>
          </cell>
          <cell r="AV8542" t="str">
            <v>3500 Servicios de instalación, reparación, mantenimiento, y conservación</v>
          </cell>
        </row>
        <row r="8543">
          <cell r="Y8543">
            <v>1150000</v>
          </cell>
          <cell r="Z8543">
            <v>1150000</v>
          </cell>
          <cell r="AB8543">
            <v>165173</v>
          </cell>
          <cell r="AD8543">
            <v>203679</v>
          </cell>
          <cell r="AV8543" t="str">
            <v>3500 Servicios de instalación, reparación, mantenimiento, y conservación</v>
          </cell>
        </row>
        <row r="8544">
          <cell r="Y8544">
            <v>100000</v>
          </cell>
          <cell r="Z8544">
            <v>100000</v>
          </cell>
          <cell r="AB8544">
            <v>0</v>
          </cell>
          <cell r="AD8544">
            <v>0</v>
          </cell>
          <cell r="AV8544" t="str">
            <v>3500 Servicios de instalación, reparación, mantenimiento, y conservación</v>
          </cell>
        </row>
        <row r="8545">
          <cell r="Y8545">
            <v>1828493</v>
          </cell>
          <cell r="Z8545">
            <v>1828493</v>
          </cell>
          <cell r="AB8545">
            <v>324772</v>
          </cell>
          <cell r="AD8545">
            <v>0</v>
          </cell>
          <cell r="AV8545" t="str">
            <v>3900 Otros servicios generales</v>
          </cell>
        </row>
        <row r="8546">
          <cell r="Y8546">
            <v>232621</v>
          </cell>
          <cell r="Z8546">
            <v>232621</v>
          </cell>
          <cell r="AB8546">
            <v>44811</v>
          </cell>
          <cell r="AD8546">
            <v>0</v>
          </cell>
          <cell r="AV8546" t="str">
            <v>3900 Otros servicios generales</v>
          </cell>
        </row>
        <row r="8547">
          <cell r="Y8547">
            <v>1318859</v>
          </cell>
          <cell r="Z8547">
            <v>1318859</v>
          </cell>
          <cell r="AB8547">
            <v>327703.31</v>
          </cell>
          <cell r="AD8547">
            <v>0</v>
          </cell>
          <cell r="AV8547" t="str">
            <v>3900 Otros servicios generales</v>
          </cell>
        </row>
        <row r="8548">
          <cell r="Y8548">
            <v>83683</v>
          </cell>
          <cell r="Z8548">
            <v>83683</v>
          </cell>
          <cell r="AB8548">
            <v>30572.34</v>
          </cell>
          <cell r="AD8548">
            <v>0</v>
          </cell>
          <cell r="AV8548" t="str">
            <v>3900 Otros servicios generales</v>
          </cell>
        </row>
        <row r="8549">
          <cell r="Y8549">
            <v>40000</v>
          </cell>
          <cell r="Z8549">
            <v>40000</v>
          </cell>
          <cell r="AB8549">
            <v>0</v>
          </cell>
          <cell r="AD8549">
            <v>0</v>
          </cell>
          <cell r="AV8549" t="str">
            <v>2100 Materiales de administración, emisión de documentos y artículos oficiales</v>
          </cell>
        </row>
        <row r="8550">
          <cell r="Y8550">
            <v>12500</v>
          </cell>
          <cell r="Z8550">
            <v>12500</v>
          </cell>
          <cell r="AB8550">
            <v>0</v>
          </cell>
          <cell r="AD8550">
            <v>0</v>
          </cell>
          <cell r="AV8550" t="str">
            <v>2100 Materiales de administración, emisión de documentos y artículos oficiales</v>
          </cell>
        </row>
        <row r="8551">
          <cell r="Y8551">
            <v>30000</v>
          </cell>
          <cell r="Z8551">
            <v>30000</v>
          </cell>
          <cell r="AB8551">
            <v>0</v>
          </cell>
          <cell r="AD8551">
            <v>0</v>
          </cell>
          <cell r="AV8551" t="str">
            <v>2100 Materiales de administración, emisión de documentos y artículos oficiales</v>
          </cell>
        </row>
        <row r="8552">
          <cell r="Y8552">
            <v>15000</v>
          </cell>
          <cell r="Z8552">
            <v>15000</v>
          </cell>
          <cell r="AB8552">
            <v>0</v>
          </cell>
          <cell r="AD8552">
            <v>15000</v>
          </cell>
          <cell r="AV8552" t="str">
            <v>2200 Alimentos y utensilios</v>
          </cell>
        </row>
        <row r="8553">
          <cell r="Y8553">
            <v>125000</v>
          </cell>
          <cell r="Z8553">
            <v>125000</v>
          </cell>
          <cell r="AB8553">
            <v>0</v>
          </cell>
          <cell r="AD8553">
            <v>0</v>
          </cell>
          <cell r="AV8553" t="str">
            <v>2400 Materiales y artículos de construcción y de reparación</v>
          </cell>
        </row>
        <row r="8554">
          <cell r="Y8554">
            <v>250000</v>
          </cell>
          <cell r="Z8554">
            <v>250000</v>
          </cell>
          <cell r="AB8554">
            <v>0</v>
          </cell>
          <cell r="AD8554">
            <v>0</v>
          </cell>
          <cell r="AV8554" t="str">
            <v>2500 Productos químicos, farmacéuticos y de laboratorio</v>
          </cell>
        </row>
        <row r="8555">
          <cell r="Y8555">
            <v>250000</v>
          </cell>
          <cell r="Z8555">
            <v>250000</v>
          </cell>
          <cell r="AB8555">
            <v>0</v>
          </cell>
          <cell r="AD8555">
            <v>0</v>
          </cell>
          <cell r="AV8555" t="str">
            <v>2500 Productos químicos, farmacéuticos y de laboratorio</v>
          </cell>
        </row>
        <row r="8556">
          <cell r="Y8556">
            <v>5000</v>
          </cell>
          <cell r="Z8556">
            <v>5000</v>
          </cell>
          <cell r="AB8556">
            <v>388</v>
          </cell>
          <cell r="AD8556">
            <v>0</v>
          </cell>
          <cell r="AV8556" t="str">
            <v>2500 Productos químicos, farmacéuticos y de laboratorio</v>
          </cell>
        </row>
        <row r="8557">
          <cell r="Y8557">
            <v>20000</v>
          </cell>
          <cell r="Z8557">
            <v>20000</v>
          </cell>
          <cell r="AB8557">
            <v>1822</v>
          </cell>
          <cell r="AD8557">
            <v>0</v>
          </cell>
          <cell r="AV8557" t="str">
            <v>2600 Combustibles, lubricantes y aditivos</v>
          </cell>
        </row>
        <row r="8558">
          <cell r="Y8558">
            <v>3000000</v>
          </cell>
          <cell r="Z8558">
            <v>3000000</v>
          </cell>
          <cell r="AB8558">
            <v>29232</v>
          </cell>
          <cell r="AD8558">
            <v>0</v>
          </cell>
          <cell r="AV8558" t="str">
            <v>2700 Vestuario, blancos, prendas de protección y artículos deportivos</v>
          </cell>
        </row>
        <row r="8559">
          <cell r="Y8559">
            <v>5000</v>
          </cell>
          <cell r="Z8559">
            <v>5000</v>
          </cell>
          <cell r="AB8559">
            <v>0</v>
          </cell>
          <cell r="AD8559">
            <v>0</v>
          </cell>
          <cell r="AV8559" t="str">
            <v>2700 Vestuario, blancos, prendas de protección y artículos deportivos</v>
          </cell>
        </row>
        <row r="8560">
          <cell r="Y8560">
            <v>1500</v>
          </cell>
          <cell r="Z8560">
            <v>1500</v>
          </cell>
          <cell r="AB8560">
            <v>924.96</v>
          </cell>
          <cell r="AD8560">
            <v>0</v>
          </cell>
          <cell r="AV8560" t="str">
            <v>2700 Vestuario, blancos, prendas de protección y artículos deportivos</v>
          </cell>
        </row>
        <row r="8561">
          <cell r="Y8561">
            <v>240000</v>
          </cell>
          <cell r="Z8561">
            <v>240000</v>
          </cell>
          <cell r="AB8561">
            <v>409.8</v>
          </cell>
          <cell r="AD8561">
            <v>0</v>
          </cell>
          <cell r="AV8561" t="str">
            <v>2900 Herramientas, refacciones y accesorios menores</v>
          </cell>
        </row>
        <row r="8562">
          <cell r="Y8562">
            <v>25000</v>
          </cell>
          <cell r="Z8562">
            <v>25000</v>
          </cell>
          <cell r="AB8562">
            <v>365</v>
          </cell>
          <cell r="AD8562">
            <v>0</v>
          </cell>
          <cell r="AV8562" t="str">
            <v>2900 Herramientas, refacciones y accesorios menores</v>
          </cell>
        </row>
        <row r="8563">
          <cell r="Y8563">
            <v>400000</v>
          </cell>
          <cell r="Z8563">
            <v>400000</v>
          </cell>
          <cell r="AB8563">
            <v>55402.19</v>
          </cell>
          <cell r="AD8563">
            <v>344597.81</v>
          </cell>
          <cell r="AV8563" t="str">
            <v>3100 Servicios básicos</v>
          </cell>
        </row>
        <row r="8564">
          <cell r="Y8564">
            <v>1147703</v>
          </cell>
          <cell r="Z8564">
            <v>1147703</v>
          </cell>
          <cell r="AB8564">
            <v>0</v>
          </cell>
          <cell r="AD8564">
            <v>0</v>
          </cell>
          <cell r="AV8564" t="str">
            <v>3500 Servicios de instalación, reparación, mantenimiento, y conservación</v>
          </cell>
        </row>
        <row r="8565">
          <cell r="Y8565">
            <v>1850000</v>
          </cell>
          <cell r="Z8565">
            <v>1850000</v>
          </cell>
          <cell r="AB8565">
            <v>76667</v>
          </cell>
          <cell r="AD8565">
            <v>330001</v>
          </cell>
          <cell r="AV8565" t="str">
            <v>3500 Servicios de instalación, reparación, mantenimiento, y conservación</v>
          </cell>
        </row>
        <row r="8566">
          <cell r="Y8566">
            <v>50000</v>
          </cell>
          <cell r="Z8566">
            <v>50000</v>
          </cell>
          <cell r="AB8566">
            <v>0</v>
          </cell>
          <cell r="AD8566">
            <v>0</v>
          </cell>
          <cell r="AV8566" t="str">
            <v>2100 Materiales de administración, emisión de documentos y artículos oficiales</v>
          </cell>
        </row>
        <row r="8567">
          <cell r="Y8567">
            <v>100000</v>
          </cell>
          <cell r="Z8567">
            <v>100000</v>
          </cell>
          <cell r="AB8567">
            <v>0</v>
          </cell>
          <cell r="AD8567">
            <v>49081.919999999998</v>
          </cell>
          <cell r="AV8567" t="str">
            <v>2100 Materiales de administración, emisión de documentos y artículos oficiales</v>
          </cell>
        </row>
        <row r="8568">
          <cell r="Y8568">
            <v>100000</v>
          </cell>
          <cell r="Z8568">
            <v>100000</v>
          </cell>
          <cell r="AB8568">
            <v>0</v>
          </cell>
          <cell r="AD8568">
            <v>0</v>
          </cell>
          <cell r="AV8568" t="str">
            <v>2100 Materiales de administración, emisión de documentos y artículos oficiales</v>
          </cell>
        </row>
        <row r="8569">
          <cell r="Y8569">
            <v>50000</v>
          </cell>
          <cell r="Z8569">
            <v>50000</v>
          </cell>
          <cell r="AB8569">
            <v>0</v>
          </cell>
          <cell r="AD8569">
            <v>50000</v>
          </cell>
          <cell r="AV8569" t="str">
            <v>2200 Alimentos y utensilios</v>
          </cell>
        </row>
        <row r="8570">
          <cell r="Y8570">
            <v>50000</v>
          </cell>
          <cell r="Z8570">
            <v>50000</v>
          </cell>
          <cell r="AB8570">
            <v>0</v>
          </cell>
          <cell r="AD8570">
            <v>0</v>
          </cell>
          <cell r="AV8570" t="str">
            <v>2400 Materiales y artículos de construcción y de reparación</v>
          </cell>
        </row>
        <row r="8571">
          <cell r="Y8571">
            <v>100000</v>
          </cell>
          <cell r="Z8571">
            <v>100000</v>
          </cell>
          <cell r="AB8571">
            <v>0</v>
          </cell>
          <cell r="AD8571">
            <v>0</v>
          </cell>
          <cell r="AV8571" t="str">
            <v>2500 Productos químicos, farmacéuticos y de laboratorio</v>
          </cell>
        </row>
        <row r="8572">
          <cell r="Y8572">
            <v>400000</v>
          </cell>
          <cell r="Z8572">
            <v>400000</v>
          </cell>
          <cell r="AB8572">
            <v>0</v>
          </cell>
          <cell r="AD8572">
            <v>0</v>
          </cell>
          <cell r="AV8572" t="str">
            <v>2700 Vestuario, blancos, prendas de protección y artículos deportivos</v>
          </cell>
        </row>
        <row r="8573">
          <cell r="Y8573">
            <v>800000</v>
          </cell>
          <cell r="Z8573">
            <v>800000</v>
          </cell>
          <cell r="AB8573">
            <v>0</v>
          </cell>
          <cell r="AD8573">
            <v>0</v>
          </cell>
          <cell r="AV8573" t="str">
            <v>2700 Vestuario, blancos, prendas de protección y artículos deportivos</v>
          </cell>
        </row>
        <row r="8574">
          <cell r="Y8574">
            <v>150000</v>
          </cell>
          <cell r="Z8574">
            <v>150000</v>
          </cell>
          <cell r="AB8574">
            <v>0</v>
          </cell>
          <cell r="AD8574">
            <v>0</v>
          </cell>
          <cell r="AV8574" t="str">
            <v>3300 Servicios profesionales, científicos, técnicos y otros servicios</v>
          </cell>
        </row>
        <row r="8575">
          <cell r="Y8575">
            <v>150000</v>
          </cell>
          <cell r="Z8575">
            <v>150000</v>
          </cell>
          <cell r="AB8575">
            <v>0</v>
          </cell>
          <cell r="AD8575">
            <v>0</v>
          </cell>
          <cell r="AV8575" t="str">
            <v>3300 Servicios profesionales, científicos, técnicos y otros servicios</v>
          </cell>
        </row>
        <row r="8576">
          <cell r="Y8576">
            <v>100000</v>
          </cell>
          <cell r="Z8576">
            <v>100000</v>
          </cell>
          <cell r="AB8576">
            <v>0</v>
          </cell>
          <cell r="AD8576">
            <v>99997.8</v>
          </cell>
          <cell r="AV8576" t="str">
            <v>3800 Servicios oficiales</v>
          </cell>
        </row>
        <row r="8577">
          <cell r="Y8577">
            <v>22816703</v>
          </cell>
          <cell r="Z8577">
            <v>22816703</v>
          </cell>
          <cell r="AB8577">
            <v>4271995</v>
          </cell>
          <cell r="AD8577">
            <v>18544708</v>
          </cell>
          <cell r="AV8577" t="str">
            <v>4400 Ayudas sociales</v>
          </cell>
        </row>
        <row r="8578">
          <cell r="Y8578">
            <v>50000</v>
          </cell>
          <cell r="Z8578">
            <v>50000</v>
          </cell>
          <cell r="AB8578">
            <v>0</v>
          </cell>
          <cell r="AD8578">
            <v>0</v>
          </cell>
          <cell r="AV8578" t="str">
            <v>3500 Servicios de instalación, reparación, mantenimiento, y conservación</v>
          </cell>
        </row>
        <row r="8579">
          <cell r="Y8579">
            <v>62703</v>
          </cell>
          <cell r="Z8579">
            <v>62703</v>
          </cell>
          <cell r="AB8579">
            <v>0</v>
          </cell>
          <cell r="AD8579">
            <v>0</v>
          </cell>
          <cell r="AV8579" t="str">
            <v>2100 Materiales de administración, emisión de documentos y artículos oficiales</v>
          </cell>
        </row>
        <row r="8580">
          <cell r="Y8580">
            <v>12500</v>
          </cell>
          <cell r="Z8580">
            <v>12500</v>
          </cell>
          <cell r="AB8580">
            <v>0</v>
          </cell>
          <cell r="AD8580">
            <v>0</v>
          </cell>
          <cell r="AV8580" t="str">
            <v>2100 Materiales de administración, emisión de documentos y artículos oficiales</v>
          </cell>
        </row>
        <row r="8581">
          <cell r="Y8581">
            <v>62500</v>
          </cell>
          <cell r="Z8581">
            <v>62500</v>
          </cell>
          <cell r="AB8581">
            <v>0</v>
          </cell>
          <cell r="AD8581">
            <v>0</v>
          </cell>
          <cell r="AV8581" t="str">
            <v>2400 Materiales y artículos de construcción y de reparación</v>
          </cell>
        </row>
        <row r="8582">
          <cell r="Y8582">
            <v>262297</v>
          </cell>
          <cell r="Z8582">
            <v>262297</v>
          </cell>
          <cell r="AB8582">
            <v>0</v>
          </cell>
          <cell r="AD8582">
            <v>0</v>
          </cell>
          <cell r="AV8582" t="str">
            <v>3500 Servicios de instalación, reparación, mantenimiento, y conservación</v>
          </cell>
        </row>
        <row r="8583">
          <cell r="Y8583">
            <v>11853</v>
          </cell>
          <cell r="Z8583">
            <v>11853</v>
          </cell>
          <cell r="AB8583">
            <v>0</v>
          </cell>
          <cell r="AD8583">
            <v>0</v>
          </cell>
          <cell r="AV8583" t="str">
            <v>3900 Otros servicios generales</v>
          </cell>
        </row>
        <row r="8584">
          <cell r="Y8584">
            <v>5000</v>
          </cell>
          <cell r="Z8584">
            <v>5000</v>
          </cell>
          <cell r="AB8584">
            <v>0</v>
          </cell>
          <cell r="AD8584">
            <v>0</v>
          </cell>
          <cell r="AV8584" t="str">
            <v>2100 Materiales de administración, emisión de documentos y artículos oficiales</v>
          </cell>
        </row>
        <row r="8585">
          <cell r="Y8585">
            <v>5000</v>
          </cell>
          <cell r="Z8585">
            <v>5000</v>
          </cell>
          <cell r="AB8585">
            <v>0</v>
          </cell>
          <cell r="AD8585">
            <v>0</v>
          </cell>
          <cell r="AV8585" t="str">
            <v>2400 Materiales y artículos de construcción y de reparación</v>
          </cell>
        </row>
        <row r="8586">
          <cell r="Y8586">
            <v>210000</v>
          </cell>
          <cell r="Z8586">
            <v>210000</v>
          </cell>
          <cell r="AB8586">
            <v>0</v>
          </cell>
          <cell r="AD8586">
            <v>0</v>
          </cell>
          <cell r="AV8586" t="str">
            <v>2400 Materiales y artículos de construcción y de reparación</v>
          </cell>
        </row>
        <row r="8587">
          <cell r="Y8587">
            <v>5000</v>
          </cell>
          <cell r="Z8587">
            <v>5000</v>
          </cell>
          <cell r="AB8587">
            <v>0</v>
          </cell>
          <cell r="AD8587">
            <v>0</v>
          </cell>
          <cell r="AV8587" t="str">
            <v>2700 Vestuario, blancos, prendas de protección y artículos deportivos</v>
          </cell>
        </row>
        <row r="8588">
          <cell r="Y8588">
            <v>150000</v>
          </cell>
          <cell r="Z8588">
            <v>150000</v>
          </cell>
          <cell r="AB8588">
            <v>0</v>
          </cell>
          <cell r="AD8588">
            <v>150000</v>
          </cell>
          <cell r="AV8588" t="str">
            <v>2900 Herramientas, refacciones y accesorios menores</v>
          </cell>
        </row>
        <row r="8589">
          <cell r="Y8589">
            <v>200000</v>
          </cell>
          <cell r="Z8589">
            <v>200000</v>
          </cell>
          <cell r="AB8589">
            <v>99131.81</v>
          </cell>
          <cell r="AD8589">
            <v>100868.19</v>
          </cell>
          <cell r="AV8589" t="str">
            <v>2900 Herramientas, refacciones y accesorios menores</v>
          </cell>
        </row>
        <row r="8590">
          <cell r="Y8590">
            <v>20000</v>
          </cell>
          <cell r="Z8590">
            <v>20000</v>
          </cell>
          <cell r="AB8590">
            <v>0</v>
          </cell>
          <cell r="AD8590">
            <v>20000</v>
          </cell>
          <cell r="AV8590" t="str">
            <v>3200 Servicios de arrendamiento</v>
          </cell>
        </row>
        <row r="8591">
          <cell r="Y8591">
            <v>10000</v>
          </cell>
          <cell r="Z8591">
            <v>10000</v>
          </cell>
          <cell r="AB8591">
            <v>0</v>
          </cell>
          <cell r="AD8591">
            <v>0</v>
          </cell>
          <cell r="AV8591" t="str">
            <v>3500 Servicios de instalación, reparación, mantenimiento, y conservación</v>
          </cell>
        </row>
        <row r="8592">
          <cell r="Y8592">
            <v>200000</v>
          </cell>
          <cell r="Z8592">
            <v>200000</v>
          </cell>
          <cell r="AB8592">
            <v>0</v>
          </cell>
          <cell r="AD8592">
            <v>200000</v>
          </cell>
          <cell r="AV8592" t="str">
            <v>3500 Servicios de instalación, reparación, mantenimiento, y conservación</v>
          </cell>
        </row>
        <row r="8593">
          <cell r="Y8593">
            <v>306060</v>
          </cell>
          <cell r="Z8593">
            <v>306060</v>
          </cell>
          <cell r="AB8593">
            <v>76515.009999999995</v>
          </cell>
          <cell r="AD8593">
            <v>0</v>
          </cell>
          <cell r="AV8593" t="str">
            <v>1200 Remuneraciones al personal de carácter transitorio</v>
          </cell>
        </row>
        <row r="8594">
          <cell r="Y8594">
            <v>4238</v>
          </cell>
          <cell r="Z8594">
            <v>4238</v>
          </cell>
          <cell r="AB8594">
            <v>1890</v>
          </cell>
          <cell r="AD8594">
            <v>0</v>
          </cell>
          <cell r="AV8594" t="str">
            <v>1300 Remuneraciones adicionales y especiales</v>
          </cell>
        </row>
        <row r="8595">
          <cell r="Y8595">
            <v>31152</v>
          </cell>
          <cell r="Z8595">
            <v>31152</v>
          </cell>
          <cell r="AB8595">
            <v>14200</v>
          </cell>
          <cell r="AD8595">
            <v>2590</v>
          </cell>
          <cell r="AV8595" t="str">
            <v>1300 Remuneraciones adicionales y especiales</v>
          </cell>
        </row>
        <row r="8596">
          <cell r="Y8596">
            <v>49764</v>
          </cell>
          <cell r="Z8596">
            <v>49764</v>
          </cell>
          <cell r="AB8596">
            <v>12441</v>
          </cell>
          <cell r="AD8596">
            <v>0</v>
          </cell>
          <cell r="AV8596" t="str">
            <v>1400 Seguridad Social</v>
          </cell>
        </row>
        <row r="8597">
          <cell r="Y8597">
            <v>5635</v>
          </cell>
          <cell r="Z8597">
            <v>5635</v>
          </cell>
          <cell r="AB8597">
            <v>1062</v>
          </cell>
          <cell r="AD8597">
            <v>0</v>
          </cell>
          <cell r="AV8597" t="str">
            <v>1400 Seguridad Social</v>
          </cell>
        </row>
        <row r="8598">
          <cell r="Y8598">
            <v>12786</v>
          </cell>
          <cell r="Z8598">
            <v>12786</v>
          </cell>
          <cell r="AB8598">
            <v>12786</v>
          </cell>
          <cell r="AD8598">
            <v>0</v>
          </cell>
          <cell r="AV8598" t="str">
            <v>1500 Otras prestaciones sociales y económicas</v>
          </cell>
        </row>
        <row r="8599">
          <cell r="Y8599">
            <v>10243</v>
          </cell>
          <cell r="Z8599">
            <v>10243</v>
          </cell>
          <cell r="AB8599">
            <v>1281</v>
          </cell>
          <cell r="AD8599">
            <v>0</v>
          </cell>
          <cell r="AV8599" t="str">
            <v>3900 Otros servicios generales</v>
          </cell>
        </row>
        <row r="8600">
          <cell r="Y8600">
            <v>7675</v>
          </cell>
          <cell r="Z8600">
            <v>7675</v>
          </cell>
          <cell r="AB8600">
            <v>2590</v>
          </cell>
          <cell r="AD8600">
            <v>0</v>
          </cell>
          <cell r="AV8600" t="str">
            <v>3900 Otros servicios generales</v>
          </cell>
        </row>
        <row r="8601">
          <cell r="Y8601">
            <v>40000</v>
          </cell>
          <cell r="Z8601">
            <v>40000</v>
          </cell>
          <cell r="AB8601">
            <v>0</v>
          </cell>
          <cell r="AD8601">
            <v>0</v>
          </cell>
          <cell r="AV8601" t="str">
            <v>3500 Servicios de instalación, reparación, mantenimiento, y conservación</v>
          </cell>
        </row>
        <row r="8602">
          <cell r="Y8602">
            <v>120000</v>
          </cell>
          <cell r="Z8602">
            <v>120000</v>
          </cell>
          <cell r="AB8602">
            <v>0</v>
          </cell>
          <cell r="AD8602">
            <v>120000</v>
          </cell>
          <cell r="AV8602" t="str">
            <v>3500 Servicios de instalación, reparación, mantenimiento, y conservación</v>
          </cell>
        </row>
        <row r="8603">
          <cell r="Y8603">
            <v>230352</v>
          </cell>
          <cell r="Z8603">
            <v>230352</v>
          </cell>
          <cell r="AB8603">
            <v>57588</v>
          </cell>
          <cell r="AD8603">
            <v>0</v>
          </cell>
          <cell r="AV8603" t="str">
            <v>1200 Remuneraciones al personal de carácter transitorio</v>
          </cell>
        </row>
        <row r="8604">
          <cell r="Y8604">
            <v>400</v>
          </cell>
          <cell r="Z8604">
            <v>400</v>
          </cell>
          <cell r="AB8604">
            <v>0</v>
          </cell>
          <cell r="AD8604">
            <v>0</v>
          </cell>
          <cell r="AV8604" t="str">
            <v>1300 Remuneraciones adicionales y especiales</v>
          </cell>
        </row>
        <row r="8605">
          <cell r="Y8605">
            <v>3235</v>
          </cell>
          <cell r="Z8605">
            <v>3235</v>
          </cell>
          <cell r="AB8605">
            <v>1459</v>
          </cell>
          <cell r="AD8605">
            <v>0</v>
          </cell>
          <cell r="AV8605" t="str">
            <v>1300 Remuneraciones adicionales y especiales</v>
          </cell>
        </row>
        <row r="8606">
          <cell r="Y8606">
            <v>24073</v>
          </cell>
          <cell r="Z8606">
            <v>24073</v>
          </cell>
          <cell r="AB8606">
            <v>11000</v>
          </cell>
          <cell r="AD8606">
            <v>2010</v>
          </cell>
          <cell r="AV8606" t="str">
            <v>1300 Remuneraciones adicionales y especiales</v>
          </cell>
        </row>
        <row r="8607">
          <cell r="Y8607">
            <v>38460</v>
          </cell>
          <cell r="Z8607">
            <v>38460</v>
          </cell>
          <cell r="AB8607">
            <v>9615</v>
          </cell>
          <cell r="AD8607">
            <v>0</v>
          </cell>
          <cell r="AV8607" t="str">
            <v>1400 Seguridad Social</v>
          </cell>
        </row>
        <row r="8608">
          <cell r="Y8608">
            <v>4265</v>
          </cell>
          <cell r="Z8608">
            <v>4265</v>
          </cell>
          <cell r="AB8608">
            <v>803</v>
          </cell>
          <cell r="AD8608">
            <v>0</v>
          </cell>
          <cell r="AV8608" t="str">
            <v>1400 Seguridad Social</v>
          </cell>
        </row>
        <row r="8609">
          <cell r="Y8609">
            <v>12786</v>
          </cell>
          <cell r="Z8609">
            <v>12786</v>
          </cell>
          <cell r="AB8609">
            <v>12786</v>
          </cell>
          <cell r="AD8609">
            <v>0</v>
          </cell>
          <cell r="AV8609" t="str">
            <v>1500 Otras prestaciones sociales y económicas</v>
          </cell>
        </row>
        <row r="8610">
          <cell r="Y8610">
            <v>7743</v>
          </cell>
          <cell r="Z8610">
            <v>7743</v>
          </cell>
          <cell r="AB8610">
            <v>991</v>
          </cell>
          <cell r="AD8610">
            <v>0</v>
          </cell>
          <cell r="AV8610" t="str">
            <v>3900 Otros servicios generales</v>
          </cell>
        </row>
        <row r="8611">
          <cell r="Y8611">
            <v>5146</v>
          </cell>
          <cell r="Z8611">
            <v>5146</v>
          </cell>
          <cell r="AB8611">
            <v>2010</v>
          </cell>
          <cell r="AD8611">
            <v>0</v>
          </cell>
          <cell r="AV8611" t="str">
            <v>3900 Otros servicios generales</v>
          </cell>
        </row>
        <row r="8612">
          <cell r="Y8612">
            <v>7132462</v>
          </cell>
          <cell r="Z8612">
            <v>7132462</v>
          </cell>
          <cell r="AB8612">
            <v>1800000</v>
          </cell>
          <cell r="AD8612">
            <v>0</v>
          </cell>
          <cell r="AV8612" t="str">
            <v>1200 Remuneraciones al personal de carácter transitorio</v>
          </cell>
        </row>
        <row r="8613">
          <cell r="Y8613">
            <v>840736</v>
          </cell>
          <cell r="Z8613">
            <v>840736</v>
          </cell>
          <cell r="AB8613">
            <v>0</v>
          </cell>
          <cell r="AD8613">
            <v>0</v>
          </cell>
          <cell r="AV8613" t="str">
            <v>3400 Servicios financieros, bancarios y comerciales</v>
          </cell>
        </row>
        <row r="8614">
          <cell r="Y8614">
            <v>400000</v>
          </cell>
          <cell r="Z8614">
            <v>400000</v>
          </cell>
          <cell r="AB8614">
            <v>0</v>
          </cell>
          <cell r="AD8614">
            <v>0</v>
          </cell>
          <cell r="AV8614" t="str">
            <v>2100 Materiales de administración, emisión de documentos y artículos oficiales</v>
          </cell>
        </row>
        <row r="8615">
          <cell r="Y8615">
            <v>2108630</v>
          </cell>
          <cell r="Z8615">
            <v>2108630</v>
          </cell>
          <cell r="AB8615">
            <v>278341.5</v>
          </cell>
          <cell r="AD8615">
            <v>0</v>
          </cell>
          <cell r="AV8615" t="str">
            <v>1200 Remuneraciones al personal de carácter transitorio</v>
          </cell>
        </row>
        <row r="8616">
          <cell r="Y8616">
            <v>117730</v>
          </cell>
          <cell r="Z8616">
            <v>117730</v>
          </cell>
          <cell r="AB8616">
            <v>52267</v>
          </cell>
          <cell r="AD8616">
            <v>0</v>
          </cell>
          <cell r="AV8616" t="str">
            <v>1300 Remuneraciones adicionales y especiales</v>
          </cell>
        </row>
        <row r="8617">
          <cell r="Y8617">
            <v>860236</v>
          </cell>
          <cell r="Z8617">
            <v>860236</v>
          </cell>
          <cell r="AB8617">
            <v>391400</v>
          </cell>
          <cell r="AD8617">
            <v>71500</v>
          </cell>
          <cell r="AV8617" t="str">
            <v>1300 Remuneraciones adicionales y especiales</v>
          </cell>
        </row>
        <row r="8618">
          <cell r="Y8618">
            <v>1374228</v>
          </cell>
          <cell r="Z8618">
            <v>1374228</v>
          </cell>
          <cell r="AB8618">
            <v>343557</v>
          </cell>
          <cell r="AD8618">
            <v>0</v>
          </cell>
          <cell r="AV8618" t="str">
            <v>1400 Seguridad Social</v>
          </cell>
        </row>
        <row r="8619">
          <cell r="Y8619">
            <v>126945</v>
          </cell>
          <cell r="Z8619">
            <v>126945</v>
          </cell>
          <cell r="AB8619">
            <v>24182</v>
          </cell>
          <cell r="AD8619">
            <v>0</v>
          </cell>
          <cell r="AV8619" t="str">
            <v>1400 Seguridad Social</v>
          </cell>
        </row>
        <row r="8620">
          <cell r="Y8620">
            <v>358008</v>
          </cell>
          <cell r="Z8620">
            <v>358008</v>
          </cell>
          <cell r="AB8620">
            <v>358008</v>
          </cell>
          <cell r="AD8620">
            <v>0</v>
          </cell>
          <cell r="AV8620" t="str">
            <v>1500 Otras prestaciones sociales y económicas</v>
          </cell>
        </row>
        <row r="8621">
          <cell r="Y8621">
            <v>4400</v>
          </cell>
          <cell r="Z8621">
            <v>4400</v>
          </cell>
          <cell r="AB8621">
            <v>0</v>
          </cell>
          <cell r="AD8621">
            <v>0</v>
          </cell>
          <cell r="AV8621" t="str">
            <v>1500 Otras prestaciones sociales y económicas</v>
          </cell>
        </row>
        <row r="8622">
          <cell r="Y8622">
            <v>92600</v>
          </cell>
          <cell r="Z8622">
            <v>92600</v>
          </cell>
          <cell r="AB8622">
            <v>25247</v>
          </cell>
          <cell r="AD8622">
            <v>0</v>
          </cell>
          <cell r="AV8622" t="str">
            <v>3900 Otros servicios generales</v>
          </cell>
        </row>
        <row r="8623">
          <cell r="Y8623">
            <v>189708</v>
          </cell>
          <cell r="Z8623">
            <v>189708</v>
          </cell>
          <cell r="AB8623">
            <v>71500</v>
          </cell>
          <cell r="AD8623">
            <v>0</v>
          </cell>
          <cell r="AV8623" t="str">
            <v>3900 Otros servicios generales</v>
          </cell>
        </row>
        <row r="8624">
          <cell r="Y8624">
            <v>449503284</v>
          </cell>
          <cell r="Z8624">
            <v>449503284</v>
          </cell>
          <cell r="AB8624">
            <v>0</v>
          </cell>
          <cell r="AD8624">
            <v>0</v>
          </cell>
          <cell r="AV8624" t="str">
            <v>1200 Remuneraciones al personal de carácter transitorio</v>
          </cell>
        </row>
        <row r="8625">
          <cell r="Y8625">
            <v>576382</v>
          </cell>
          <cell r="Z8625">
            <v>576382</v>
          </cell>
          <cell r="AB8625">
            <v>0</v>
          </cell>
          <cell r="AD8625">
            <v>0</v>
          </cell>
          <cell r="AV8625" t="str">
            <v>3100 Servicios básicos</v>
          </cell>
        </row>
        <row r="8626">
          <cell r="Y8626">
            <v>680000</v>
          </cell>
          <cell r="Z8626">
            <v>680000</v>
          </cell>
          <cell r="AB8626">
            <v>0</v>
          </cell>
          <cell r="AD8626">
            <v>630769.36</v>
          </cell>
          <cell r="AV8626" t="str">
            <v>3200 Servicios de arrendamiento</v>
          </cell>
        </row>
        <row r="8627">
          <cell r="Y8627">
            <v>6363012</v>
          </cell>
          <cell r="Z8627">
            <v>6363012</v>
          </cell>
          <cell r="AB8627">
            <v>2849935</v>
          </cell>
          <cell r="AD8627">
            <v>0</v>
          </cell>
          <cell r="AV8627" t="str">
            <v>1300 Remuneraciones adicionales y especiales</v>
          </cell>
        </row>
        <row r="8628">
          <cell r="Y8628">
            <v>46936270</v>
          </cell>
          <cell r="Z8628">
            <v>46936270</v>
          </cell>
          <cell r="AB8628">
            <v>21356000</v>
          </cell>
          <cell r="AD8628">
            <v>3902000</v>
          </cell>
          <cell r="AV8628" t="str">
            <v>1300 Remuneraciones adicionales y especiales</v>
          </cell>
        </row>
        <row r="8629">
          <cell r="Y8629">
            <v>74980692</v>
          </cell>
          <cell r="Z8629">
            <v>74980692</v>
          </cell>
          <cell r="AB8629">
            <v>18745173</v>
          </cell>
          <cell r="AD8629">
            <v>0</v>
          </cell>
          <cell r="AV8629" t="str">
            <v>1400 Seguridad Social</v>
          </cell>
        </row>
        <row r="8630">
          <cell r="Y8630">
            <v>7177750</v>
          </cell>
          <cell r="Z8630">
            <v>7177750</v>
          </cell>
          <cell r="AB8630">
            <v>1456184</v>
          </cell>
          <cell r="AD8630">
            <v>0</v>
          </cell>
          <cell r="AV8630" t="str">
            <v>1400 Seguridad Social</v>
          </cell>
        </row>
        <row r="8631">
          <cell r="Y8631">
            <v>23462310</v>
          </cell>
          <cell r="Z8631">
            <v>23462310</v>
          </cell>
          <cell r="AB8631">
            <v>23462310</v>
          </cell>
          <cell r="AD8631">
            <v>0</v>
          </cell>
          <cell r="AV8631" t="str">
            <v>1500 Otras prestaciones sociales y económicas</v>
          </cell>
        </row>
        <row r="8632">
          <cell r="Y8632">
            <v>243600</v>
          </cell>
          <cell r="Z8632">
            <v>243600</v>
          </cell>
          <cell r="AB8632">
            <v>0</v>
          </cell>
          <cell r="AD8632">
            <v>0</v>
          </cell>
          <cell r="AV8632" t="str">
            <v>1500 Otras prestaciones sociales y económicas</v>
          </cell>
        </row>
        <row r="8633">
          <cell r="Y8633">
            <v>15084075</v>
          </cell>
          <cell r="Z8633">
            <v>15084075</v>
          </cell>
          <cell r="AB8633">
            <v>2225284</v>
          </cell>
          <cell r="AD8633">
            <v>0</v>
          </cell>
          <cell r="AV8633" t="str">
            <v>3900 Otros servicios generales</v>
          </cell>
        </row>
        <row r="8634">
          <cell r="Y8634">
            <v>9875724</v>
          </cell>
          <cell r="Z8634">
            <v>9875724</v>
          </cell>
          <cell r="AB8634">
            <v>3902000</v>
          </cell>
          <cell r="AD8634">
            <v>0</v>
          </cell>
          <cell r="AV8634" t="str">
            <v>3900 Otros servicios generales</v>
          </cell>
        </row>
        <row r="8635">
          <cell r="Y8635">
            <v>3404226638</v>
          </cell>
          <cell r="Z8635">
            <v>3404226638</v>
          </cell>
          <cell r="AB8635">
            <v>1301529687.8900001</v>
          </cell>
          <cell r="AD8635">
            <v>18586898.100000001</v>
          </cell>
          <cell r="AV8635" t="str">
            <v>1200 Remuneraciones al personal de carácter transitorio</v>
          </cell>
        </row>
        <row r="8636">
          <cell r="Y8636">
            <v>300000</v>
          </cell>
          <cell r="Z8636">
            <v>300000</v>
          </cell>
          <cell r="AB8636">
            <v>0</v>
          </cell>
          <cell r="AD8636">
            <v>0</v>
          </cell>
          <cell r="AV8636" t="str">
            <v>2100 Materiales de administración, emisión de documentos y artículos oficiales</v>
          </cell>
        </row>
        <row r="8637">
          <cell r="Y8637">
            <v>1000000</v>
          </cell>
          <cell r="Z8637">
            <v>1000000</v>
          </cell>
          <cell r="AB8637">
            <v>0</v>
          </cell>
          <cell r="AD8637">
            <v>999976.84</v>
          </cell>
          <cell r="AV8637" t="str">
            <v>2100 Materiales de administración, emisión de documentos y artículos oficiales</v>
          </cell>
        </row>
        <row r="8638">
          <cell r="Y8638">
            <v>100000</v>
          </cell>
          <cell r="Z8638">
            <v>100000</v>
          </cell>
          <cell r="AB8638">
            <v>0</v>
          </cell>
          <cell r="AD8638">
            <v>0</v>
          </cell>
          <cell r="AV8638" t="str">
            <v>2100 Materiales de administración, emisión de documentos y artículos oficiales</v>
          </cell>
        </row>
        <row r="8639">
          <cell r="Y8639">
            <v>11500000</v>
          </cell>
          <cell r="Z8639">
            <v>11500000</v>
          </cell>
          <cell r="AB8639">
            <v>1682648.44</v>
          </cell>
          <cell r="AD8639">
            <v>9817351.5600000005</v>
          </cell>
          <cell r="AV8639" t="str">
            <v>2200 Alimentos y utensilios</v>
          </cell>
        </row>
        <row r="8640">
          <cell r="Y8640">
            <v>100000</v>
          </cell>
          <cell r="Z8640">
            <v>100000</v>
          </cell>
          <cell r="AB8640">
            <v>0</v>
          </cell>
          <cell r="AD8640">
            <v>0</v>
          </cell>
          <cell r="AV8640" t="str">
            <v>2400 Materiales y artículos de construcción y de reparación</v>
          </cell>
        </row>
        <row r="8641">
          <cell r="Y8641">
            <v>100000</v>
          </cell>
          <cell r="Z8641">
            <v>100000</v>
          </cell>
          <cell r="AB8641">
            <v>0</v>
          </cell>
          <cell r="AD8641">
            <v>0</v>
          </cell>
          <cell r="AV8641" t="str">
            <v>2400 Materiales y artículos de construcción y de reparación</v>
          </cell>
        </row>
        <row r="8642">
          <cell r="Y8642">
            <v>100000</v>
          </cell>
          <cell r="Z8642">
            <v>100000</v>
          </cell>
          <cell r="AB8642">
            <v>0</v>
          </cell>
          <cell r="AD8642">
            <v>0</v>
          </cell>
          <cell r="AV8642" t="str">
            <v>2400 Materiales y artículos de construcción y de reparación</v>
          </cell>
        </row>
        <row r="8643">
          <cell r="Y8643">
            <v>42849405</v>
          </cell>
          <cell r="Z8643">
            <v>42849405</v>
          </cell>
          <cell r="AB8643">
            <v>5546535.1799999997</v>
          </cell>
          <cell r="AD8643">
            <v>8736599.8200000003</v>
          </cell>
          <cell r="AV8643" t="str">
            <v>2600 Combustibles, lubricantes y aditivos</v>
          </cell>
        </row>
        <row r="8644">
          <cell r="Y8644">
            <v>1600000</v>
          </cell>
          <cell r="Z8644">
            <v>1600000</v>
          </cell>
          <cell r="AB8644">
            <v>0</v>
          </cell>
          <cell r="AD8644">
            <v>0</v>
          </cell>
          <cell r="AV8644" t="str">
            <v>2800 Materiales y suministros para seguridad</v>
          </cell>
        </row>
        <row r="8645">
          <cell r="Y8645">
            <v>50000</v>
          </cell>
          <cell r="Z8645">
            <v>50000</v>
          </cell>
          <cell r="AB8645">
            <v>0</v>
          </cell>
          <cell r="AD8645">
            <v>0</v>
          </cell>
          <cell r="AV8645" t="str">
            <v>2900 Herramientas, refacciones y accesorios menores</v>
          </cell>
        </row>
        <row r="8646">
          <cell r="Y8646">
            <v>600000</v>
          </cell>
          <cell r="Z8646">
            <v>600000</v>
          </cell>
          <cell r="AB8646">
            <v>0</v>
          </cell>
          <cell r="AD8646">
            <v>0</v>
          </cell>
          <cell r="AV8646" t="str">
            <v>2900 Herramientas, refacciones y accesorios menores</v>
          </cell>
        </row>
        <row r="8647">
          <cell r="Y8647">
            <v>2458543</v>
          </cell>
          <cell r="Z8647">
            <v>2458543</v>
          </cell>
          <cell r="AB8647">
            <v>380920</v>
          </cell>
          <cell r="AD8647">
            <v>2077623</v>
          </cell>
          <cell r="AV8647" t="str">
            <v>3100 Servicios básicos</v>
          </cell>
        </row>
        <row r="8648">
          <cell r="Y8648">
            <v>1166702</v>
          </cell>
          <cell r="Z8648">
            <v>1166702</v>
          </cell>
          <cell r="AB8648">
            <v>383555</v>
          </cell>
          <cell r="AD8648">
            <v>0</v>
          </cell>
          <cell r="AV8648" t="str">
            <v>3100 Servicios básicos</v>
          </cell>
        </row>
        <row r="8649">
          <cell r="Y8649">
            <v>1627139</v>
          </cell>
          <cell r="Z8649">
            <v>1627139</v>
          </cell>
          <cell r="AB8649">
            <v>0</v>
          </cell>
          <cell r="AD8649">
            <v>0</v>
          </cell>
          <cell r="AV8649" t="str">
            <v>3100 Servicios básicos</v>
          </cell>
        </row>
        <row r="8650">
          <cell r="Y8650">
            <v>181840</v>
          </cell>
          <cell r="Z8650">
            <v>181840</v>
          </cell>
          <cell r="AB8650">
            <v>23510.58</v>
          </cell>
          <cell r="AD8650">
            <v>158329.42000000001</v>
          </cell>
          <cell r="AV8650" t="str">
            <v>3100 Servicios básicos</v>
          </cell>
        </row>
        <row r="8651">
          <cell r="Y8651">
            <v>10000</v>
          </cell>
          <cell r="Z8651">
            <v>10000</v>
          </cell>
          <cell r="AB8651">
            <v>0</v>
          </cell>
          <cell r="AD8651">
            <v>0</v>
          </cell>
          <cell r="AV8651" t="str">
            <v>3300 Servicios profesionales, científicos, técnicos y otros servicios</v>
          </cell>
        </row>
        <row r="8652">
          <cell r="Y8652">
            <v>718774</v>
          </cell>
          <cell r="Z8652">
            <v>718774</v>
          </cell>
          <cell r="AB8652">
            <v>150708.41</v>
          </cell>
          <cell r="AD8652">
            <v>28985.09</v>
          </cell>
          <cell r="AV8652" t="str">
            <v>3300 Servicios profesionales, científicos, técnicos y otros servicios</v>
          </cell>
        </row>
        <row r="8653">
          <cell r="Y8653">
            <v>40000</v>
          </cell>
          <cell r="Z8653">
            <v>40000</v>
          </cell>
          <cell r="AB8653">
            <v>0</v>
          </cell>
          <cell r="AD8653">
            <v>0</v>
          </cell>
          <cell r="AV8653" t="str">
            <v>3400 Servicios financieros, bancarios y comerciales</v>
          </cell>
        </row>
        <row r="8654">
          <cell r="Y8654">
            <v>9500000</v>
          </cell>
          <cell r="Z8654">
            <v>9500000</v>
          </cell>
          <cell r="AB8654">
            <v>1415940.62</v>
          </cell>
          <cell r="AD8654">
            <v>7079703.1200000001</v>
          </cell>
          <cell r="AV8654" t="str">
            <v>3400 Servicios financieros, bancarios y comerciales</v>
          </cell>
        </row>
        <row r="8655">
          <cell r="Y8655">
            <v>9000000</v>
          </cell>
          <cell r="Z8655">
            <v>9000000</v>
          </cell>
          <cell r="AB8655">
            <v>689700.97</v>
          </cell>
          <cell r="AD8655">
            <v>8310299.0300000003</v>
          </cell>
          <cell r="AV8655" t="str">
            <v>3500 Servicios de instalación, reparación, mantenimiento, y conservación</v>
          </cell>
        </row>
        <row r="8656">
          <cell r="Y8656">
            <v>800000</v>
          </cell>
          <cell r="Z8656">
            <v>800000</v>
          </cell>
          <cell r="AB8656">
            <v>0</v>
          </cell>
          <cell r="AD8656">
            <v>0</v>
          </cell>
          <cell r="AV8656" t="str">
            <v>3900 Otros servicios generales</v>
          </cell>
        </row>
        <row r="8657">
          <cell r="Y8657">
            <v>150000</v>
          </cell>
          <cell r="Z8657">
            <v>150000</v>
          </cell>
          <cell r="AB8657">
            <v>0</v>
          </cell>
          <cell r="AD8657">
            <v>0</v>
          </cell>
          <cell r="AV8657" t="str">
            <v>2100 Materiales de administración, emisión de documentos y artículos oficiales</v>
          </cell>
        </row>
        <row r="8658">
          <cell r="Y8658">
            <v>5000</v>
          </cell>
          <cell r="Z8658">
            <v>5000</v>
          </cell>
          <cell r="AB8658">
            <v>0</v>
          </cell>
          <cell r="AD8658">
            <v>0</v>
          </cell>
          <cell r="AV8658" t="str">
            <v>2100 Materiales de administración, emisión de documentos y artículos oficiales</v>
          </cell>
        </row>
        <row r="8659">
          <cell r="Y8659">
            <v>100000</v>
          </cell>
          <cell r="Z8659">
            <v>100000</v>
          </cell>
          <cell r="AB8659">
            <v>0</v>
          </cell>
          <cell r="AD8659">
            <v>0</v>
          </cell>
          <cell r="AV8659" t="str">
            <v>2100 Materiales de administración, emisión de documentos y artículos oficiales</v>
          </cell>
        </row>
        <row r="8660">
          <cell r="Y8660">
            <v>5000</v>
          </cell>
          <cell r="Z8660">
            <v>5000</v>
          </cell>
          <cell r="AB8660">
            <v>0</v>
          </cell>
          <cell r="AD8660">
            <v>0</v>
          </cell>
          <cell r="AV8660" t="str">
            <v>2400 Materiales y artículos de construcción y de reparación</v>
          </cell>
        </row>
        <row r="8661">
          <cell r="Y8661">
            <v>100000</v>
          </cell>
          <cell r="Z8661">
            <v>100000</v>
          </cell>
          <cell r="AB8661">
            <v>0</v>
          </cell>
          <cell r="AD8661">
            <v>0</v>
          </cell>
          <cell r="AV8661" t="str">
            <v>2400 Materiales y artículos de construcción y de reparación</v>
          </cell>
        </row>
        <row r="8662">
          <cell r="Y8662">
            <v>10000</v>
          </cell>
          <cell r="Z8662">
            <v>10000</v>
          </cell>
          <cell r="AB8662">
            <v>0</v>
          </cell>
          <cell r="AD8662">
            <v>0</v>
          </cell>
          <cell r="AV8662" t="str">
            <v>2400 Materiales y artículos de construcción y de reparación</v>
          </cell>
        </row>
        <row r="8663">
          <cell r="Y8663">
            <v>100000</v>
          </cell>
          <cell r="Z8663">
            <v>100000</v>
          </cell>
          <cell r="AB8663">
            <v>0</v>
          </cell>
          <cell r="AD8663">
            <v>0</v>
          </cell>
          <cell r="AV8663" t="str">
            <v>2400 Materiales y artículos de construcción y de reparación</v>
          </cell>
        </row>
        <row r="8664">
          <cell r="Y8664">
            <v>20000</v>
          </cell>
          <cell r="Z8664">
            <v>20000</v>
          </cell>
          <cell r="AB8664">
            <v>0</v>
          </cell>
          <cell r="AD8664">
            <v>0</v>
          </cell>
          <cell r="AV8664" t="str">
            <v>2500 Productos químicos, farmacéuticos y de laboratorio</v>
          </cell>
        </row>
        <row r="8665">
          <cell r="Y8665">
            <v>20000</v>
          </cell>
          <cell r="Z8665">
            <v>20000</v>
          </cell>
          <cell r="AB8665">
            <v>0</v>
          </cell>
          <cell r="AD8665">
            <v>0</v>
          </cell>
          <cell r="AV8665" t="str">
            <v>2500 Productos químicos, farmacéuticos y de laboratorio</v>
          </cell>
        </row>
        <row r="8666">
          <cell r="Y8666">
            <v>10000</v>
          </cell>
          <cell r="Z8666">
            <v>10000</v>
          </cell>
          <cell r="AB8666">
            <v>0</v>
          </cell>
          <cell r="AD8666">
            <v>0</v>
          </cell>
          <cell r="AV8666" t="str">
            <v>2500 Productos químicos, farmacéuticos y de laboratorio</v>
          </cell>
        </row>
        <row r="8667">
          <cell r="Y8667">
            <v>5000</v>
          </cell>
          <cell r="Z8667">
            <v>5000</v>
          </cell>
          <cell r="AB8667">
            <v>0</v>
          </cell>
          <cell r="AD8667">
            <v>0</v>
          </cell>
          <cell r="AV8667" t="str">
            <v>2500 Productos químicos, farmacéuticos y de laboratorio</v>
          </cell>
        </row>
        <row r="8668">
          <cell r="Y8668">
            <v>2600000</v>
          </cell>
          <cell r="Z8668">
            <v>2600000</v>
          </cell>
          <cell r="AB8668">
            <v>0</v>
          </cell>
          <cell r="AD8668">
            <v>2489230.08</v>
          </cell>
          <cell r="AV8668" t="str">
            <v>3200 Servicios de arrendamiento</v>
          </cell>
        </row>
        <row r="8669">
          <cell r="Y8669">
            <v>60000</v>
          </cell>
          <cell r="Z8669">
            <v>60000</v>
          </cell>
          <cell r="AB8669">
            <v>0</v>
          </cell>
          <cell r="AD8669">
            <v>0</v>
          </cell>
          <cell r="AV8669" t="str">
            <v>3500 Servicios de instalación, reparación, mantenimiento, y conservación</v>
          </cell>
        </row>
        <row r="8670">
          <cell r="Y8670">
            <v>180000</v>
          </cell>
          <cell r="Z8670">
            <v>180000</v>
          </cell>
          <cell r="AB8670">
            <v>0</v>
          </cell>
          <cell r="AD8670">
            <v>0</v>
          </cell>
          <cell r="AV8670" t="str">
            <v>3500 Servicios de instalación, reparación, mantenimiento, y conservación</v>
          </cell>
        </row>
        <row r="8671">
          <cell r="Y8671">
            <v>200000</v>
          </cell>
          <cell r="Z8671">
            <v>200000</v>
          </cell>
          <cell r="AB8671">
            <v>0</v>
          </cell>
          <cell r="AD8671">
            <v>200000</v>
          </cell>
          <cell r="AV8671" t="str">
            <v>3500 Servicios de instalación, reparación, mantenimiento, y conservación</v>
          </cell>
        </row>
        <row r="8672">
          <cell r="Y8672">
            <v>160000</v>
          </cell>
          <cell r="Z8672">
            <v>160000</v>
          </cell>
          <cell r="AB8672">
            <v>0</v>
          </cell>
          <cell r="AD8672">
            <v>0</v>
          </cell>
          <cell r="AV8672" t="str">
            <v>3700 Servicios de traslado y viáticos</v>
          </cell>
        </row>
        <row r="8673">
          <cell r="Y8673">
            <v>252462</v>
          </cell>
          <cell r="Z8673">
            <v>252462</v>
          </cell>
          <cell r="AB8673">
            <v>35900</v>
          </cell>
          <cell r="AD8673">
            <v>0</v>
          </cell>
          <cell r="AV8673" t="str">
            <v>3900 Otros servicios generales</v>
          </cell>
        </row>
        <row r="8674">
          <cell r="Y8674">
            <v>1000000</v>
          </cell>
          <cell r="Z8674">
            <v>1000000</v>
          </cell>
          <cell r="AB8674">
            <v>0</v>
          </cell>
          <cell r="AD8674">
            <v>0</v>
          </cell>
          <cell r="AV8674" t="str">
            <v>3900 Otros servicios generales</v>
          </cell>
        </row>
        <row r="8675">
          <cell r="Y8675">
            <v>1648169305</v>
          </cell>
          <cell r="Z8675">
            <v>1648169305</v>
          </cell>
          <cell r="AB8675">
            <v>192864974</v>
          </cell>
          <cell r="AD8675">
            <v>0</v>
          </cell>
          <cell r="AV8675" t="str">
            <v>1200 Remuneraciones al personal de carácter transitorio</v>
          </cell>
        </row>
        <row r="8676">
          <cell r="Y8676">
            <v>28999600</v>
          </cell>
          <cell r="Z8676">
            <v>28999600</v>
          </cell>
          <cell r="AB8676">
            <v>0</v>
          </cell>
          <cell r="AD8676">
            <v>0</v>
          </cell>
          <cell r="AV8676" t="str">
            <v>1300 Remuneraciones adicionales y especiales</v>
          </cell>
        </row>
        <row r="8677">
          <cell r="Y8677">
            <v>385318632</v>
          </cell>
          <cell r="Z8677">
            <v>385318632</v>
          </cell>
          <cell r="AB8677">
            <v>182197583.69</v>
          </cell>
          <cell r="AD8677">
            <v>1071405.71</v>
          </cell>
          <cell r="AV8677" t="str">
            <v>1300 Remuneraciones adicionales y especiales</v>
          </cell>
        </row>
        <row r="8678">
          <cell r="Y8678">
            <v>612663945</v>
          </cell>
          <cell r="Z8678">
            <v>612663945</v>
          </cell>
          <cell r="AB8678">
            <v>271995414.27999997</v>
          </cell>
          <cell r="AD8678">
            <v>53495245.719999999</v>
          </cell>
          <cell r="AV8678" t="str">
            <v>1300 Remuneraciones adicionales y especiales</v>
          </cell>
        </row>
        <row r="8679">
          <cell r="Y8679">
            <v>1241275284</v>
          </cell>
          <cell r="Z8679">
            <v>1241275284</v>
          </cell>
          <cell r="AB8679">
            <v>338320489</v>
          </cell>
          <cell r="AD8679">
            <v>0</v>
          </cell>
          <cell r="AV8679" t="str">
            <v>1400 Seguridad Social</v>
          </cell>
        </row>
        <row r="8680">
          <cell r="Y8680">
            <v>29465065</v>
          </cell>
          <cell r="Z8680">
            <v>29465065</v>
          </cell>
          <cell r="AB8680">
            <v>10858697</v>
          </cell>
          <cell r="AD8680">
            <v>0</v>
          </cell>
          <cell r="AV8680" t="str">
            <v>1400 Seguridad Social</v>
          </cell>
        </row>
        <row r="8681">
          <cell r="Y8681">
            <v>10640004</v>
          </cell>
          <cell r="Z8681">
            <v>10640004</v>
          </cell>
          <cell r="AB8681">
            <v>2660001</v>
          </cell>
          <cell r="AD8681">
            <v>7980003</v>
          </cell>
          <cell r="AV8681" t="str">
            <v>1400 Seguridad Social</v>
          </cell>
        </row>
        <row r="8682">
          <cell r="Y8682">
            <v>256149404</v>
          </cell>
          <cell r="Z8682">
            <v>256149404</v>
          </cell>
          <cell r="AB8682">
            <v>109779407</v>
          </cell>
          <cell r="AD8682">
            <v>146369997</v>
          </cell>
          <cell r="AV8682" t="str">
            <v>1400 Seguridad Social</v>
          </cell>
        </row>
        <row r="8683">
          <cell r="Y8683">
            <v>0</v>
          </cell>
          <cell r="Z8683">
            <v>225308</v>
          </cell>
          <cell r="AB8683">
            <v>0</v>
          </cell>
          <cell r="AD8683">
            <v>0</v>
          </cell>
          <cell r="AV8683" t="str">
            <v>1400 Seguridad Social</v>
          </cell>
        </row>
        <row r="8684">
          <cell r="Y8684">
            <v>141640000</v>
          </cell>
          <cell r="Z8684">
            <v>141414692</v>
          </cell>
          <cell r="AB8684">
            <v>31621332.789999999</v>
          </cell>
          <cell r="AD8684">
            <v>0</v>
          </cell>
          <cell r="AV8684" t="str">
            <v>1500 Otras prestaciones sociales y económicas</v>
          </cell>
        </row>
        <row r="8685">
          <cell r="Y8685">
            <v>388476452</v>
          </cell>
          <cell r="Z8685">
            <v>388476452</v>
          </cell>
          <cell r="AB8685">
            <v>301276433.55000001</v>
          </cell>
          <cell r="AD8685">
            <v>0</v>
          </cell>
          <cell r="AV8685" t="str">
            <v>1500 Otras prestaciones sociales y económicas</v>
          </cell>
        </row>
        <row r="8686">
          <cell r="Y8686">
            <v>9351700</v>
          </cell>
          <cell r="Z8686">
            <v>9351700</v>
          </cell>
          <cell r="AB8686">
            <v>0</v>
          </cell>
          <cell r="AD8686">
            <v>0</v>
          </cell>
          <cell r="AV8686" t="str">
            <v>1500 Otras prestaciones sociales y económicas</v>
          </cell>
        </row>
        <row r="8687">
          <cell r="Y8687">
            <v>264136343</v>
          </cell>
          <cell r="Z8687">
            <v>264136343</v>
          </cell>
          <cell r="AB8687">
            <v>0</v>
          </cell>
          <cell r="AD8687">
            <v>0</v>
          </cell>
          <cell r="AV8687" t="str">
            <v>1600 Previsiones</v>
          </cell>
        </row>
        <row r="8688">
          <cell r="Y8688">
            <v>14334597</v>
          </cell>
          <cell r="Z8688">
            <v>14334597</v>
          </cell>
          <cell r="AB8688">
            <v>4268545.18</v>
          </cell>
          <cell r="AD8688">
            <v>653621.47</v>
          </cell>
          <cell r="AV8688" t="str">
            <v>1700 Pago de estímulos a servidores públicos</v>
          </cell>
        </row>
        <row r="8689">
          <cell r="Y8689">
            <v>213469286</v>
          </cell>
          <cell r="Z8689">
            <v>213469286</v>
          </cell>
          <cell r="AB8689">
            <v>39891982</v>
          </cell>
          <cell r="AD8689">
            <v>0</v>
          </cell>
          <cell r="AV8689" t="str">
            <v>3900 Otros servicios generales</v>
          </cell>
        </row>
        <row r="8690">
          <cell r="Y8690">
            <v>112088152</v>
          </cell>
          <cell r="Z8690">
            <v>112088152</v>
          </cell>
          <cell r="AB8690">
            <v>46885182.369999997</v>
          </cell>
          <cell r="AD8690">
            <v>3019577.63</v>
          </cell>
          <cell r="AV8690" t="str">
            <v>3900 Otros servicios generales</v>
          </cell>
        </row>
        <row r="8691">
          <cell r="Y8691">
            <v>0</v>
          </cell>
          <cell r="Z8691">
            <v>227526.84</v>
          </cell>
          <cell r="AB8691">
            <v>0</v>
          </cell>
          <cell r="AD8691">
            <v>0</v>
          </cell>
          <cell r="AV8691" t="str">
            <v>1500 Otras prestaciones sociales y económicas</v>
          </cell>
        </row>
        <row r="8692">
          <cell r="Y8692">
            <v>500000</v>
          </cell>
          <cell r="Z8692">
            <v>272473.15999999997</v>
          </cell>
          <cell r="AB8692">
            <v>0</v>
          </cell>
          <cell r="AD8692">
            <v>0</v>
          </cell>
          <cell r="AV8692" t="str">
            <v>7900 Provisiones para Contingencias y Otras Erogaciones Especiales</v>
          </cell>
        </row>
        <row r="8693">
          <cell r="Y8693">
            <v>30000</v>
          </cell>
          <cell r="Z8693">
            <v>30000</v>
          </cell>
          <cell r="AB8693">
            <v>0</v>
          </cell>
          <cell r="AD8693">
            <v>0</v>
          </cell>
          <cell r="AV8693" t="str">
            <v>2100 Materiales de administración, emisión de documentos y artículos oficiales</v>
          </cell>
        </row>
        <row r="8694">
          <cell r="Y8694">
            <v>850116</v>
          </cell>
          <cell r="Z8694">
            <v>850116</v>
          </cell>
          <cell r="AB8694">
            <v>106264.5</v>
          </cell>
          <cell r="AD8694">
            <v>0</v>
          </cell>
          <cell r="AV8694" t="str">
            <v>1200 Remuneraciones al personal de carácter transitorio</v>
          </cell>
        </row>
        <row r="8695">
          <cell r="Y8695">
            <v>11438</v>
          </cell>
          <cell r="Z8695">
            <v>11438</v>
          </cell>
          <cell r="AB8695">
            <v>5034</v>
          </cell>
          <cell r="AD8695">
            <v>0</v>
          </cell>
          <cell r="AV8695" t="str">
            <v>1300 Remuneraciones adicionales y especiales</v>
          </cell>
        </row>
        <row r="8696">
          <cell r="Y8696">
            <v>82959</v>
          </cell>
          <cell r="Z8696">
            <v>82959</v>
          </cell>
          <cell r="AB8696">
            <v>37800</v>
          </cell>
          <cell r="AD8696">
            <v>6900</v>
          </cell>
          <cell r="AV8696" t="str">
            <v>1300 Remuneraciones adicionales y especiales</v>
          </cell>
        </row>
        <row r="8697">
          <cell r="Y8697">
            <v>132528</v>
          </cell>
          <cell r="Z8697">
            <v>132528</v>
          </cell>
          <cell r="AB8697">
            <v>33132</v>
          </cell>
          <cell r="AD8697">
            <v>0</v>
          </cell>
          <cell r="AV8697" t="str">
            <v>1400 Seguridad Social</v>
          </cell>
        </row>
        <row r="8698">
          <cell r="Y8698">
            <v>10425</v>
          </cell>
          <cell r="Z8698">
            <v>10425</v>
          </cell>
          <cell r="AB8698">
            <v>2085</v>
          </cell>
          <cell r="AD8698">
            <v>0</v>
          </cell>
          <cell r="AV8698" t="str">
            <v>1400 Seguridad Social</v>
          </cell>
        </row>
        <row r="8699">
          <cell r="Y8699">
            <v>25572</v>
          </cell>
          <cell r="Z8699">
            <v>25572</v>
          </cell>
          <cell r="AB8699">
            <v>25572</v>
          </cell>
          <cell r="AD8699">
            <v>0</v>
          </cell>
          <cell r="AV8699" t="str">
            <v>1500 Otras prestaciones sociales y económicas</v>
          </cell>
        </row>
        <row r="8700">
          <cell r="Y8700">
            <v>28332</v>
          </cell>
          <cell r="Z8700">
            <v>28332</v>
          </cell>
          <cell r="AB8700">
            <v>4081</v>
          </cell>
          <cell r="AD8700">
            <v>0</v>
          </cell>
          <cell r="AV8700" t="str">
            <v>3900 Otros servicios generales</v>
          </cell>
        </row>
        <row r="8701">
          <cell r="Y8701">
            <v>19976</v>
          </cell>
          <cell r="Z8701">
            <v>19976</v>
          </cell>
          <cell r="AB8701">
            <v>6900</v>
          </cell>
          <cell r="AD8701">
            <v>0</v>
          </cell>
          <cell r="AV8701" t="str">
            <v>3900 Otros servicios generales</v>
          </cell>
        </row>
        <row r="8702">
          <cell r="Y8702">
            <v>1030000</v>
          </cell>
          <cell r="Z8702">
            <v>1030000</v>
          </cell>
          <cell r="AB8702">
            <v>0</v>
          </cell>
          <cell r="AD8702">
            <v>1030000</v>
          </cell>
          <cell r="AV8702" t="str">
            <v>2200 Alimentos y utensilios</v>
          </cell>
        </row>
        <row r="8703">
          <cell r="Y8703">
            <v>442076</v>
          </cell>
          <cell r="Z8703">
            <v>442076</v>
          </cell>
          <cell r="AB8703">
            <v>0</v>
          </cell>
          <cell r="AD8703">
            <v>0</v>
          </cell>
          <cell r="AV8703" t="str">
            <v>2700 Vestuario, blancos, prendas de protección y artículos deportivos</v>
          </cell>
        </row>
        <row r="8704">
          <cell r="Y8704">
            <v>50000</v>
          </cell>
          <cell r="Z8704">
            <v>50000</v>
          </cell>
          <cell r="AB8704">
            <v>8602</v>
          </cell>
          <cell r="AD8704">
            <v>41398</v>
          </cell>
          <cell r="AV8704" t="str">
            <v>3100 Servicios básicos</v>
          </cell>
        </row>
        <row r="8705">
          <cell r="Y8705">
            <v>867450</v>
          </cell>
          <cell r="Z8705">
            <v>867450</v>
          </cell>
          <cell r="AB8705">
            <v>35958.18</v>
          </cell>
          <cell r="AD8705">
            <v>395539.95</v>
          </cell>
          <cell r="AV8705" t="str">
            <v>3900 Otros servicios generales</v>
          </cell>
        </row>
        <row r="8706">
          <cell r="Y8706">
            <v>100000</v>
          </cell>
          <cell r="Z8706">
            <v>100000</v>
          </cell>
          <cell r="AB8706">
            <v>0</v>
          </cell>
          <cell r="AD8706">
            <v>0</v>
          </cell>
          <cell r="AV8706" t="str">
            <v>3300 Servicios profesionales, científicos, técnicos y otros servicios</v>
          </cell>
        </row>
        <row r="8707">
          <cell r="Y8707">
            <v>12641302</v>
          </cell>
          <cell r="Z8707">
            <v>12641302</v>
          </cell>
          <cell r="AB8707">
            <v>3160326</v>
          </cell>
          <cell r="AD8707">
            <v>0</v>
          </cell>
          <cell r="AV8707" t="str">
            <v>1200 Remuneraciones al personal de carácter transitorio</v>
          </cell>
        </row>
        <row r="8708">
          <cell r="Y8708">
            <v>178395</v>
          </cell>
          <cell r="Z8708">
            <v>178395</v>
          </cell>
          <cell r="AB8708">
            <v>79805</v>
          </cell>
          <cell r="AD8708">
            <v>0</v>
          </cell>
          <cell r="AV8708" t="str">
            <v>1300 Remuneraciones adicionales y especiales</v>
          </cell>
        </row>
        <row r="8709">
          <cell r="Y8709">
            <v>1314164</v>
          </cell>
          <cell r="Z8709">
            <v>1314164</v>
          </cell>
          <cell r="AB8709">
            <v>598000</v>
          </cell>
          <cell r="AD8709">
            <v>109200</v>
          </cell>
          <cell r="AV8709" t="str">
            <v>1300 Remuneraciones adicionales y especiales</v>
          </cell>
        </row>
        <row r="8710">
          <cell r="Y8710">
            <v>2099376</v>
          </cell>
          <cell r="Z8710">
            <v>2099376</v>
          </cell>
          <cell r="AB8710">
            <v>524844</v>
          </cell>
          <cell r="AD8710">
            <v>0</v>
          </cell>
          <cell r="AV8710" t="str">
            <v>1400 Seguridad Social</v>
          </cell>
        </row>
        <row r="8711">
          <cell r="Y8711">
            <v>7205540</v>
          </cell>
          <cell r="Z8711">
            <v>7205540</v>
          </cell>
          <cell r="AB8711">
            <v>2656184</v>
          </cell>
          <cell r="AD8711">
            <v>0</v>
          </cell>
          <cell r="AV8711" t="str">
            <v>1400 Seguridad Social</v>
          </cell>
        </row>
        <row r="8712">
          <cell r="Y8712">
            <v>639300</v>
          </cell>
          <cell r="Z8712">
            <v>639300</v>
          </cell>
          <cell r="AB8712">
            <v>639300</v>
          </cell>
          <cell r="AD8712">
            <v>0</v>
          </cell>
          <cell r="AV8712" t="str">
            <v>1500 Otras prestaciones sociales y económicas</v>
          </cell>
        </row>
        <row r="8713">
          <cell r="Y8713">
            <v>300</v>
          </cell>
          <cell r="Z8713">
            <v>300</v>
          </cell>
          <cell r="AB8713">
            <v>0</v>
          </cell>
          <cell r="AD8713">
            <v>0</v>
          </cell>
          <cell r="AV8713" t="str">
            <v>1500 Otras prestaciones sociales y económicas</v>
          </cell>
        </row>
        <row r="8714">
          <cell r="Y8714">
            <v>424013</v>
          </cell>
          <cell r="Z8714">
            <v>424013</v>
          </cell>
          <cell r="AB8714">
            <v>58346</v>
          </cell>
          <cell r="AD8714">
            <v>0</v>
          </cell>
          <cell r="AV8714" t="str">
            <v>3900 Otros servicios generales</v>
          </cell>
        </row>
        <row r="8715">
          <cell r="Y8715">
            <v>266619</v>
          </cell>
          <cell r="Z8715">
            <v>266619</v>
          </cell>
          <cell r="AB8715">
            <v>109200</v>
          </cell>
          <cell r="AD8715">
            <v>0</v>
          </cell>
          <cell r="AV8715" t="str">
            <v>3900 Otros servicios generales</v>
          </cell>
        </row>
        <row r="8716">
          <cell r="Y8716">
            <v>450000</v>
          </cell>
          <cell r="Z8716">
            <v>450000</v>
          </cell>
          <cell r="AB8716">
            <v>0</v>
          </cell>
          <cell r="AD8716">
            <v>0</v>
          </cell>
          <cell r="AV8716" t="str">
            <v>2100 Materiales de administración, emisión de documentos y artículos oficiales</v>
          </cell>
        </row>
        <row r="8717">
          <cell r="Y8717">
            <v>50000</v>
          </cell>
          <cell r="Z8717">
            <v>50000</v>
          </cell>
          <cell r="AB8717">
            <v>0</v>
          </cell>
          <cell r="AD8717">
            <v>0</v>
          </cell>
          <cell r="AV8717" t="str">
            <v>2400 Materiales y artículos de construcción y de reparación</v>
          </cell>
        </row>
        <row r="8718">
          <cell r="Y8718">
            <v>262700</v>
          </cell>
          <cell r="Z8718">
            <v>262700</v>
          </cell>
          <cell r="AB8718">
            <v>39405</v>
          </cell>
          <cell r="AD8718">
            <v>0</v>
          </cell>
          <cell r="AV8718" t="str">
            <v>1200 Remuneraciones al personal de carácter transitorio</v>
          </cell>
        </row>
        <row r="8719">
          <cell r="Y8719">
            <v>3318</v>
          </cell>
          <cell r="Z8719">
            <v>3318</v>
          </cell>
          <cell r="AB8719">
            <v>1493</v>
          </cell>
          <cell r="AD8719">
            <v>0</v>
          </cell>
          <cell r="AV8719" t="str">
            <v>1300 Remuneraciones adicionales y especiales</v>
          </cell>
        </row>
        <row r="8720">
          <cell r="Y8720">
            <v>24834</v>
          </cell>
          <cell r="Z8720">
            <v>24834</v>
          </cell>
          <cell r="AB8720">
            <v>5700</v>
          </cell>
          <cell r="AD8720">
            <v>1040</v>
          </cell>
          <cell r="AV8720" t="str">
            <v>1300 Remuneraciones adicionales y especiales</v>
          </cell>
        </row>
        <row r="8721">
          <cell r="Y8721">
            <v>39660</v>
          </cell>
          <cell r="Z8721">
            <v>39660</v>
          </cell>
          <cell r="AB8721">
            <v>9915</v>
          </cell>
          <cell r="AD8721">
            <v>0</v>
          </cell>
          <cell r="AV8721" t="str">
            <v>1400 Seguridad Social</v>
          </cell>
        </row>
        <row r="8722">
          <cell r="Y8722">
            <v>4375</v>
          </cell>
          <cell r="Z8722">
            <v>4375</v>
          </cell>
          <cell r="AB8722">
            <v>803</v>
          </cell>
          <cell r="AD8722">
            <v>0</v>
          </cell>
          <cell r="AV8722" t="str">
            <v>1400 Seguridad Social</v>
          </cell>
        </row>
        <row r="8723">
          <cell r="Y8723">
            <v>12786</v>
          </cell>
          <cell r="Z8723">
            <v>12786</v>
          </cell>
          <cell r="AB8723">
            <v>12786</v>
          </cell>
          <cell r="AD8723">
            <v>0</v>
          </cell>
          <cell r="AV8723" t="str">
            <v>1500 Otras prestaciones sociales y económicas</v>
          </cell>
        </row>
        <row r="8724">
          <cell r="Y8724">
            <v>7255</v>
          </cell>
          <cell r="Z8724">
            <v>7255</v>
          </cell>
          <cell r="AB8724">
            <v>749</v>
          </cell>
          <cell r="AD8724">
            <v>0</v>
          </cell>
          <cell r="AV8724" t="str">
            <v>3900 Otros servicios generales</v>
          </cell>
        </row>
        <row r="8725">
          <cell r="Y8725">
            <v>5462</v>
          </cell>
          <cell r="Z8725">
            <v>5462</v>
          </cell>
          <cell r="AB8725">
            <v>1040</v>
          </cell>
          <cell r="AD8725">
            <v>0</v>
          </cell>
          <cell r="AV8725" t="str">
            <v>3900 Otros servicios generales</v>
          </cell>
        </row>
        <row r="8726">
          <cell r="Y8726">
            <v>120000</v>
          </cell>
          <cell r="Z8726">
            <v>120000</v>
          </cell>
          <cell r="AB8726">
            <v>0</v>
          </cell>
          <cell r="AD8726">
            <v>0</v>
          </cell>
          <cell r="AV8726" t="str">
            <v>3300 Servicios profesionales, científicos, técnicos y otros servicios</v>
          </cell>
        </row>
        <row r="8727">
          <cell r="Y8727">
            <v>120000</v>
          </cell>
          <cell r="Z8727">
            <v>120000</v>
          </cell>
          <cell r="AB8727">
            <v>0</v>
          </cell>
          <cell r="AD8727">
            <v>0</v>
          </cell>
          <cell r="AV8727" t="str">
            <v>3300 Servicios profesionales, científicos, técnicos y otros servicios</v>
          </cell>
        </row>
        <row r="8728">
          <cell r="Y8728">
            <v>385406933</v>
          </cell>
          <cell r="Z8728">
            <v>385406933</v>
          </cell>
          <cell r="AB8728">
            <v>26359120.579999998</v>
          </cell>
          <cell r="AD8728">
            <v>289724148.42000002</v>
          </cell>
          <cell r="AV8728" t="str">
            <v>1100 Remuneraciones al personal de carácter permanente</v>
          </cell>
        </row>
        <row r="8729">
          <cell r="Y8729">
            <v>340313149</v>
          </cell>
          <cell r="Z8729">
            <v>340313149</v>
          </cell>
          <cell r="AB8729">
            <v>153055696.16999999</v>
          </cell>
          <cell r="AD8729">
            <v>6253966.8700000001</v>
          </cell>
          <cell r="AV8729" t="str">
            <v>1300 Remuneraciones adicionales y especiales</v>
          </cell>
        </row>
        <row r="8730">
          <cell r="Y8730">
            <v>1164275892</v>
          </cell>
          <cell r="Z8730">
            <v>1164275892</v>
          </cell>
          <cell r="AB8730">
            <v>327719321.30000001</v>
          </cell>
          <cell r="AD8730">
            <v>836556570.70000005</v>
          </cell>
          <cell r="AV8730" t="str">
            <v>1300 Remuneraciones adicionales y especiales</v>
          </cell>
        </row>
        <row r="8731">
          <cell r="Y8731">
            <v>1861916731</v>
          </cell>
          <cell r="Z8731">
            <v>1861916731</v>
          </cell>
          <cell r="AB8731">
            <v>533659138.50999999</v>
          </cell>
          <cell r="AD8731">
            <v>1328257592.49</v>
          </cell>
          <cell r="AV8731" t="str">
            <v>1100 Remuneraciones al personal de carácter permanente</v>
          </cell>
        </row>
        <row r="8732">
          <cell r="Y8732">
            <v>79040559</v>
          </cell>
          <cell r="Z8732">
            <v>79040559</v>
          </cell>
          <cell r="AB8732">
            <v>889194.89</v>
          </cell>
          <cell r="AD8732">
            <v>39610805.109999999</v>
          </cell>
          <cell r="AV8732" t="str">
            <v>1300 Remuneraciones adicionales y especiales</v>
          </cell>
        </row>
        <row r="8733">
          <cell r="Y8733">
            <v>100749387</v>
          </cell>
          <cell r="Z8733">
            <v>100749387</v>
          </cell>
          <cell r="AB8733">
            <v>33713946.479999997</v>
          </cell>
          <cell r="AD8733">
            <v>67035440.520000003</v>
          </cell>
          <cell r="AV8733" t="str">
            <v>1300 Remuneraciones adicionales y especiales</v>
          </cell>
        </row>
        <row r="8734">
          <cell r="Y8734">
            <v>156498874</v>
          </cell>
          <cell r="Z8734">
            <v>156498874</v>
          </cell>
          <cell r="AB8734">
            <v>32867613.82</v>
          </cell>
          <cell r="AD8734">
            <v>123631260.18000001</v>
          </cell>
          <cell r="AV8734" t="str">
            <v>1400 Seguridad Social</v>
          </cell>
        </row>
        <row r="8735">
          <cell r="Y8735">
            <v>111070624</v>
          </cell>
          <cell r="Z8735">
            <v>111070624</v>
          </cell>
          <cell r="AB8735">
            <v>23476867.02</v>
          </cell>
          <cell r="AD8735">
            <v>87593756.980000004</v>
          </cell>
          <cell r="AV8735" t="str">
            <v>1400 Seguridad Social</v>
          </cell>
        </row>
        <row r="8736">
          <cell r="Y8736">
            <v>48000000</v>
          </cell>
          <cell r="Z8736">
            <v>48000000</v>
          </cell>
          <cell r="AB8736">
            <v>7350739.54</v>
          </cell>
          <cell r="AD8736">
            <v>40649260.460000001</v>
          </cell>
          <cell r="AV8736" t="str">
            <v>1400 Seguridad Social</v>
          </cell>
        </row>
        <row r="8737">
          <cell r="Y8737">
            <v>6800000</v>
          </cell>
          <cell r="Z8737">
            <v>6800000</v>
          </cell>
          <cell r="AB8737">
            <v>870525</v>
          </cell>
          <cell r="AD8737">
            <v>2611575</v>
          </cell>
          <cell r="AV8737" t="str">
            <v>1400 Seguridad Social</v>
          </cell>
        </row>
        <row r="8738">
          <cell r="Y8738">
            <v>98753120</v>
          </cell>
          <cell r="Z8738">
            <v>98753120</v>
          </cell>
          <cell r="AB8738">
            <v>9066975</v>
          </cell>
          <cell r="AD8738">
            <v>27200925</v>
          </cell>
          <cell r="AV8738" t="str">
            <v>1400 Seguridad Social</v>
          </cell>
        </row>
        <row r="8739">
          <cell r="Y8739">
            <v>137428250</v>
          </cell>
          <cell r="Z8739">
            <v>137428250</v>
          </cell>
          <cell r="AB8739">
            <v>67578100.319999993</v>
          </cell>
          <cell r="AD8739">
            <v>930311.01</v>
          </cell>
          <cell r="AV8739" t="str">
            <v>1500 Otras prestaciones sociales y económicas</v>
          </cell>
        </row>
        <row r="8740">
          <cell r="Y8740">
            <v>259405567</v>
          </cell>
          <cell r="Z8740">
            <v>259405567</v>
          </cell>
          <cell r="AB8740">
            <v>182376572.78999999</v>
          </cell>
          <cell r="AD8740">
            <v>0</v>
          </cell>
          <cell r="AV8740" t="str">
            <v>1500 Otras prestaciones sociales y económicas</v>
          </cell>
        </row>
        <row r="8741">
          <cell r="Y8741">
            <v>6000000</v>
          </cell>
          <cell r="Z8741">
            <v>6000000</v>
          </cell>
          <cell r="AB8741">
            <v>0</v>
          </cell>
          <cell r="AD8741">
            <v>0</v>
          </cell>
          <cell r="AV8741" t="str">
            <v>1500 Otras prestaciones sociales y económicas</v>
          </cell>
        </row>
        <row r="8742">
          <cell r="Y8742">
            <v>17207359</v>
          </cell>
          <cell r="Z8742">
            <v>17207359</v>
          </cell>
          <cell r="AB8742">
            <v>4246914</v>
          </cell>
          <cell r="AD8742">
            <v>12960445</v>
          </cell>
          <cell r="AV8742" t="str">
            <v>1500 Otras prestaciones sociales y económicas</v>
          </cell>
        </row>
        <row r="8743">
          <cell r="Y8743">
            <v>8000000</v>
          </cell>
          <cell r="Z8743">
            <v>8000000</v>
          </cell>
          <cell r="AB8743">
            <v>0</v>
          </cell>
          <cell r="AD8743">
            <v>0</v>
          </cell>
          <cell r="AV8743" t="str">
            <v>1500 Otras prestaciones sociales y económicas</v>
          </cell>
        </row>
        <row r="8744">
          <cell r="Y8744">
            <v>6502777</v>
          </cell>
          <cell r="Z8744">
            <v>6502777</v>
          </cell>
          <cell r="AB8744">
            <v>249750</v>
          </cell>
          <cell r="AD8744">
            <v>6800</v>
          </cell>
          <cell r="AV8744" t="str">
            <v>1500 Otras prestaciones sociales y económicas</v>
          </cell>
        </row>
        <row r="8745">
          <cell r="Y8745">
            <v>124463807</v>
          </cell>
          <cell r="Z8745">
            <v>124463807</v>
          </cell>
          <cell r="AB8745">
            <v>0</v>
          </cell>
          <cell r="AD8745">
            <v>0</v>
          </cell>
          <cell r="AV8745" t="str">
            <v>1600 Previsiones</v>
          </cell>
        </row>
        <row r="8746">
          <cell r="Y8746">
            <v>5099560</v>
          </cell>
          <cell r="Z8746">
            <v>5099560</v>
          </cell>
          <cell r="AB8746">
            <v>527482.69999999995</v>
          </cell>
          <cell r="AD8746">
            <v>4572077.3</v>
          </cell>
          <cell r="AV8746" t="str">
            <v>1700 Pago de estímulos a servidores públicos</v>
          </cell>
        </row>
        <row r="8747">
          <cell r="Y8747">
            <v>11000000</v>
          </cell>
          <cell r="Z8747">
            <v>11000000</v>
          </cell>
          <cell r="AB8747">
            <v>6015877.9400000004</v>
          </cell>
          <cell r="AD8747">
            <v>4984122.0599999996</v>
          </cell>
          <cell r="AV8747" t="str">
            <v>1700 Pago de estímulos a servidores públicos</v>
          </cell>
        </row>
        <row r="8748">
          <cell r="Y8748">
            <v>118554216</v>
          </cell>
          <cell r="Z8748">
            <v>118554216</v>
          </cell>
          <cell r="AB8748">
            <v>23212955</v>
          </cell>
          <cell r="AD8748">
            <v>0</v>
          </cell>
          <cell r="AV8748" t="str">
            <v>3900 Otros servicios generales</v>
          </cell>
        </row>
        <row r="8749">
          <cell r="Y8749">
            <v>60000000</v>
          </cell>
          <cell r="Z8749">
            <v>60000000</v>
          </cell>
          <cell r="AB8749">
            <v>22510109.48</v>
          </cell>
          <cell r="AD8749">
            <v>1086974.98</v>
          </cell>
          <cell r="AV8749" t="str">
            <v>3900 Otros servicios generales</v>
          </cell>
        </row>
        <row r="8750">
          <cell r="Y8750">
            <v>1638999</v>
          </cell>
          <cell r="Z8750">
            <v>1638999</v>
          </cell>
          <cell r="AB8750">
            <v>0</v>
          </cell>
          <cell r="AD8750">
            <v>0</v>
          </cell>
          <cell r="AV8750" t="str">
            <v>2100 Materiales de administración, emisión de documentos y artículos oficiales</v>
          </cell>
        </row>
        <row r="8751">
          <cell r="Y8751">
            <v>1428419</v>
          </cell>
          <cell r="Z8751">
            <v>1428419</v>
          </cell>
          <cell r="AB8751">
            <v>0</v>
          </cell>
          <cell r="AD8751">
            <v>959900</v>
          </cell>
          <cell r="AV8751" t="str">
            <v>2100 Materiales de administración, emisión de documentos y artículos oficiales</v>
          </cell>
        </row>
        <row r="8752">
          <cell r="Y8752">
            <v>353440</v>
          </cell>
          <cell r="Z8752">
            <v>353440</v>
          </cell>
          <cell r="AB8752">
            <v>0</v>
          </cell>
          <cell r="AD8752">
            <v>0</v>
          </cell>
          <cell r="AV8752" t="str">
            <v>2100 Materiales de administración, emisión de documentos y artículos oficiales</v>
          </cell>
        </row>
        <row r="8753">
          <cell r="Y8753">
            <v>2910618</v>
          </cell>
          <cell r="Z8753">
            <v>2910618</v>
          </cell>
          <cell r="AB8753">
            <v>0</v>
          </cell>
          <cell r="AD8753">
            <v>0</v>
          </cell>
          <cell r="AV8753" t="str">
            <v>2100 Materiales de administración, emisión de documentos y artículos oficiales</v>
          </cell>
        </row>
        <row r="8754">
          <cell r="Y8754">
            <v>225872</v>
          </cell>
          <cell r="Z8754">
            <v>225872</v>
          </cell>
          <cell r="AB8754">
            <v>0</v>
          </cell>
          <cell r="AD8754">
            <v>0</v>
          </cell>
          <cell r="AV8754" t="str">
            <v>2100 Materiales de administración, emisión de documentos y artículos oficiales</v>
          </cell>
        </row>
        <row r="8755">
          <cell r="Y8755">
            <v>54679</v>
          </cell>
          <cell r="Z8755">
            <v>54679</v>
          </cell>
          <cell r="AB8755">
            <v>6800</v>
          </cell>
          <cell r="AD8755">
            <v>0</v>
          </cell>
          <cell r="AV8755" t="str">
            <v>2100 Materiales de administración, emisión de documentos y artículos oficiales</v>
          </cell>
        </row>
        <row r="8756">
          <cell r="Y8756">
            <v>2990141</v>
          </cell>
          <cell r="Z8756">
            <v>2990141</v>
          </cell>
          <cell r="AB8756">
            <v>0</v>
          </cell>
          <cell r="AD8756">
            <v>0</v>
          </cell>
          <cell r="AV8756" t="str">
            <v>2100 Materiales de administración, emisión de documentos y artículos oficiales</v>
          </cell>
        </row>
        <row r="8757">
          <cell r="Y8757">
            <v>989430</v>
          </cell>
          <cell r="Z8757">
            <v>989430</v>
          </cell>
          <cell r="AB8757">
            <v>0</v>
          </cell>
          <cell r="AD8757">
            <v>989430</v>
          </cell>
          <cell r="AV8757" t="str">
            <v>2100 Materiales de administración, emisión de documentos y artículos oficiales</v>
          </cell>
        </row>
        <row r="8758">
          <cell r="Y8758">
            <v>570600</v>
          </cell>
          <cell r="Z8758">
            <v>570600</v>
          </cell>
          <cell r="AB8758">
            <v>0</v>
          </cell>
          <cell r="AD8758">
            <v>0</v>
          </cell>
          <cell r="AV8758" t="str">
            <v>2100 Materiales de administración, emisión de documentos y artículos oficiales</v>
          </cell>
        </row>
        <row r="8759">
          <cell r="Y8759">
            <v>8414966</v>
          </cell>
          <cell r="Z8759">
            <v>8414966</v>
          </cell>
          <cell r="AB8759">
            <v>1039305</v>
          </cell>
          <cell r="AD8759">
            <v>7325655</v>
          </cell>
          <cell r="AV8759" t="str">
            <v>2200 Alimentos y utensilios</v>
          </cell>
        </row>
        <row r="8760">
          <cell r="Y8760">
            <v>360800</v>
          </cell>
          <cell r="Z8760">
            <v>360800</v>
          </cell>
          <cell r="AB8760">
            <v>0</v>
          </cell>
          <cell r="AD8760">
            <v>360800</v>
          </cell>
          <cell r="AV8760" t="str">
            <v>2200 Alimentos y utensilios</v>
          </cell>
        </row>
        <row r="8761">
          <cell r="Y8761">
            <v>100000</v>
          </cell>
          <cell r="Z8761">
            <v>100000</v>
          </cell>
          <cell r="AB8761">
            <v>0</v>
          </cell>
          <cell r="AD8761">
            <v>0</v>
          </cell>
          <cell r="AV8761" t="str">
            <v>2200 Alimentos y utensilios</v>
          </cell>
        </row>
        <row r="8762">
          <cell r="Y8762">
            <v>4350</v>
          </cell>
          <cell r="Z8762">
            <v>4350</v>
          </cell>
          <cell r="AB8762">
            <v>0</v>
          </cell>
          <cell r="AD8762">
            <v>0</v>
          </cell>
          <cell r="AV8762" t="str">
            <v>2300 Materias primas y materiales de producción y comercialización</v>
          </cell>
        </row>
        <row r="8763">
          <cell r="Y8763">
            <v>180000</v>
          </cell>
          <cell r="Z8763">
            <v>180000</v>
          </cell>
          <cell r="AB8763">
            <v>0</v>
          </cell>
          <cell r="AD8763">
            <v>0</v>
          </cell>
          <cell r="AV8763" t="str">
            <v>2400 Materiales y artículos de construcción y de reparación</v>
          </cell>
        </row>
        <row r="8764">
          <cell r="Y8764">
            <v>100000</v>
          </cell>
          <cell r="Z8764">
            <v>100000</v>
          </cell>
          <cell r="AB8764">
            <v>0</v>
          </cell>
          <cell r="AD8764">
            <v>0</v>
          </cell>
          <cell r="AV8764" t="str">
            <v>2400 Materiales y artículos de construcción y de reparación</v>
          </cell>
        </row>
        <row r="8765">
          <cell r="Y8765">
            <v>150000</v>
          </cell>
          <cell r="Z8765">
            <v>150000</v>
          </cell>
          <cell r="AB8765">
            <v>0</v>
          </cell>
          <cell r="AD8765">
            <v>0</v>
          </cell>
          <cell r="AV8765" t="str">
            <v>2400 Materiales y artículos de construcción y de reparación</v>
          </cell>
        </row>
        <row r="8766">
          <cell r="Y8766">
            <v>165324</v>
          </cell>
          <cell r="Z8766">
            <v>165324</v>
          </cell>
          <cell r="AB8766">
            <v>0</v>
          </cell>
          <cell r="AD8766">
            <v>0</v>
          </cell>
          <cell r="AV8766" t="str">
            <v>2400 Materiales y artículos de construcción y de reparación</v>
          </cell>
        </row>
        <row r="8767">
          <cell r="Y8767">
            <v>50000</v>
          </cell>
          <cell r="Z8767">
            <v>50000</v>
          </cell>
          <cell r="AB8767">
            <v>0</v>
          </cell>
          <cell r="AD8767">
            <v>0</v>
          </cell>
          <cell r="AV8767" t="str">
            <v>2400 Materiales y artículos de construcción y de reparación</v>
          </cell>
        </row>
        <row r="8768">
          <cell r="Y8768">
            <v>587851</v>
          </cell>
          <cell r="Z8768">
            <v>587851</v>
          </cell>
          <cell r="AB8768">
            <v>0</v>
          </cell>
          <cell r="AD8768">
            <v>1948.8</v>
          </cell>
          <cell r="AV8768" t="str">
            <v>2400 Materiales y artículos de construcción y de reparación</v>
          </cell>
        </row>
        <row r="8769">
          <cell r="Y8769">
            <v>363780</v>
          </cell>
          <cell r="Z8769">
            <v>363780</v>
          </cell>
          <cell r="AB8769">
            <v>0</v>
          </cell>
          <cell r="AD8769">
            <v>2768.13</v>
          </cell>
          <cell r="AV8769" t="str">
            <v>2400 Materiales y artículos de construcción y de reparación</v>
          </cell>
        </row>
        <row r="8770">
          <cell r="Y8770">
            <v>116000</v>
          </cell>
          <cell r="Z8770">
            <v>116000</v>
          </cell>
          <cell r="AB8770">
            <v>0</v>
          </cell>
          <cell r="AD8770">
            <v>0</v>
          </cell>
          <cell r="AV8770" t="str">
            <v>2400 Materiales y artículos de construcción y de reparación</v>
          </cell>
        </row>
        <row r="8771">
          <cell r="Y8771">
            <v>779536</v>
          </cell>
          <cell r="Z8771">
            <v>779536</v>
          </cell>
          <cell r="AB8771">
            <v>0</v>
          </cell>
          <cell r="AD8771">
            <v>449.16</v>
          </cell>
          <cell r="AV8771" t="str">
            <v>2400 Materiales y artículos de construcción y de reparación</v>
          </cell>
        </row>
        <row r="8772">
          <cell r="Y8772">
            <v>159239</v>
          </cell>
          <cell r="Z8772">
            <v>159239</v>
          </cell>
          <cell r="AB8772">
            <v>0</v>
          </cell>
          <cell r="AD8772">
            <v>0</v>
          </cell>
          <cell r="AV8772" t="str">
            <v>2500 Productos químicos, farmacéuticos y de laboratorio</v>
          </cell>
        </row>
        <row r="8773">
          <cell r="Y8773">
            <v>1039600</v>
          </cell>
          <cell r="Z8773">
            <v>1039600</v>
          </cell>
          <cell r="AB8773">
            <v>0</v>
          </cell>
          <cell r="AD8773">
            <v>0</v>
          </cell>
          <cell r="AV8773" t="str">
            <v>2500 Productos químicos, farmacéuticos y de laboratorio</v>
          </cell>
        </row>
        <row r="8774">
          <cell r="Y8774">
            <v>20000</v>
          </cell>
          <cell r="Z8774">
            <v>20000</v>
          </cell>
          <cell r="AB8774">
            <v>0</v>
          </cell>
          <cell r="AD8774">
            <v>0</v>
          </cell>
          <cell r="AV8774" t="str">
            <v>2500 Productos químicos, farmacéuticos y de laboratorio</v>
          </cell>
        </row>
        <row r="8775">
          <cell r="Y8775">
            <v>70158</v>
          </cell>
          <cell r="Z8775">
            <v>70158</v>
          </cell>
          <cell r="AB8775">
            <v>0</v>
          </cell>
          <cell r="AD8775">
            <v>0</v>
          </cell>
          <cell r="AV8775" t="str">
            <v>2500 Productos químicos, farmacéuticos y de laboratorio</v>
          </cell>
        </row>
        <row r="8776">
          <cell r="Y8776">
            <v>800284</v>
          </cell>
          <cell r="Z8776">
            <v>800284</v>
          </cell>
          <cell r="AB8776">
            <v>0</v>
          </cell>
          <cell r="AD8776">
            <v>0</v>
          </cell>
          <cell r="AV8776" t="str">
            <v>2600 Combustibles, lubricantes y aditivos</v>
          </cell>
        </row>
        <row r="8777">
          <cell r="Y8777">
            <v>18313917</v>
          </cell>
          <cell r="Z8777">
            <v>18313917</v>
          </cell>
          <cell r="AB8777">
            <v>2456419.7200000002</v>
          </cell>
          <cell r="AD8777">
            <v>3648219.28</v>
          </cell>
          <cell r="AV8777" t="str">
            <v>2600 Combustibles, lubricantes y aditivos</v>
          </cell>
        </row>
        <row r="8778">
          <cell r="Y8778">
            <v>3640907</v>
          </cell>
          <cell r="Z8778">
            <v>3640907</v>
          </cell>
          <cell r="AB8778">
            <v>0</v>
          </cell>
          <cell r="AD8778">
            <v>0</v>
          </cell>
          <cell r="AV8778" t="str">
            <v>2700 Vestuario, blancos, prendas de protección y artículos deportivos</v>
          </cell>
        </row>
        <row r="8779">
          <cell r="Y8779">
            <v>445314</v>
          </cell>
          <cell r="Z8779">
            <v>1345242</v>
          </cell>
          <cell r="AB8779">
            <v>899928</v>
          </cell>
          <cell r="AD8779">
            <v>0</v>
          </cell>
          <cell r="AV8779" t="str">
            <v>2700 Vestuario, blancos, prendas de protección y artículos deportivos</v>
          </cell>
        </row>
        <row r="8780">
          <cell r="Y8780">
            <v>1243931</v>
          </cell>
          <cell r="Z8780">
            <v>344003</v>
          </cell>
          <cell r="AB8780">
            <v>0</v>
          </cell>
          <cell r="AD8780">
            <v>0</v>
          </cell>
          <cell r="AV8780" t="str">
            <v>2700 Vestuario, blancos, prendas de protección y artículos deportivos</v>
          </cell>
        </row>
        <row r="8781">
          <cell r="Y8781">
            <v>527730</v>
          </cell>
          <cell r="Z8781">
            <v>527730</v>
          </cell>
          <cell r="AB8781">
            <v>0</v>
          </cell>
          <cell r="AD8781">
            <v>0</v>
          </cell>
          <cell r="AV8781" t="str">
            <v>2700 Vestuario, blancos, prendas de protección y artículos deportivos</v>
          </cell>
        </row>
        <row r="8782">
          <cell r="Y8782">
            <v>100077</v>
          </cell>
          <cell r="Z8782">
            <v>100077</v>
          </cell>
          <cell r="AB8782">
            <v>0</v>
          </cell>
          <cell r="AD8782">
            <v>0</v>
          </cell>
          <cell r="AV8782" t="str">
            <v>2700 Vestuario, blancos, prendas de protección y artículos deportivos</v>
          </cell>
        </row>
        <row r="8783">
          <cell r="Y8783">
            <v>140000</v>
          </cell>
          <cell r="Z8783">
            <v>140000</v>
          </cell>
          <cell r="AB8783">
            <v>0</v>
          </cell>
          <cell r="AD8783">
            <v>0</v>
          </cell>
          <cell r="AV8783" t="str">
            <v>2700 Vestuario, blancos, prendas de protección y artículos deportivos</v>
          </cell>
        </row>
        <row r="8784">
          <cell r="Y8784">
            <v>4696327</v>
          </cell>
          <cell r="Z8784">
            <v>4696327</v>
          </cell>
          <cell r="AB8784">
            <v>0</v>
          </cell>
          <cell r="AD8784">
            <v>0</v>
          </cell>
          <cell r="AV8784" t="str">
            <v>2800 Materiales y suministros para seguridad</v>
          </cell>
        </row>
        <row r="8785">
          <cell r="Y8785">
            <v>2627348</v>
          </cell>
          <cell r="Z8785">
            <v>2627348</v>
          </cell>
          <cell r="AB8785">
            <v>0</v>
          </cell>
          <cell r="AD8785">
            <v>0</v>
          </cell>
          <cell r="AV8785" t="str">
            <v>2800 Materiales y suministros para seguridad</v>
          </cell>
        </row>
        <row r="8786">
          <cell r="Y8786">
            <v>224136</v>
          </cell>
          <cell r="Z8786">
            <v>224136</v>
          </cell>
          <cell r="AB8786">
            <v>0</v>
          </cell>
          <cell r="AD8786">
            <v>833.22</v>
          </cell>
          <cell r="AV8786" t="str">
            <v>2900 Herramientas, refacciones y accesorios menores</v>
          </cell>
        </row>
        <row r="8787">
          <cell r="Y8787">
            <v>130269</v>
          </cell>
          <cell r="Z8787">
            <v>130269</v>
          </cell>
          <cell r="AB8787">
            <v>0</v>
          </cell>
          <cell r="AD8787">
            <v>0</v>
          </cell>
          <cell r="AV8787" t="str">
            <v>2900 Herramientas, refacciones y accesorios menores</v>
          </cell>
        </row>
        <row r="8788">
          <cell r="Y8788">
            <v>152692</v>
          </cell>
          <cell r="Z8788">
            <v>152692</v>
          </cell>
          <cell r="AB8788">
            <v>0</v>
          </cell>
          <cell r="AD8788">
            <v>0</v>
          </cell>
          <cell r="AV8788" t="str">
            <v>2900 Herramientas, refacciones y accesorios menores</v>
          </cell>
        </row>
        <row r="8789">
          <cell r="Y8789">
            <v>1786247</v>
          </cell>
          <cell r="Z8789">
            <v>1786247</v>
          </cell>
          <cell r="AB8789">
            <v>0</v>
          </cell>
          <cell r="AD8789">
            <v>0</v>
          </cell>
          <cell r="AV8789" t="str">
            <v>2900 Herramientas, refacciones y accesorios menores</v>
          </cell>
        </row>
        <row r="8790">
          <cell r="Y8790">
            <v>740900</v>
          </cell>
          <cell r="Z8790">
            <v>740900</v>
          </cell>
          <cell r="AB8790">
            <v>346233.84</v>
          </cell>
          <cell r="AD8790">
            <v>394666.16</v>
          </cell>
          <cell r="AV8790" t="str">
            <v>2900 Herramientas, refacciones y accesorios menores</v>
          </cell>
        </row>
        <row r="8791">
          <cell r="Y8791">
            <v>500000</v>
          </cell>
          <cell r="Z8791">
            <v>500000</v>
          </cell>
          <cell r="AB8791">
            <v>0</v>
          </cell>
          <cell r="AD8791">
            <v>0</v>
          </cell>
          <cell r="AV8791" t="str">
            <v>2900 Herramientas, refacciones y accesorios menores</v>
          </cell>
        </row>
        <row r="8792">
          <cell r="Y8792">
            <v>20000</v>
          </cell>
          <cell r="Z8792">
            <v>20000</v>
          </cell>
          <cell r="AB8792">
            <v>0</v>
          </cell>
          <cell r="AD8792">
            <v>20000</v>
          </cell>
          <cell r="AV8792" t="str">
            <v>2900 Herramientas, refacciones y accesorios menores</v>
          </cell>
        </row>
        <row r="8793">
          <cell r="Y8793">
            <v>2343258</v>
          </cell>
          <cell r="Z8793">
            <v>2343258</v>
          </cell>
          <cell r="AB8793">
            <v>258791</v>
          </cell>
          <cell r="AD8793">
            <v>1933742.37</v>
          </cell>
          <cell r="AV8793" t="str">
            <v>3100 Servicios básicos</v>
          </cell>
        </row>
        <row r="8794">
          <cell r="Y8794">
            <v>500000</v>
          </cell>
          <cell r="Z8794">
            <v>500000</v>
          </cell>
          <cell r="AB8794">
            <v>0</v>
          </cell>
          <cell r="AD8794">
            <v>0</v>
          </cell>
          <cell r="AV8794" t="str">
            <v>3100 Servicios básicos</v>
          </cell>
        </row>
        <row r="8795">
          <cell r="Y8795">
            <v>1084201</v>
          </cell>
          <cell r="Z8795">
            <v>1084201</v>
          </cell>
          <cell r="AB8795">
            <v>312316</v>
          </cell>
          <cell r="AD8795">
            <v>0</v>
          </cell>
          <cell r="AV8795" t="str">
            <v>3100 Servicios básicos</v>
          </cell>
        </row>
        <row r="8796">
          <cell r="Y8796">
            <v>362587</v>
          </cell>
          <cell r="Z8796">
            <v>362587</v>
          </cell>
          <cell r="AB8796">
            <v>0</v>
          </cell>
          <cell r="AD8796">
            <v>0</v>
          </cell>
          <cell r="AV8796" t="str">
            <v>3100 Servicios básicos</v>
          </cell>
        </row>
        <row r="8797">
          <cell r="Y8797">
            <v>1202134</v>
          </cell>
          <cell r="Z8797">
            <v>1202134</v>
          </cell>
          <cell r="AB8797">
            <v>0</v>
          </cell>
          <cell r="AD8797">
            <v>0</v>
          </cell>
          <cell r="AV8797" t="str">
            <v>3100 Servicios básicos</v>
          </cell>
        </row>
        <row r="8798">
          <cell r="Y8798">
            <v>30000</v>
          </cell>
          <cell r="Z8798">
            <v>30000</v>
          </cell>
          <cell r="AB8798">
            <v>610.5</v>
          </cell>
          <cell r="AD8798">
            <v>0</v>
          </cell>
          <cell r="AV8798" t="str">
            <v>3100 Servicios básicos</v>
          </cell>
        </row>
        <row r="8799">
          <cell r="Y8799">
            <v>82561</v>
          </cell>
          <cell r="Z8799">
            <v>82561</v>
          </cell>
          <cell r="AB8799">
            <v>10407.9</v>
          </cell>
          <cell r="AD8799">
            <v>72153.100000000006</v>
          </cell>
          <cell r="AV8799" t="str">
            <v>3100 Servicios básicos</v>
          </cell>
        </row>
        <row r="8800">
          <cell r="Y8800">
            <v>300000</v>
          </cell>
          <cell r="Z8800">
            <v>300000</v>
          </cell>
          <cell r="AB8800">
            <v>0</v>
          </cell>
          <cell r="AD8800">
            <v>0</v>
          </cell>
          <cell r="AV8800" t="str">
            <v>3200 Servicios de arrendamiento</v>
          </cell>
        </row>
        <row r="8801">
          <cell r="Y8801">
            <v>180000</v>
          </cell>
          <cell r="Z8801">
            <v>180000</v>
          </cell>
          <cell r="AB8801">
            <v>0</v>
          </cell>
          <cell r="AD8801">
            <v>0</v>
          </cell>
          <cell r="AV8801" t="str">
            <v>3200 Servicios de arrendamiento</v>
          </cell>
        </row>
        <row r="8802">
          <cell r="Y8802">
            <v>575000</v>
          </cell>
          <cell r="Z8802">
            <v>575000</v>
          </cell>
          <cell r="AB8802">
            <v>0</v>
          </cell>
          <cell r="AD8802">
            <v>0</v>
          </cell>
          <cell r="AV8802" t="str">
            <v>3200 Servicios de arrendamiento</v>
          </cell>
        </row>
        <row r="8803">
          <cell r="Y8803">
            <v>700000</v>
          </cell>
          <cell r="Z8803">
            <v>700000</v>
          </cell>
          <cell r="AB8803">
            <v>0</v>
          </cell>
          <cell r="AD8803">
            <v>374982.61</v>
          </cell>
          <cell r="AV8803" t="str">
            <v>3300 Servicios profesionales, científicos, técnicos y otros servicios</v>
          </cell>
        </row>
        <row r="8804">
          <cell r="Y8804">
            <v>3123496</v>
          </cell>
          <cell r="Z8804">
            <v>3123496</v>
          </cell>
          <cell r="AB8804">
            <v>0</v>
          </cell>
          <cell r="AD8804">
            <v>0</v>
          </cell>
          <cell r="AV8804" t="str">
            <v>3300 Servicios profesionales, científicos, técnicos y otros servicios</v>
          </cell>
        </row>
        <row r="8805">
          <cell r="Y8805">
            <v>1100000</v>
          </cell>
          <cell r="Z8805">
            <v>1100000</v>
          </cell>
          <cell r="AB8805">
            <v>0</v>
          </cell>
          <cell r="AD8805">
            <v>0</v>
          </cell>
          <cell r="AV8805" t="str">
            <v>3300 Servicios profesionales, científicos, técnicos y otros servicios</v>
          </cell>
        </row>
        <row r="8806">
          <cell r="Y8806">
            <v>680545</v>
          </cell>
          <cell r="Z8806">
            <v>680545</v>
          </cell>
          <cell r="AB8806">
            <v>104649.49</v>
          </cell>
          <cell r="AD8806">
            <v>65486.76</v>
          </cell>
          <cell r="AV8806" t="str">
            <v>3300 Servicios profesionales, científicos, técnicos y otros servicios</v>
          </cell>
        </row>
        <row r="8807">
          <cell r="Y8807">
            <v>30000</v>
          </cell>
          <cell r="Z8807">
            <v>30000</v>
          </cell>
          <cell r="AB8807">
            <v>220.4</v>
          </cell>
          <cell r="AD8807">
            <v>0</v>
          </cell>
          <cell r="AV8807" t="str">
            <v>3400 Servicios financieros, bancarios y comerciales</v>
          </cell>
        </row>
        <row r="8808">
          <cell r="Y8808">
            <v>7561874</v>
          </cell>
          <cell r="Z8808">
            <v>7561874</v>
          </cell>
          <cell r="AB8808">
            <v>929645.22</v>
          </cell>
          <cell r="AD8808">
            <v>4733606.3499999996</v>
          </cell>
          <cell r="AV8808" t="str">
            <v>3400 Servicios financieros, bancarios y comerciales</v>
          </cell>
        </row>
        <row r="8809">
          <cell r="Y8809">
            <v>400000</v>
          </cell>
          <cell r="Z8809">
            <v>400000</v>
          </cell>
          <cell r="AB8809">
            <v>10208</v>
          </cell>
          <cell r="AD8809">
            <v>350000</v>
          </cell>
          <cell r="AV8809" t="str">
            <v>3400 Servicios financieros, bancarios y comerciales</v>
          </cell>
        </row>
        <row r="8810">
          <cell r="Y8810">
            <v>3300485</v>
          </cell>
          <cell r="Z8810">
            <v>3300485</v>
          </cell>
          <cell r="AB8810">
            <v>0</v>
          </cell>
          <cell r="AD8810">
            <v>0</v>
          </cell>
          <cell r="AV8810" t="str">
            <v>3500 Servicios de instalación, reparación, mantenimiento, y conservación</v>
          </cell>
        </row>
        <row r="8811">
          <cell r="Y8811">
            <v>200000</v>
          </cell>
          <cell r="Z8811">
            <v>200000</v>
          </cell>
          <cell r="AB8811">
            <v>0</v>
          </cell>
          <cell r="AD8811">
            <v>29928</v>
          </cell>
          <cell r="AV8811" t="str">
            <v>3500 Servicios de instalación, reparación, mantenimiento, y conservación</v>
          </cell>
        </row>
        <row r="8812">
          <cell r="Y8812">
            <v>2150000</v>
          </cell>
          <cell r="Z8812">
            <v>2150000</v>
          </cell>
          <cell r="AB8812">
            <v>0</v>
          </cell>
          <cell r="AD8812">
            <v>41156.800000000003</v>
          </cell>
          <cell r="AV8812" t="str">
            <v>3500 Servicios de instalación, reparación, mantenimiento, y conservación</v>
          </cell>
        </row>
        <row r="8813">
          <cell r="Y8813">
            <v>250000</v>
          </cell>
          <cell r="Z8813">
            <v>250000</v>
          </cell>
          <cell r="AB8813">
            <v>0</v>
          </cell>
          <cell r="AD8813">
            <v>0</v>
          </cell>
          <cell r="AV8813" t="str">
            <v>3500 Servicios de instalación, reparación, mantenimiento, y conservación</v>
          </cell>
        </row>
        <row r="8814">
          <cell r="Y8814">
            <v>11000000</v>
          </cell>
          <cell r="Z8814">
            <v>11000000</v>
          </cell>
          <cell r="AB8814">
            <v>331282.5</v>
          </cell>
          <cell r="AD8814">
            <v>10668717.5</v>
          </cell>
          <cell r="AV8814" t="str">
            <v>3500 Servicios de instalación, reparación, mantenimiento, y conservación</v>
          </cell>
        </row>
        <row r="8815">
          <cell r="Y8815">
            <v>1740000</v>
          </cell>
          <cell r="Z8815">
            <v>1740000</v>
          </cell>
          <cell r="AB8815">
            <v>0</v>
          </cell>
          <cell r="AD8815">
            <v>449740</v>
          </cell>
          <cell r="AV8815" t="str">
            <v>3500 Servicios de instalación, reparación, mantenimiento, y conservación</v>
          </cell>
        </row>
        <row r="8816">
          <cell r="Y8816">
            <v>1500000</v>
          </cell>
          <cell r="Z8816">
            <v>1500000</v>
          </cell>
          <cell r="AB8816">
            <v>0</v>
          </cell>
          <cell r="AD8816">
            <v>1500000</v>
          </cell>
          <cell r="AV8816" t="str">
            <v>3500 Servicios de instalación, reparación, mantenimiento, y conservación</v>
          </cell>
        </row>
        <row r="8817">
          <cell r="Y8817">
            <v>250000</v>
          </cell>
          <cell r="Z8817">
            <v>250000</v>
          </cell>
          <cell r="AB8817">
            <v>15491.92</v>
          </cell>
          <cell r="AD8817">
            <v>170411.07</v>
          </cell>
          <cell r="AV8817" t="str">
            <v>3500 Servicios de instalación, reparación, mantenimiento, y conservación</v>
          </cell>
        </row>
        <row r="8818">
          <cell r="Y8818">
            <v>0</v>
          </cell>
          <cell r="Z8818">
            <v>15000</v>
          </cell>
          <cell r="AB8818">
            <v>0</v>
          </cell>
          <cell r="AD8818">
            <v>0</v>
          </cell>
          <cell r="AV8818" t="str">
            <v>3700 Servicios de traslado y viáticos</v>
          </cell>
        </row>
        <row r="8819">
          <cell r="Y8819">
            <v>0</v>
          </cell>
          <cell r="Z8819">
            <v>2000</v>
          </cell>
          <cell r="AB8819">
            <v>454</v>
          </cell>
          <cell r="AD8819">
            <v>0</v>
          </cell>
          <cell r="AV8819" t="str">
            <v>3700 Servicios de traslado y viáticos</v>
          </cell>
        </row>
        <row r="8820">
          <cell r="Y8820">
            <v>337498</v>
          </cell>
          <cell r="Z8820">
            <v>325498</v>
          </cell>
          <cell r="AB8820">
            <v>40489.5</v>
          </cell>
          <cell r="AD8820">
            <v>0</v>
          </cell>
          <cell r="AV8820" t="str">
            <v>3700 Servicios de traslado y viáticos</v>
          </cell>
        </row>
        <row r="8821">
          <cell r="Y8821">
            <v>0</v>
          </cell>
          <cell r="Z8821">
            <v>94000</v>
          </cell>
          <cell r="AB8821">
            <v>10000</v>
          </cell>
          <cell r="AD8821">
            <v>0</v>
          </cell>
          <cell r="AV8821" t="str">
            <v>3700 Servicios de traslado y viáticos</v>
          </cell>
        </row>
        <row r="8822">
          <cell r="Y8822">
            <v>390000</v>
          </cell>
          <cell r="Z8822">
            <v>390000</v>
          </cell>
          <cell r="AB8822">
            <v>0</v>
          </cell>
          <cell r="AD8822">
            <v>0</v>
          </cell>
          <cell r="AV8822" t="str">
            <v>3800 Servicios oficiales</v>
          </cell>
        </row>
        <row r="8823">
          <cell r="Y8823">
            <v>60000</v>
          </cell>
          <cell r="Z8823">
            <v>60000</v>
          </cell>
          <cell r="AB8823">
            <v>0</v>
          </cell>
          <cell r="AD8823">
            <v>0</v>
          </cell>
          <cell r="AV8823" t="str">
            <v>3800 Servicios oficiales</v>
          </cell>
        </row>
        <row r="8824">
          <cell r="Y8824">
            <v>1300000</v>
          </cell>
          <cell r="Z8824">
            <v>1300000</v>
          </cell>
          <cell r="AB8824">
            <v>0</v>
          </cell>
          <cell r="AD8824">
            <v>0</v>
          </cell>
          <cell r="AV8824" t="str">
            <v>3900 Otros servicios generales</v>
          </cell>
        </row>
        <row r="8825">
          <cell r="Y8825">
            <v>1007255</v>
          </cell>
          <cell r="Z8825">
            <v>908255</v>
          </cell>
          <cell r="AB8825">
            <v>103199</v>
          </cell>
          <cell r="AD8825">
            <v>0</v>
          </cell>
          <cell r="AV8825" t="str">
            <v>3900 Otros servicios generales</v>
          </cell>
        </row>
        <row r="8826">
          <cell r="Y8826">
            <v>568179</v>
          </cell>
          <cell r="Z8826">
            <v>568179</v>
          </cell>
          <cell r="AB8826">
            <v>23880.09</v>
          </cell>
          <cell r="AD8826">
            <v>262680.93</v>
          </cell>
          <cell r="AV8826" t="str">
            <v>3900 Otros servicios generales</v>
          </cell>
        </row>
        <row r="8827">
          <cell r="Y8827">
            <v>149298872</v>
          </cell>
          <cell r="Z8827">
            <v>149298872</v>
          </cell>
          <cell r="AB8827">
            <v>29030968.109999999</v>
          </cell>
          <cell r="AD8827">
            <v>67885916.969999999</v>
          </cell>
          <cell r="AV8827" t="str">
            <v>3900 Otros servicios generales</v>
          </cell>
        </row>
        <row r="8828">
          <cell r="Y8828">
            <v>208100</v>
          </cell>
          <cell r="Z8828">
            <v>208100</v>
          </cell>
          <cell r="AB8828">
            <v>0</v>
          </cell>
          <cell r="AD8828">
            <v>0</v>
          </cell>
          <cell r="AV8828" t="str">
            <v>3900 Otros servicios generales</v>
          </cell>
        </row>
        <row r="8829">
          <cell r="Y8829">
            <v>5163067</v>
          </cell>
          <cell r="Z8829">
            <v>5163067</v>
          </cell>
          <cell r="AB8829">
            <v>0</v>
          </cell>
          <cell r="AD8829">
            <v>0</v>
          </cell>
          <cell r="AV8829" t="str">
            <v>3900 Otros servicios generales</v>
          </cell>
        </row>
        <row r="8830">
          <cell r="Y8830">
            <v>0</v>
          </cell>
          <cell r="Z8830">
            <v>994738.52</v>
          </cell>
          <cell r="AB8830">
            <v>0</v>
          </cell>
          <cell r="AD8830">
            <v>0</v>
          </cell>
          <cell r="AV8830" t="str">
            <v>1500 Otras prestaciones sociales y económicas</v>
          </cell>
        </row>
        <row r="8831">
          <cell r="Y8831">
            <v>1000000</v>
          </cell>
          <cell r="Z8831">
            <v>5261.48</v>
          </cell>
          <cell r="AB8831">
            <v>0</v>
          </cell>
          <cell r="AD8831">
            <v>0</v>
          </cell>
          <cell r="AV8831" t="str">
            <v>7900 Provisiones para Contingencias y Otras Erogaciones Especiales</v>
          </cell>
        </row>
        <row r="8832">
          <cell r="Y8832">
            <v>120000</v>
          </cell>
          <cell r="Z8832">
            <v>120000</v>
          </cell>
          <cell r="AB8832">
            <v>0</v>
          </cell>
          <cell r="AD8832">
            <v>0</v>
          </cell>
          <cell r="AV8832" t="str">
            <v>3300 Servicios profesionales, científicos, técnicos y otros servicios</v>
          </cell>
        </row>
        <row r="8833">
          <cell r="Y8833">
            <v>120000</v>
          </cell>
          <cell r="Z8833">
            <v>120000</v>
          </cell>
          <cell r="AB8833">
            <v>0</v>
          </cell>
          <cell r="AD8833">
            <v>0</v>
          </cell>
          <cell r="AV8833" t="str">
            <v>3300 Servicios profesionales, científicos, técnicos y otros servicios</v>
          </cell>
        </row>
        <row r="8834">
          <cell r="Y8834">
            <v>220000</v>
          </cell>
          <cell r="Z8834">
            <v>220000</v>
          </cell>
          <cell r="AB8834">
            <v>0</v>
          </cell>
          <cell r="AD8834">
            <v>0</v>
          </cell>
          <cell r="AV8834" t="str">
            <v>3300 Servicios profesionales, científicos, técnicos y otros servicios</v>
          </cell>
        </row>
        <row r="8835">
          <cell r="Y8835">
            <v>70350347</v>
          </cell>
          <cell r="Z8835">
            <v>70350347</v>
          </cell>
          <cell r="AB8835">
            <v>16101508.83</v>
          </cell>
          <cell r="AD8835">
            <v>16791</v>
          </cell>
          <cell r="AV8835" t="str">
            <v>1100 Remuneraciones al personal de carácter permanente</v>
          </cell>
        </row>
        <row r="8836">
          <cell r="Y8836">
            <v>2674248</v>
          </cell>
          <cell r="Z8836">
            <v>2674248</v>
          </cell>
          <cell r="AB8836">
            <v>572507.75</v>
          </cell>
          <cell r="AD8836">
            <v>0</v>
          </cell>
          <cell r="AV8836" t="str">
            <v>1100 Remuneraciones al personal de carácter permanente</v>
          </cell>
        </row>
        <row r="8837">
          <cell r="Y8837">
            <v>6464133</v>
          </cell>
          <cell r="Z8837">
            <v>6464133</v>
          </cell>
          <cell r="AB8837">
            <v>1373640</v>
          </cell>
          <cell r="AD8837">
            <v>4580734.05</v>
          </cell>
          <cell r="AV8837" t="str">
            <v>1200 Remuneraciones al personal de carácter transitorio</v>
          </cell>
        </row>
        <row r="8838">
          <cell r="Y8838">
            <v>5406170</v>
          </cell>
          <cell r="Z8838">
            <v>5406170</v>
          </cell>
          <cell r="AB8838">
            <v>1589054.86</v>
          </cell>
          <cell r="AD8838">
            <v>4198</v>
          </cell>
          <cell r="AV8838" t="str">
            <v>1200 Remuneraciones al personal de carácter transitorio</v>
          </cell>
        </row>
        <row r="8839">
          <cell r="Y8839">
            <v>104000</v>
          </cell>
          <cell r="Z8839">
            <v>104000</v>
          </cell>
          <cell r="AB8839">
            <v>0</v>
          </cell>
          <cell r="AD8839">
            <v>0</v>
          </cell>
          <cell r="AV8839" t="str">
            <v>1200 Remuneraciones al personal de carácter transitorio</v>
          </cell>
        </row>
        <row r="8840">
          <cell r="Y8840">
            <v>318000</v>
          </cell>
          <cell r="Z8840">
            <v>318000</v>
          </cell>
          <cell r="AB8840">
            <v>76987.02</v>
          </cell>
          <cell r="AD8840">
            <v>46</v>
          </cell>
          <cell r="AV8840" t="str">
            <v>1300 Remuneraciones adicionales y especiales</v>
          </cell>
        </row>
        <row r="8841">
          <cell r="Y8841">
            <v>1857374</v>
          </cell>
          <cell r="Z8841">
            <v>1857374</v>
          </cell>
          <cell r="AB8841">
            <v>0</v>
          </cell>
          <cell r="AD8841">
            <v>0</v>
          </cell>
          <cell r="AV8841" t="str">
            <v>1300 Remuneraciones adicionales y especiales</v>
          </cell>
        </row>
        <row r="8842">
          <cell r="Y8842">
            <v>8783095</v>
          </cell>
          <cell r="Z8842">
            <v>8783095</v>
          </cell>
          <cell r="AB8842">
            <v>7882329.4500000002</v>
          </cell>
          <cell r="AD8842">
            <v>7701.82</v>
          </cell>
          <cell r="AV8842" t="str">
            <v>1300 Remuneraciones adicionales y especiales</v>
          </cell>
        </row>
        <row r="8843">
          <cell r="Y8843">
            <v>700000</v>
          </cell>
          <cell r="Z8843">
            <v>700000</v>
          </cell>
          <cell r="AB8843">
            <v>286858.59000000003</v>
          </cell>
          <cell r="AD8843">
            <v>0</v>
          </cell>
          <cell r="AV8843" t="str">
            <v>1300 Remuneraciones adicionales y especiales</v>
          </cell>
        </row>
        <row r="8844">
          <cell r="Y8844">
            <v>1047469</v>
          </cell>
          <cell r="Z8844">
            <v>1047469</v>
          </cell>
          <cell r="AB8844">
            <v>107292.61</v>
          </cell>
          <cell r="AD8844">
            <v>0</v>
          </cell>
          <cell r="AV8844" t="str">
            <v>1300 Remuneraciones adicionales y especiales</v>
          </cell>
        </row>
        <row r="8845">
          <cell r="Y8845">
            <v>2931</v>
          </cell>
          <cell r="Z8845">
            <v>2931</v>
          </cell>
          <cell r="AB8845">
            <v>0</v>
          </cell>
          <cell r="AD8845">
            <v>0</v>
          </cell>
          <cell r="AV8845" t="str">
            <v>1300 Remuneraciones adicionales y especiales</v>
          </cell>
        </row>
        <row r="8846">
          <cell r="Y8846">
            <v>680696</v>
          </cell>
          <cell r="Z8846">
            <v>680696</v>
          </cell>
          <cell r="AB8846">
            <v>398079.47</v>
          </cell>
          <cell r="AD8846">
            <v>0</v>
          </cell>
          <cell r="AV8846" t="str">
            <v>1300 Remuneraciones adicionales y especiales</v>
          </cell>
        </row>
        <row r="8847">
          <cell r="Y8847">
            <v>7320000</v>
          </cell>
          <cell r="Z8847">
            <v>7320000</v>
          </cell>
          <cell r="AB8847">
            <v>1419100.19</v>
          </cell>
          <cell r="AD8847">
            <v>0</v>
          </cell>
          <cell r="AV8847" t="str">
            <v>1400 Seguridad Social</v>
          </cell>
        </row>
        <row r="8848">
          <cell r="Y8848">
            <v>208000</v>
          </cell>
          <cell r="Z8848">
            <v>208000</v>
          </cell>
          <cell r="AB8848">
            <v>32093.74</v>
          </cell>
          <cell r="AD8848">
            <v>0</v>
          </cell>
          <cell r="AV8848" t="str">
            <v>1400 Seguridad Social</v>
          </cell>
        </row>
        <row r="8849">
          <cell r="Y8849">
            <v>550000</v>
          </cell>
          <cell r="Z8849">
            <v>550000</v>
          </cell>
          <cell r="AB8849">
            <v>114926.06</v>
          </cell>
          <cell r="AD8849">
            <v>0</v>
          </cell>
          <cell r="AV8849" t="str">
            <v>1400 Seguridad Social</v>
          </cell>
        </row>
        <row r="8850">
          <cell r="Y8850">
            <v>3725567</v>
          </cell>
          <cell r="Z8850">
            <v>3725567</v>
          </cell>
          <cell r="AB8850">
            <v>558301.74</v>
          </cell>
          <cell r="AD8850">
            <v>0</v>
          </cell>
          <cell r="AV8850" t="str">
            <v>1400 Seguridad Social</v>
          </cell>
        </row>
        <row r="8851">
          <cell r="Y8851">
            <v>150000</v>
          </cell>
          <cell r="Z8851">
            <v>150000</v>
          </cell>
          <cell r="AB8851">
            <v>23773.33</v>
          </cell>
          <cell r="AD8851">
            <v>0</v>
          </cell>
          <cell r="AV8851" t="str">
            <v>1400 Seguridad Social</v>
          </cell>
        </row>
        <row r="8852">
          <cell r="Y8852">
            <v>5190495</v>
          </cell>
          <cell r="Z8852">
            <v>5190495</v>
          </cell>
          <cell r="AB8852">
            <v>798192.36</v>
          </cell>
          <cell r="AD8852">
            <v>0</v>
          </cell>
          <cell r="AV8852" t="str">
            <v>1400 Seguridad Social</v>
          </cell>
        </row>
        <row r="8853">
          <cell r="Y8853">
            <v>5488000</v>
          </cell>
          <cell r="Z8853">
            <v>5488000</v>
          </cell>
          <cell r="AB8853">
            <v>0</v>
          </cell>
          <cell r="AD8853">
            <v>0</v>
          </cell>
          <cell r="AV8853" t="str">
            <v>1400 Seguridad Social</v>
          </cell>
        </row>
        <row r="8854">
          <cell r="Y8854">
            <v>503200</v>
          </cell>
          <cell r="Z8854">
            <v>503200</v>
          </cell>
          <cell r="AB8854">
            <v>40732.089999999997</v>
          </cell>
          <cell r="AD8854">
            <v>0</v>
          </cell>
          <cell r="AV8854" t="str">
            <v>1400 Seguridad Social</v>
          </cell>
        </row>
        <row r="8855">
          <cell r="Y8855">
            <v>3000000</v>
          </cell>
          <cell r="Z8855">
            <v>3000000</v>
          </cell>
          <cell r="AB8855">
            <v>756966.32</v>
          </cell>
          <cell r="AD8855">
            <v>0</v>
          </cell>
          <cell r="AV8855" t="str">
            <v>1500 Otras prestaciones sociales y económicas</v>
          </cell>
        </row>
        <row r="8856">
          <cell r="Y8856">
            <v>162240</v>
          </cell>
          <cell r="Z8856">
            <v>162240</v>
          </cell>
          <cell r="AB8856">
            <v>140000</v>
          </cell>
          <cell r="AD8856">
            <v>0</v>
          </cell>
          <cell r="AV8856" t="str">
            <v>1500 Otras prestaciones sociales y económicas</v>
          </cell>
        </row>
        <row r="8857">
          <cell r="Y8857">
            <v>569048</v>
          </cell>
          <cell r="Z8857">
            <v>569048</v>
          </cell>
          <cell r="AB8857">
            <v>0</v>
          </cell>
          <cell r="AD8857">
            <v>0</v>
          </cell>
          <cell r="AV8857" t="str">
            <v>1500 Otras prestaciones sociales y económicas</v>
          </cell>
        </row>
        <row r="8858">
          <cell r="Y8858">
            <v>700000</v>
          </cell>
          <cell r="Z8858">
            <v>700000</v>
          </cell>
          <cell r="AB8858">
            <v>537873.36</v>
          </cell>
          <cell r="AD8858">
            <v>0</v>
          </cell>
          <cell r="AV8858" t="str">
            <v>1500 Otras prestaciones sociales y económicas</v>
          </cell>
        </row>
        <row r="8859">
          <cell r="Y8859">
            <v>4200000</v>
          </cell>
          <cell r="Z8859">
            <v>4200000</v>
          </cell>
          <cell r="AB8859">
            <v>3671250.29</v>
          </cell>
          <cell r="AD8859">
            <v>0</v>
          </cell>
          <cell r="AV8859" t="str">
            <v>1500 Otras prestaciones sociales y económicas</v>
          </cell>
        </row>
        <row r="8860">
          <cell r="Y8860">
            <v>40560</v>
          </cell>
          <cell r="Z8860">
            <v>40560</v>
          </cell>
          <cell r="AB8860">
            <v>0</v>
          </cell>
          <cell r="AD8860">
            <v>0</v>
          </cell>
          <cell r="AV8860" t="str">
            <v>1500 Otras prestaciones sociales y económicas</v>
          </cell>
        </row>
        <row r="8861">
          <cell r="Y8861">
            <v>283649</v>
          </cell>
          <cell r="Z8861">
            <v>283649</v>
          </cell>
          <cell r="AB8861">
            <v>0</v>
          </cell>
          <cell r="AD8861">
            <v>0</v>
          </cell>
          <cell r="AV8861" t="str">
            <v>1500 Otras prestaciones sociales y económicas</v>
          </cell>
        </row>
        <row r="8862">
          <cell r="Y8862">
            <v>11000000</v>
          </cell>
          <cell r="Z8862">
            <v>11000000</v>
          </cell>
          <cell r="AB8862">
            <v>2416377.3199999998</v>
          </cell>
          <cell r="AD8862">
            <v>0</v>
          </cell>
          <cell r="AV8862" t="str">
            <v>1500 Otras prestaciones sociales y económicas</v>
          </cell>
        </row>
        <row r="8863">
          <cell r="Y8863">
            <v>1456000</v>
          </cell>
          <cell r="Z8863">
            <v>1456000</v>
          </cell>
          <cell r="AB8863">
            <v>176690.55</v>
          </cell>
          <cell r="AD8863">
            <v>207</v>
          </cell>
          <cell r="AV8863" t="str">
            <v>1500 Otras prestaciones sociales y económicas</v>
          </cell>
        </row>
        <row r="8864">
          <cell r="Y8864">
            <v>100000</v>
          </cell>
          <cell r="Z8864">
            <v>100000</v>
          </cell>
          <cell r="AB8864">
            <v>4736.2299999999996</v>
          </cell>
          <cell r="AD8864">
            <v>13.3</v>
          </cell>
          <cell r="AV8864" t="str">
            <v>1500 Otras prestaciones sociales y económicas</v>
          </cell>
        </row>
        <row r="8865">
          <cell r="Y8865">
            <v>624000</v>
          </cell>
          <cell r="Z8865">
            <v>624000</v>
          </cell>
          <cell r="AB8865">
            <v>134816</v>
          </cell>
          <cell r="AD8865">
            <v>0</v>
          </cell>
          <cell r="AV8865" t="str">
            <v>1500 Otras prestaciones sociales y económicas</v>
          </cell>
        </row>
        <row r="8866">
          <cell r="Y8866">
            <v>306000</v>
          </cell>
          <cell r="Z8866">
            <v>306000</v>
          </cell>
          <cell r="AB8866">
            <v>77240.289999999994</v>
          </cell>
          <cell r="AD8866">
            <v>0</v>
          </cell>
          <cell r="AV8866" t="str">
            <v>1500 Otras prestaciones sociales y económicas</v>
          </cell>
        </row>
        <row r="8867">
          <cell r="Y8867">
            <v>1435200</v>
          </cell>
          <cell r="Z8867">
            <v>1435200</v>
          </cell>
          <cell r="AB8867">
            <v>307800</v>
          </cell>
          <cell r="AD8867">
            <v>0</v>
          </cell>
          <cell r="AV8867" t="str">
            <v>1500 Otras prestaciones sociales y económicas</v>
          </cell>
        </row>
        <row r="8868">
          <cell r="Y8868">
            <v>103500</v>
          </cell>
          <cell r="Z8868">
            <v>103500</v>
          </cell>
          <cell r="AB8868">
            <v>0</v>
          </cell>
          <cell r="AD8868">
            <v>0</v>
          </cell>
          <cell r="AV8868" t="str">
            <v>1500 Otras prestaciones sociales y económicas</v>
          </cell>
        </row>
        <row r="8869">
          <cell r="Y8869">
            <v>15000</v>
          </cell>
          <cell r="Z8869">
            <v>15000</v>
          </cell>
          <cell r="AB8869">
            <v>0</v>
          </cell>
          <cell r="AD8869">
            <v>0</v>
          </cell>
          <cell r="AV8869" t="str">
            <v>1500 Otras prestaciones sociales y económicas</v>
          </cell>
        </row>
        <row r="8870">
          <cell r="Y8870">
            <v>1574529</v>
          </cell>
          <cell r="Z8870">
            <v>1574529</v>
          </cell>
          <cell r="AB8870">
            <v>470951.05</v>
          </cell>
          <cell r="AD8870">
            <v>0</v>
          </cell>
          <cell r="AV8870" t="str">
            <v>1500 Otras prestaciones sociales y económicas</v>
          </cell>
        </row>
        <row r="8871">
          <cell r="Y8871">
            <v>561600</v>
          </cell>
          <cell r="Z8871">
            <v>561600</v>
          </cell>
          <cell r="AB8871">
            <v>117203.34</v>
          </cell>
          <cell r="AD8871">
            <v>0</v>
          </cell>
          <cell r="AV8871" t="str">
            <v>1500 Otras prestaciones sociales y económicas</v>
          </cell>
        </row>
        <row r="8872">
          <cell r="Y8872">
            <v>104333377</v>
          </cell>
          <cell r="Z8872">
            <v>104333377</v>
          </cell>
          <cell r="AB8872">
            <v>23266772.09</v>
          </cell>
          <cell r="AD8872">
            <v>52893</v>
          </cell>
          <cell r="AV8872" t="str">
            <v>1500 Otras prestaciones sociales y económicas</v>
          </cell>
        </row>
        <row r="8873">
          <cell r="Y8873">
            <v>196110</v>
          </cell>
          <cell r="Z8873">
            <v>196110</v>
          </cell>
          <cell r="AB8873">
            <v>28809</v>
          </cell>
          <cell r="AD8873">
            <v>0</v>
          </cell>
          <cell r="AV8873" t="str">
            <v>1500 Otras prestaciones sociales y económicas</v>
          </cell>
        </row>
        <row r="8874">
          <cell r="Y8874">
            <v>36000</v>
          </cell>
          <cell r="Z8874">
            <v>36000</v>
          </cell>
          <cell r="AB8874">
            <v>0</v>
          </cell>
          <cell r="AD8874">
            <v>0</v>
          </cell>
          <cell r="AV8874" t="str">
            <v>1500 Otras prestaciones sociales y económicas</v>
          </cell>
        </row>
        <row r="8875">
          <cell r="Y8875">
            <v>7188359</v>
          </cell>
          <cell r="Z8875">
            <v>7188359</v>
          </cell>
          <cell r="AB8875">
            <v>0</v>
          </cell>
          <cell r="AD8875">
            <v>0</v>
          </cell>
          <cell r="AV8875" t="str">
            <v>1600 Previsiones</v>
          </cell>
        </row>
        <row r="8876">
          <cell r="Y8876">
            <v>144360</v>
          </cell>
          <cell r="Z8876">
            <v>144360</v>
          </cell>
          <cell r="AB8876">
            <v>0</v>
          </cell>
          <cell r="AD8876">
            <v>0</v>
          </cell>
          <cell r="AV8876" t="str">
            <v>1700 Pago de estímulos a servidores públicos</v>
          </cell>
        </row>
        <row r="8877">
          <cell r="Y8877">
            <v>364000</v>
          </cell>
          <cell r="Z8877">
            <v>364000</v>
          </cell>
          <cell r="AB8877">
            <v>0</v>
          </cell>
          <cell r="AD8877">
            <v>0</v>
          </cell>
          <cell r="AV8877" t="str">
            <v>1700 Pago de estímulos a servidores públicos</v>
          </cell>
        </row>
        <row r="8878">
          <cell r="Y8878">
            <v>810000</v>
          </cell>
          <cell r="Z8878">
            <v>810000</v>
          </cell>
          <cell r="AB8878">
            <v>259196.4</v>
          </cell>
          <cell r="AD8878">
            <v>0</v>
          </cell>
          <cell r="AV8878" t="str">
            <v>1700 Pago de estímulos a servidores públicos</v>
          </cell>
        </row>
        <row r="8879">
          <cell r="Y8879">
            <v>6129787</v>
          </cell>
          <cell r="Z8879">
            <v>6129787</v>
          </cell>
          <cell r="AB8879">
            <v>1096026</v>
          </cell>
          <cell r="AD8879">
            <v>0</v>
          </cell>
          <cell r="AV8879" t="str">
            <v>3900 Otros servicios generales</v>
          </cell>
        </row>
        <row r="8880">
          <cell r="Y8880">
            <v>305760</v>
          </cell>
          <cell r="Z8880">
            <v>305760</v>
          </cell>
          <cell r="AB8880">
            <v>40216</v>
          </cell>
          <cell r="AD8880">
            <v>0</v>
          </cell>
          <cell r="AV8880" t="str">
            <v>3900 Otros servicios generales</v>
          </cell>
        </row>
        <row r="8881">
          <cell r="Y8881">
            <v>4726707</v>
          </cell>
          <cell r="Z8881">
            <v>4726707</v>
          </cell>
          <cell r="AB8881">
            <v>1697244.67</v>
          </cell>
          <cell r="AD8881">
            <v>991.04</v>
          </cell>
          <cell r="AV8881" t="str">
            <v>3900 Otros servicios generales</v>
          </cell>
        </row>
        <row r="8882">
          <cell r="Y8882">
            <v>123760</v>
          </cell>
          <cell r="Z8882">
            <v>123760</v>
          </cell>
          <cell r="AB8882">
            <v>30786.19</v>
          </cell>
          <cell r="AD8882">
            <v>0</v>
          </cell>
          <cell r="AV8882" t="str">
            <v>3900 Otros servicios generales</v>
          </cell>
        </row>
        <row r="8883">
          <cell r="Y8883">
            <v>1200000</v>
          </cell>
          <cell r="Z8883">
            <v>1200000</v>
          </cell>
          <cell r="AB8883">
            <v>0</v>
          </cell>
          <cell r="AD8883">
            <v>0</v>
          </cell>
          <cell r="AV8883" t="str">
            <v>7900 Provisiones para Contingencias y Otras Erogaciones Especiales</v>
          </cell>
        </row>
        <row r="8884">
          <cell r="Y8884">
            <v>550000</v>
          </cell>
          <cell r="Z8884">
            <v>550000</v>
          </cell>
          <cell r="AB8884">
            <v>0</v>
          </cell>
          <cell r="AD8884">
            <v>0</v>
          </cell>
          <cell r="AV8884" t="str">
            <v>3300 Servicios profesionales, científicos, técnicos y otros servicios</v>
          </cell>
        </row>
        <row r="8885">
          <cell r="Y8885">
            <v>50000</v>
          </cell>
          <cell r="Z8885">
            <v>50000</v>
          </cell>
          <cell r="AB8885">
            <v>0</v>
          </cell>
          <cell r="AD8885">
            <v>0</v>
          </cell>
          <cell r="AV8885" t="str">
            <v>3300 Servicios profesionales, científicos, técnicos y otros servicios</v>
          </cell>
        </row>
        <row r="8886">
          <cell r="Y8886">
            <v>29100</v>
          </cell>
          <cell r="Z8886">
            <v>29100</v>
          </cell>
          <cell r="AB8886">
            <v>0</v>
          </cell>
          <cell r="AD8886">
            <v>0</v>
          </cell>
          <cell r="AV8886" t="str">
            <v>2200 Alimentos y utensilios</v>
          </cell>
        </row>
        <row r="8887">
          <cell r="Y8887">
            <v>6813456</v>
          </cell>
          <cell r="Z8887">
            <v>6813456</v>
          </cell>
          <cell r="AB8887">
            <v>0</v>
          </cell>
          <cell r="AD8887">
            <v>0</v>
          </cell>
          <cell r="AV8887" t="str">
            <v>3300 Servicios profesionales, científicos, técnicos y otros servicios</v>
          </cell>
        </row>
        <row r="8888">
          <cell r="Y8888">
            <v>153400</v>
          </cell>
          <cell r="Z8888">
            <v>153400</v>
          </cell>
          <cell r="AB8888">
            <v>0</v>
          </cell>
          <cell r="AD8888">
            <v>0</v>
          </cell>
          <cell r="AV8888" t="str">
            <v>3300 Servicios profesionales, científicos, técnicos y otros servicios</v>
          </cell>
        </row>
        <row r="8889">
          <cell r="Y8889">
            <v>1136000</v>
          </cell>
          <cell r="Z8889">
            <v>1136000</v>
          </cell>
          <cell r="AB8889">
            <v>172955.1</v>
          </cell>
          <cell r="AD8889">
            <v>915943.74</v>
          </cell>
          <cell r="AV8889" t="str">
            <v>3500 Servicios de instalación, reparación, mantenimiento, y conservación</v>
          </cell>
        </row>
        <row r="8890">
          <cell r="Y8890">
            <v>80000</v>
          </cell>
          <cell r="Z8890">
            <v>80000</v>
          </cell>
          <cell r="AB8890">
            <v>4740</v>
          </cell>
          <cell r="AD8890">
            <v>6348.76</v>
          </cell>
          <cell r="AV8890" t="str">
            <v>3700 Servicios de traslado y viáticos</v>
          </cell>
        </row>
        <row r="8891">
          <cell r="Y8891">
            <v>0</v>
          </cell>
          <cell r="Z8891">
            <v>572438.44999999995</v>
          </cell>
          <cell r="AB8891">
            <v>0</v>
          </cell>
          <cell r="AD8891">
            <v>0</v>
          </cell>
          <cell r="AV8891" t="str">
            <v>2100 Materiales de administración, emisión de documentos y artículos oficiales</v>
          </cell>
        </row>
        <row r="8892">
          <cell r="Y8892">
            <v>0</v>
          </cell>
          <cell r="Z8892">
            <v>665332.30000000005</v>
          </cell>
          <cell r="AB8892">
            <v>0</v>
          </cell>
          <cell r="AD8892">
            <v>0</v>
          </cell>
          <cell r="AV8892" t="str">
            <v>2100 Materiales de administración, emisión de documentos y artículos oficiales</v>
          </cell>
        </row>
        <row r="8893">
          <cell r="Y8893">
            <v>0</v>
          </cell>
          <cell r="Z8893">
            <v>54025</v>
          </cell>
          <cell r="AB8893">
            <v>0</v>
          </cell>
          <cell r="AD8893">
            <v>0</v>
          </cell>
          <cell r="AV8893" t="str">
            <v>2100 Materiales de administración, emisión de documentos y artículos oficiales</v>
          </cell>
        </row>
        <row r="8894">
          <cell r="Y8894">
            <v>0</v>
          </cell>
          <cell r="Z8894">
            <v>5678.09</v>
          </cell>
          <cell r="AB8894">
            <v>0</v>
          </cell>
          <cell r="AD8894">
            <v>0</v>
          </cell>
          <cell r="AV8894" t="str">
            <v>2100 Materiales de administración, emisión de documentos y artículos oficiales</v>
          </cell>
        </row>
        <row r="8895">
          <cell r="Y8895">
            <v>0</v>
          </cell>
          <cell r="Z8895">
            <v>4781.7</v>
          </cell>
          <cell r="AB8895">
            <v>0</v>
          </cell>
          <cell r="AD8895">
            <v>0</v>
          </cell>
          <cell r="AV8895" t="str">
            <v>2300 Materias primas y materiales de producción y comercialización</v>
          </cell>
        </row>
        <row r="8896">
          <cell r="Y8896">
            <v>0</v>
          </cell>
          <cell r="Z8896">
            <v>18508.82</v>
          </cell>
          <cell r="AB8896">
            <v>0</v>
          </cell>
          <cell r="AD8896">
            <v>0</v>
          </cell>
          <cell r="AV8896" t="str">
            <v>2400 Materiales y artículos de construcción y de reparación</v>
          </cell>
        </row>
        <row r="8897">
          <cell r="Y8897">
            <v>0</v>
          </cell>
          <cell r="Z8897">
            <v>1382.71</v>
          </cell>
          <cell r="AB8897">
            <v>0</v>
          </cell>
          <cell r="AD8897">
            <v>0</v>
          </cell>
          <cell r="AV8897" t="str">
            <v>2400 Materiales y artículos de construcción y de reparación</v>
          </cell>
        </row>
        <row r="8898">
          <cell r="Y8898">
            <v>0</v>
          </cell>
          <cell r="Z8898">
            <v>1345.41</v>
          </cell>
          <cell r="AB8898">
            <v>0</v>
          </cell>
          <cell r="AD8898">
            <v>0</v>
          </cell>
          <cell r="AV8898" t="str">
            <v>2400 Materiales y artículos de construcción y de reparación</v>
          </cell>
        </row>
        <row r="8899">
          <cell r="Y8899">
            <v>0</v>
          </cell>
          <cell r="Z8899">
            <v>61222.85</v>
          </cell>
          <cell r="AB8899">
            <v>0</v>
          </cell>
          <cell r="AD8899">
            <v>0</v>
          </cell>
          <cell r="AV8899" t="str">
            <v>2400 Materiales y artículos de construcción y de reparación</v>
          </cell>
        </row>
        <row r="8900">
          <cell r="Y8900">
            <v>0</v>
          </cell>
          <cell r="Z8900">
            <v>4098.6000000000004</v>
          </cell>
          <cell r="AB8900">
            <v>0</v>
          </cell>
          <cell r="AD8900">
            <v>0</v>
          </cell>
          <cell r="AV8900" t="str">
            <v>2400 Materiales y artículos de construcción y de reparación</v>
          </cell>
        </row>
        <row r="8901">
          <cell r="Y8901">
            <v>0</v>
          </cell>
          <cell r="Z8901">
            <v>12826</v>
          </cell>
          <cell r="AB8901">
            <v>0</v>
          </cell>
          <cell r="AD8901">
            <v>0</v>
          </cell>
          <cell r="AV8901" t="str">
            <v>2400 Materiales y artículos de construcción y de reparación</v>
          </cell>
        </row>
        <row r="8902">
          <cell r="Y8902">
            <v>0</v>
          </cell>
          <cell r="Z8902">
            <v>11399.7</v>
          </cell>
          <cell r="AB8902">
            <v>0</v>
          </cell>
          <cell r="AD8902">
            <v>0</v>
          </cell>
          <cell r="AV8902" t="str">
            <v>2400 Materiales y artículos de construcción y de reparación</v>
          </cell>
        </row>
        <row r="8903">
          <cell r="Y8903">
            <v>0</v>
          </cell>
          <cell r="Z8903">
            <v>68659.27</v>
          </cell>
          <cell r="AB8903">
            <v>0</v>
          </cell>
          <cell r="AD8903">
            <v>0</v>
          </cell>
          <cell r="AV8903" t="str">
            <v>2500 Productos químicos, farmacéuticos y de laboratorio</v>
          </cell>
        </row>
        <row r="8904">
          <cell r="Y8904">
            <v>0</v>
          </cell>
          <cell r="Z8904">
            <v>15178.35</v>
          </cell>
          <cell r="AB8904">
            <v>0</v>
          </cell>
          <cell r="AD8904">
            <v>0</v>
          </cell>
          <cell r="AV8904" t="str">
            <v>2500 Productos químicos, farmacéuticos y de laboratorio</v>
          </cell>
        </row>
        <row r="8905">
          <cell r="Y8905">
            <v>0</v>
          </cell>
          <cell r="Z8905">
            <v>122724.34</v>
          </cell>
          <cell r="AB8905">
            <v>0</v>
          </cell>
          <cell r="AD8905">
            <v>0</v>
          </cell>
          <cell r="AV8905" t="str">
            <v>2500 Productos químicos, farmacéuticos y de laboratorio</v>
          </cell>
        </row>
        <row r="8906">
          <cell r="Y8906">
            <v>0</v>
          </cell>
          <cell r="Z8906">
            <v>3278.88</v>
          </cell>
          <cell r="AB8906">
            <v>0</v>
          </cell>
          <cell r="AD8906">
            <v>0</v>
          </cell>
          <cell r="AV8906" t="str">
            <v>2500 Productos químicos, farmacéuticos y de laboratorio</v>
          </cell>
        </row>
        <row r="8907">
          <cell r="Y8907">
            <v>0</v>
          </cell>
          <cell r="Z8907">
            <v>2162597.91</v>
          </cell>
          <cell r="AB8907">
            <v>0</v>
          </cell>
          <cell r="AD8907">
            <v>93000</v>
          </cell>
          <cell r="AV8907" t="str">
            <v>2600 Combustibles, lubricantes y aditivos</v>
          </cell>
        </row>
        <row r="8908">
          <cell r="Y8908">
            <v>0</v>
          </cell>
          <cell r="Z8908">
            <v>7425</v>
          </cell>
          <cell r="AB8908">
            <v>0</v>
          </cell>
          <cell r="AD8908">
            <v>0</v>
          </cell>
          <cell r="AV8908" t="str">
            <v>2700 Vestuario, blancos, prendas de protección y artículos deportivos</v>
          </cell>
        </row>
        <row r="8909">
          <cell r="Y8909">
            <v>0</v>
          </cell>
          <cell r="Z8909">
            <v>61423.040000000001</v>
          </cell>
          <cell r="AB8909">
            <v>0</v>
          </cell>
          <cell r="AD8909">
            <v>0</v>
          </cell>
          <cell r="AV8909" t="str">
            <v>2700 Vestuario, blancos, prendas de protección y artículos deportivos</v>
          </cell>
        </row>
        <row r="8910">
          <cell r="Y8910">
            <v>0</v>
          </cell>
          <cell r="Z8910">
            <v>35247.96</v>
          </cell>
          <cell r="AB8910">
            <v>0</v>
          </cell>
          <cell r="AD8910">
            <v>0</v>
          </cell>
          <cell r="AV8910" t="str">
            <v>2700 Vestuario, blancos, prendas de protección y artículos deportivos</v>
          </cell>
        </row>
        <row r="8911">
          <cell r="Y8911">
            <v>0</v>
          </cell>
          <cell r="Z8911">
            <v>1519.21</v>
          </cell>
          <cell r="AB8911">
            <v>0</v>
          </cell>
          <cell r="AD8911">
            <v>0</v>
          </cell>
          <cell r="AV8911" t="str">
            <v>2700 Vestuario, blancos, prendas de protección y artículos deportivos</v>
          </cell>
        </row>
        <row r="8912">
          <cell r="Y8912">
            <v>0</v>
          </cell>
          <cell r="Z8912">
            <v>308759.44</v>
          </cell>
          <cell r="AB8912">
            <v>0</v>
          </cell>
          <cell r="AD8912">
            <v>0</v>
          </cell>
          <cell r="AV8912" t="str">
            <v>2900 Herramientas, refacciones y accesorios menores</v>
          </cell>
        </row>
        <row r="8913">
          <cell r="Y8913">
            <v>0</v>
          </cell>
          <cell r="Z8913">
            <v>7900</v>
          </cell>
          <cell r="AB8913">
            <v>0</v>
          </cell>
          <cell r="AD8913">
            <v>0</v>
          </cell>
          <cell r="AV8913" t="str">
            <v>2900 Herramientas, refacciones y accesorios menores</v>
          </cell>
        </row>
        <row r="8914">
          <cell r="Y8914">
            <v>0</v>
          </cell>
          <cell r="Z8914">
            <v>577365</v>
          </cell>
          <cell r="AB8914">
            <v>0</v>
          </cell>
          <cell r="AD8914">
            <v>0</v>
          </cell>
          <cell r="AV8914" t="str">
            <v>2900 Herramientas, refacciones y accesorios menores</v>
          </cell>
        </row>
        <row r="8915">
          <cell r="Y8915">
            <v>0</v>
          </cell>
          <cell r="Z8915">
            <v>63492</v>
          </cell>
          <cell r="AB8915">
            <v>0</v>
          </cell>
          <cell r="AD8915">
            <v>0</v>
          </cell>
          <cell r="AV8915" t="str">
            <v>3100 Servicios básicos</v>
          </cell>
        </row>
        <row r="8916">
          <cell r="Y8916">
            <v>0</v>
          </cell>
          <cell r="Z8916">
            <v>300000</v>
          </cell>
          <cell r="AB8916">
            <v>0</v>
          </cell>
          <cell r="AD8916">
            <v>291398.40000000002</v>
          </cell>
          <cell r="AV8916" t="str">
            <v>3200 Servicios de arrendamiento</v>
          </cell>
        </row>
        <row r="8917">
          <cell r="Y8917">
            <v>0</v>
          </cell>
          <cell r="Z8917">
            <v>3540985</v>
          </cell>
          <cell r="AB8917">
            <v>0</v>
          </cell>
          <cell r="AD8917">
            <v>0</v>
          </cell>
          <cell r="AV8917" t="str">
            <v>3300 Servicios profesionales, científicos, técnicos y otros servicios</v>
          </cell>
        </row>
        <row r="8918">
          <cell r="Y8918">
            <v>0</v>
          </cell>
          <cell r="Z8918">
            <v>1486055.98</v>
          </cell>
          <cell r="AB8918">
            <v>0</v>
          </cell>
          <cell r="AD8918">
            <v>0</v>
          </cell>
          <cell r="AV8918" t="str">
            <v>3300 Servicios profesionales, científicos, técnicos y otros servicios</v>
          </cell>
        </row>
        <row r="8919">
          <cell r="Y8919">
            <v>0</v>
          </cell>
          <cell r="Z8919">
            <v>594200</v>
          </cell>
          <cell r="AB8919">
            <v>0</v>
          </cell>
          <cell r="AD8919">
            <v>0</v>
          </cell>
          <cell r="AV8919" t="str">
            <v>3400 Servicios financieros, bancarios y comerciales</v>
          </cell>
        </row>
        <row r="8920">
          <cell r="Y8920">
            <v>0</v>
          </cell>
          <cell r="Z8920">
            <v>754000</v>
          </cell>
          <cell r="AB8920">
            <v>0</v>
          </cell>
          <cell r="AD8920">
            <v>338332.12</v>
          </cell>
          <cell r="AV8920" t="str">
            <v>3500 Servicios de instalación, reparación, mantenimiento, y conservación</v>
          </cell>
        </row>
        <row r="8921">
          <cell r="Y8921">
            <v>0</v>
          </cell>
          <cell r="Z8921">
            <v>818250.79</v>
          </cell>
          <cell r="AB8921">
            <v>0</v>
          </cell>
          <cell r="AD8921">
            <v>0</v>
          </cell>
          <cell r="AV8921" t="str">
            <v>3500 Servicios de instalación, reparación, mantenimiento, y conservación</v>
          </cell>
        </row>
        <row r="8922">
          <cell r="Y8922">
            <v>0</v>
          </cell>
          <cell r="Z8922">
            <v>26100</v>
          </cell>
          <cell r="AB8922">
            <v>0</v>
          </cell>
          <cell r="AD8922">
            <v>0</v>
          </cell>
          <cell r="AV8922" t="str">
            <v>3700 Servicios de traslado y viáticos</v>
          </cell>
        </row>
        <row r="8923">
          <cell r="Y8923">
            <v>0</v>
          </cell>
          <cell r="Z8923">
            <v>29900</v>
          </cell>
          <cell r="AB8923">
            <v>0</v>
          </cell>
          <cell r="AD8923">
            <v>0</v>
          </cell>
          <cell r="AV8923" t="str">
            <v>3700 Servicios de traslado y viáticos</v>
          </cell>
        </row>
        <row r="8924">
          <cell r="Y8924">
            <v>0</v>
          </cell>
          <cell r="Z8924">
            <v>205330</v>
          </cell>
          <cell r="AB8924">
            <v>0</v>
          </cell>
          <cell r="AD8924">
            <v>0</v>
          </cell>
          <cell r="AV8924" t="str">
            <v>3900 Otros servicios generales</v>
          </cell>
        </row>
        <row r="8925">
          <cell r="Y8925">
            <v>0</v>
          </cell>
          <cell r="Z8925">
            <v>18000</v>
          </cell>
          <cell r="AB8925">
            <v>0</v>
          </cell>
          <cell r="AD8925">
            <v>0</v>
          </cell>
          <cell r="AV8925" t="str">
            <v>5100 Mobiliario y equipo de administración</v>
          </cell>
        </row>
        <row r="8926">
          <cell r="Y8926">
            <v>0</v>
          </cell>
          <cell r="Z8926">
            <v>330000</v>
          </cell>
          <cell r="AB8926">
            <v>0</v>
          </cell>
          <cell r="AD8926">
            <v>0</v>
          </cell>
          <cell r="AV8926" t="str">
            <v>5100 Mobiliario y equipo de administración</v>
          </cell>
        </row>
        <row r="8927">
          <cell r="Y8927">
            <v>0</v>
          </cell>
          <cell r="Z8927">
            <v>18000</v>
          </cell>
          <cell r="AB8927">
            <v>0</v>
          </cell>
          <cell r="AD8927">
            <v>0</v>
          </cell>
          <cell r="AV8927" t="str">
            <v>5100 Mobiliario y equipo de administración</v>
          </cell>
        </row>
        <row r="8928">
          <cell r="Y8928">
            <v>0</v>
          </cell>
          <cell r="Z8928">
            <v>31000</v>
          </cell>
          <cell r="AB8928">
            <v>0</v>
          </cell>
          <cell r="AD8928">
            <v>0</v>
          </cell>
          <cell r="AV8928" t="str">
            <v>5100 Mobiliario y equipo de administración</v>
          </cell>
        </row>
        <row r="8929">
          <cell r="Y8929">
            <v>0</v>
          </cell>
          <cell r="Z8929">
            <v>18000</v>
          </cell>
          <cell r="AB8929">
            <v>0</v>
          </cell>
          <cell r="AD8929">
            <v>0</v>
          </cell>
          <cell r="AV8929" t="str">
            <v>5100 Mobiliario y equipo de administración</v>
          </cell>
        </row>
        <row r="8930">
          <cell r="Y8930">
            <v>0</v>
          </cell>
          <cell r="Z8930">
            <v>9913.2000000000007</v>
          </cell>
          <cell r="AB8930">
            <v>0</v>
          </cell>
          <cell r="AD8930">
            <v>0</v>
          </cell>
          <cell r="AV8930" t="str">
            <v>5100 Mobiliario y equipo de administración</v>
          </cell>
        </row>
        <row r="8931">
          <cell r="Y8931">
            <v>0</v>
          </cell>
          <cell r="Z8931">
            <v>574.71</v>
          </cell>
          <cell r="AB8931">
            <v>0</v>
          </cell>
          <cell r="AD8931">
            <v>0</v>
          </cell>
          <cell r="AV8931" t="str">
            <v>5200 Mobiliario y equipo educacional y recreativo</v>
          </cell>
        </row>
        <row r="8932">
          <cell r="Y8932">
            <v>0</v>
          </cell>
          <cell r="Z8932">
            <v>406504.12</v>
          </cell>
          <cell r="AB8932">
            <v>0</v>
          </cell>
          <cell r="AD8932">
            <v>0</v>
          </cell>
          <cell r="AV8932" t="str">
            <v>5300 Equipo e instrumental médico y de laboratorio</v>
          </cell>
        </row>
        <row r="8933">
          <cell r="Y8933">
            <v>0</v>
          </cell>
          <cell r="Z8933">
            <v>156949.65</v>
          </cell>
          <cell r="AB8933">
            <v>0</v>
          </cell>
          <cell r="AD8933">
            <v>0</v>
          </cell>
          <cell r="AV8933" t="str">
            <v>5300 Equipo e instrumental médico y de laboratorio</v>
          </cell>
        </row>
        <row r="8934">
          <cell r="Y8934">
            <v>0</v>
          </cell>
          <cell r="Z8934">
            <v>3900000</v>
          </cell>
          <cell r="AB8934">
            <v>0</v>
          </cell>
          <cell r="AD8934">
            <v>0</v>
          </cell>
          <cell r="AV8934" t="str">
            <v>5400 Vehículos y equipo de transporte</v>
          </cell>
        </row>
        <row r="8935">
          <cell r="Y8935">
            <v>0</v>
          </cell>
          <cell r="Z8935">
            <v>9485.2999999999993</v>
          </cell>
          <cell r="AB8935">
            <v>0</v>
          </cell>
          <cell r="AD8935">
            <v>0</v>
          </cell>
          <cell r="AV8935" t="str">
            <v>5600 Maquinaria, otros equipos y herramientas</v>
          </cell>
        </row>
        <row r="8936">
          <cell r="Y8936">
            <v>0</v>
          </cell>
          <cell r="Z8936">
            <v>112989.8</v>
          </cell>
          <cell r="AB8936">
            <v>0</v>
          </cell>
          <cell r="AD8936">
            <v>0</v>
          </cell>
          <cell r="AV8936" t="str">
            <v>5600 Maquinaria, otros equipos y herramientas</v>
          </cell>
        </row>
        <row r="8937">
          <cell r="Y8937">
            <v>0</v>
          </cell>
          <cell r="Z8937">
            <v>74179.600000000006</v>
          </cell>
          <cell r="AB8937">
            <v>0</v>
          </cell>
          <cell r="AD8937">
            <v>0</v>
          </cell>
          <cell r="AV8937" t="str">
            <v>5600 Maquinaria, otros equipos y herramientas</v>
          </cell>
        </row>
        <row r="8938">
          <cell r="Y8938">
            <v>0</v>
          </cell>
          <cell r="Z8938">
            <v>108100</v>
          </cell>
          <cell r="AB8938">
            <v>0</v>
          </cell>
          <cell r="AD8938">
            <v>0</v>
          </cell>
          <cell r="AV8938" t="str">
            <v>5600 Maquinaria, otros equipos y herramientas</v>
          </cell>
        </row>
        <row r="8939">
          <cell r="Y8939">
            <v>0</v>
          </cell>
          <cell r="Z8939">
            <v>884641.69</v>
          </cell>
          <cell r="AB8939">
            <v>0</v>
          </cell>
          <cell r="AD8939">
            <v>0</v>
          </cell>
          <cell r="AV8939" t="str">
            <v>5600 Maquinaria, otros equipos y herramientas</v>
          </cell>
        </row>
        <row r="8940">
          <cell r="Y8940">
            <v>0</v>
          </cell>
          <cell r="Z8940">
            <v>314100</v>
          </cell>
          <cell r="AB8940">
            <v>0</v>
          </cell>
          <cell r="AD8940">
            <v>0</v>
          </cell>
          <cell r="AV8940" t="str">
            <v>5900 Activos intangibles</v>
          </cell>
        </row>
        <row r="8941">
          <cell r="Y8941">
            <v>0</v>
          </cell>
          <cell r="Z8941">
            <v>173200</v>
          </cell>
          <cell r="AB8941">
            <v>0</v>
          </cell>
          <cell r="AD8941">
            <v>0</v>
          </cell>
          <cell r="AV8941" t="str">
            <v>5900 Activos intangibles</v>
          </cell>
        </row>
        <row r="8942">
          <cell r="Y8942">
            <v>140000</v>
          </cell>
          <cell r="Z8942">
            <v>140000</v>
          </cell>
          <cell r="AB8942">
            <v>72209.990000000005</v>
          </cell>
          <cell r="AD8942">
            <v>67790.009999999995</v>
          </cell>
          <cell r="AV8942" t="str">
            <v>2600 Combustibles, lubricantes y aditivos</v>
          </cell>
        </row>
        <row r="8943">
          <cell r="Y8943">
            <v>30000</v>
          </cell>
          <cell r="Z8943">
            <v>30000</v>
          </cell>
          <cell r="AB8943">
            <v>0</v>
          </cell>
          <cell r="AD8943">
            <v>30000</v>
          </cell>
          <cell r="AV8943" t="str">
            <v>3200 Servicios de arrendamiento</v>
          </cell>
        </row>
        <row r="8944">
          <cell r="Y8944">
            <v>11977175</v>
          </cell>
          <cell r="Z8944">
            <v>11977175</v>
          </cell>
          <cell r="AB8944">
            <v>1301239.94</v>
          </cell>
          <cell r="AD8944">
            <v>9958600.0600000005</v>
          </cell>
          <cell r="AV8944" t="str">
            <v>3300 Servicios profesionales, científicos, técnicos y otros servicios</v>
          </cell>
        </row>
        <row r="8945">
          <cell r="Y8945">
            <v>75000</v>
          </cell>
          <cell r="Z8945">
            <v>75000</v>
          </cell>
          <cell r="AB8945">
            <v>71270</v>
          </cell>
          <cell r="AD8945">
            <v>4.01</v>
          </cell>
          <cell r="AV8945" t="str">
            <v>3400 Servicios financieros, bancarios y comerciales</v>
          </cell>
        </row>
        <row r="8946">
          <cell r="Y8946">
            <v>287000</v>
          </cell>
          <cell r="Z8946">
            <v>287000</v>
          </cell>
          <cell r="AB8946">
            <v>71121.179999999993</v>
          </cell>
          <cell r="AD8946">
            <v>168949.42</v>
          </cell>
          <cell r="AV8946" t="str">
            <v>3500 Servicios de instalación, reparación, mantenimiento, y conservación</v>
          </cell>
        </row>
        <row r="8947">
          <cell r="Y8947">
            <v>98000</v>
          </cell>
          <cell r="Z8947">
            <v>98000</v>
          </cell>
          <cell r="AB8947">
            <v>66790</v>
          </cell>
          <cell r="AD8947">
            <v>8164</v>
          </cell>
          <cell r="AV8947" t="str">
            <v>3900 Otros servicios generales</v>
          </cell>
        </row>
        <row r="8948">
          <cell r="Y8948">
            <v>214166</v>
          </cell>
          <cell r="Z8948">
            <v>214166</v>
          </cell>
          <cell r="AB8948">
            <v>0</v>
          </cell>
          <cell r="AD8948">
            <v>0</v>
          </cell>
          <cell r="AV8948" t="str">
            <v>2700 Vestuario, blancos, prendas de protección y artículos deportivos</v>
          </cell>
        </row>
        <row r="8949">
          <cell r="Y8949">
            <v>495834</v>
          </cell>
          <cell r="Z8949">
            <v>495834</v>
          </cell>
          <cell r="AB8949">
            <v>0</v>
          </cell>
          <cell r="AD8949">
            <v>0</v>
          </cell>
          <cell r="AV8949" t="str">
            <v>3300 Servicios profesionales, científicos, técnicos y otros servicios</v>
          </cell>
        </row>
        <row r="8950">
          <cell r="Y8950">
            <v>10000</v>
          </cell>
          <cell r="Z8950">
            <v>10000</v>
          </cell>
          <cell r="AB8950">
            <v>0</v>
          </cell>
          <cell r="AD8950">
            <v>0</v>
          </cell>
          <cell r="AV8950" t="str">
            <v>2100 Materiales de administración, emisión de documentos y artículos oficiales</v>
          </cell>
        </row>
        <row r="8951">
          <cell r="Y8951">
            <v>900000</v>
          </cell>
          <cell r="Z8951">
            <v>900000</v>
          </cell>
          <cell r="AB8951">
            <v>0</v>
          </cell>
          <cell r="AD8951">
            <v>0</v>
          </cell>
          <cell r="AV8951" t="str">
            <v>2100 Materiales de administración, emisión de documentos y artículos oficiales</v>
          </cell>
        </row>
        <row r="8952">
          <cell r="Y8952">
            <v>600000</v>
          </cell>
          <cell r="Z8952">
            <v>600000</v>
          </cell>
          <cell r="AB8952">
            <v>0</v>
          </cell>
          <cell r="AD8952">
            <v>599997.24</v>
          </cell>
          <cell r="AV8952" t="str">
            <v>2100 Materiales de administración, emisión de documentos y artículos oficiales</v>
          </cell>
        </row>
        <row r="8953">
          <cell r="Y8953">
            <v>100000</v>
          </cell>
          <cell r="Z8953">
            <v>100000</v>
          </cell>
          <cell r="AB8953">
            <v>0</v>
          </cell>
          <cell r="AD8953">
            <v>0</v>
          </cell>
          <cell r="AV8953" t="str">
            <v>2100 Materiales de administración, emisión de documentos y artículos oficiales</v>
          </cell>
        </row>
        <row r="8954">
          <cell r="Y8954">
            <v>600000</v>
          </cell>
          <cell r="Z8954">
            <v>600000</v>
          </cell>
          <cell r="AB8954">
            <v>0</v>
          </cell>
          <cell r="AD8954">
            <v>0</v>
          </cell>
          <cell r="AV8954" t="str">
            <v>2100 Materiales de administración, emisión de documentos y artículos oficiales</v>
          </cell>
        </row>
        <row r="8955">
          <cell r="Y8955">
            <v>15000</v>
          </cell>
          <cell r="Z8955">
            <v>15000</v>
          </cell>
          <cell r="AB8955">
            <v>0</v>
          </cell>
          <cell r="AD8955">
            <v>0</v>
          </cell>
          <cell r="AV8955" t="str">
            <v>2100 Materiales de administración, emisión de documentos y artículos oficiales</v>
          </cell>
        </row>
        <row r="8956">
          <cell r="Y8956">
            <v>220000</v>
          </cell>
          <cell r="Z8956">
            <v>220000</v>
          </cell>
          <cell r="AB8956">
            <v>0</v>
          </cell>
          <cell r="AD8956">
            <v>0</v>
          </cell>
          <cell r="AV8956" t="str">
            <v>2100 Materiales de administración, emisión de documentos y artículos oficiales</v>
          </cell>
        </row>
        <row r="8957">
          <cell r="Y8957">
            <v>900000</v>
          </cell>
          <cell r="Z8957">
            <v>900000</v>
          </cell>
          <cell r="AB8957">
            <v>0</v>
          </cell>
          <cell r="AD8957">
            <v>0</v>
          </cell>
          <cell r="AV8957" t="str">
            <v>2100 Materiales de administración, emisión de documentos y artículos oficiales</v>
          </cell>
        </row>
        <row r="8958">
          <cell r="Y8958">
            <v>36000</v>
          </cell>
          <cell r="Z8958">
            <v>36000</v>
          </cell>
          <cell r="AB8958">
            <v>0</v>
          </cell>
          <cell r="AD8958">
            <v>0</v>
          </cell>
          <cell r="AV8958" t="str">
            <v>2200 Alimentos y utensilios</v>
          </cell>
        </row>
        <row r="8959">
          <cell r="Y8959">
            <v>220000</v>
          </cell>
          <cell r="Z8959">
            <v>220000</v>
          </cell>
          <cell r="AB8959">
            <v>0</v>
          </cell>
          <cell r="AD8959">
            <v>0</v>
          </cell>
          <cell r="AV8959" t="str">
            <v>2400 Materiales y artículos de construcción y de reparación</v>
          </cell>
        </row>
        <row r="8960">
          <cell r="Y8960">
            <v>200000</v>
          </cell>
          <cell r="Z8960">
            <v>200000</v>
          </cell>
          <cell r="AB8960">
            <v>0</v>
          </cell>
          <cell r="AD8960">
            <v>0</v>
          </cell>
          <cell r="AV8960" t="str">
            <v>2400 Materiales y artículos de construcción y de reparación</v>
          </cell>
        </row>
        <row r="8961">
          <cell r="Y8961">
            <v>400000</v>
          </cell>
          <cell r="Z8961">
            <v>400000</v>
          </cell>
          <cell r="AB8961">
            <v>0</v>
          </cell>
          <cell r="AD8961">
            <v>0</v>
          </cell>
          <cell r="AV8961" t="str">
            <v>2400 Materiales y artículos de construcción y de reparación</v>
          </cell>
        </row>
        <row r="8962">
          <cell r="Y8962">
            <v>220000</v>
          </cell>
          <cell r="Z8962">
            <v>220000</v>
          </cell>
          <cell r="AB8962">
            <v>0</v>
          </cell>
          <cell r="AD8962">
            <v>0</v>
          </cell>
          <cell r="AV8962" t="str">
            <v>2500 Productos químicos, farmacéuticos y de laboratorio</v>
          </cell>
        </row>
        <row r="8963">
          <cell r="Y8963">
            <v>2551809</v>
          </cell>
          <cell r="Z8963">
            <v>2551809</v>
          </cell>
          <cell r="AB8963">
            <v>110334.52</v>
          </cell>
          <cell r="AD8963">
            <v>289665.48</v>
          </cell>
          <cell r="AV8963" t="str">
            <v>2600 Combustibles, lubricantes y aditivos</v>
          </cell>
        </row>
        <row r="8964">
          <cell r="Y8964">
            <v>164800</v>
          </cell>
          <cell r="Z8964">
            <v>164800</v>
          </cell>
          <cell r="AB8964">
            <v>0</v>
          </cell>
          <cell r="AD8964">
            <v>0</v>
          </cell>
          <cell r="AV8964" t="str">
            <v>2700 Vestuario, blancos, prendas de protección y artículos deportivos</v>
          </cell>
        </row>
        <row r="8965">
          <cell r="Y8965">
            <v>220000</v>
          </cell>
          <cell r="Z8965">
            <v>220000</v>
          </cell>
          <cell r="AB8965">
            <v>0</v>
          </cell>
          <cell r="AD8965">
            <v>0</v>
          </cell>
          <cell r="AV8965" t="str">
            <v>2900 Herramientas, refacciones y accesorios menores</v>
          </cell>
        </row>
        <row r="8966">
          <cell r="Y8966">
            <v>325000</v>
          </cell>
          <cell r="Z8966">
            <v>325000</v>
          </cell>
          <cell r="AB8966">
            <v>0</v>
          </cell>
          <cell r="AD8966">
            <v>0</v>
          </cell>
          <cell r="AV8966" t="str">
            <v>2900 Herramientas, refacciones y accesorios menores</v>
          </cell>
        </row>
        <row r="8967">
          <cell r="Y8967">
            <v>1317077</v>
          </cell>
          <cell r="Z8967">
            <v>1317077</v>
          </cell>
          <cell r="AB8967">
            <v>155405</v>
          </cell>
          <cell r="AD8967">
            <v>642389.16</v>
          </cell>
          <cell r="AV8967" t="str">
            <v>3100 Servicios básicos</v>
          </cell>
        </row>
        <row r="8968">
          <cell r="Y8968">
            <v>494715</v>
          </cell>
          <cell r="Z8968">
            <v>494715</v>
          </cell>
          <cell r="AB8968">
            <v>61008</v>
          </cell>
          <cell r="AD8968">
            <v>0</v>
          </cell>
          <cell r="AV8968" t="str">
            <v>3100 Servicios básicos</v>
          </cell>
        </row>
        <row r="8969">
          <cell r="Y8969">
            <v>522981</v>
          </cell>
          <cell r="Z8969">
            <v>522981</v>
          </cell>
          <cell r="AB8969">
            <v>0</v>
          </cell>
          <cell r="AD8969">
            <v>0</v>
          </cell>
          <cell r="AV8969" t="str">
            <v>3100 Servicios básicos</v>
          </cell>
        </row>
        <row r="8970">
          <cell r="Y8970">
            <v>317419</v>
          </cell>
          <cell r="Z8970">
            <v>317419</v>
          </cell>
          <cell r="AB8970">
            <v>0</v>
          </cell>
          <cell r="AD8970">
            <v>0</v>
          </cell>
          <cell r="AV8970" t="str">
            <v>3100 Servicios básicos</v>
          </cell>
        </row>
        <row r="8971">
          <cell r="Y8971">
            <v>55000</v>
          </cell>
          <cell r="Z8971">
            <v>55000</v>
          </cell>
          <cell r="AB8971">
            <v>0</v>
          </cell>
          <cell r="AD8971">
            <v>0</v>
          </cell>
          <cell r="AV8971" t="str">
            <v>3100 Servicios básicos</v>
          </cell>
        </row>
        <row r="8972">
          <cell r="Y8972">
            <v>510000</v>
          </cell>
          <cell r="Z8972">
            <v>510000</v>
          </cell>
          <cell r="AB8972">
            <v>0</v>
          </cell>
          <cell r="AD8972">
            <v>0</v>
          </cell>
          <cell r="AV8972" t="str">
            <v>3100 Servicios básicos</v>
          </cell>
        </row>
        <row r="8973">
          <cell r="Y8973">
            <v>110704</v>
          </cell>
          <cell r="Z8973">
            <v>110704</v>
          </cell>
          <cell r="AB8973">
            <v>4248.6000000000004</v>
          </cell>
          <cell r="AD8973">
            <v>106455.4</v>
          </cell>
          <cell r="AV8973" t="str">
            <v>3100 Servicios básicos</v>
          </cell>
        </row>
        <row r="8974">
          <cell r="Y8974">
            <v>20694373</v>
          </cell>
          <cell r="Z8974">
            <v>20694373</v>
          </cell>
          <cell r="AB8974">
            <v>3380431.74</v>
          </cell>
          <cell r="AD8974">
            <v>16902158.699999999</v>
          </cell>
          <cell r="AV8974" t="str">
            <v>3200 Servicios de arrendamiento</v>
          </cell>
        </row>
        <row r="8975">
          <cell r="Y8975">
            <v>50000</v>
          </cell>
          <cell r="Z8975">
            <v>50000</v>
          </cell>
          <cell r="AB8975">
            <v>0</v>
          </cell>
          <cell r="AD8975">
            <v>0</v>
          </cell>
          <cell r="AV8975" t="str">
            <v>3200 Servicios de arrendamiento</v>
          </cell>
        </row>
        <row r="8976">
          <cell r="Y8976">
            <v>72800</v>
          </cell>
          <cell r="Z8976">
            <v>72800</v>
          </cell>
          <cell r="AB8976">
            <v>0</v>
          </cell>
          <cell r="AD8976">
            <v>0</v>
          </cell>
          <cell r="AV8976" t="str">
            <v>3300 Servicios profesionales, científicos, técnicos y otros servicios</v>
          </cell>
        </row>
        <row r="8977">
          <cell r="Y8977">
            <v>1150138</v>
          </cell>
          <cell r="Z8977">
            <v>1150138</v>
          </cell>
          <cell r="AB8977">
            <v>104752.44</v>
          </cell>
          <cell r="AD8977">
            <v>182757.06</v>
          </cell>
          <cell r="AV8977" t="str">
            <v>3300 Servicios profesionales, científicos, técnicos y otros servicios</v>
          </cell>
        </row>
        <row r="8978">
          <cell r="Y8978">
            <v>35000</v>
          </cell>
          <cell r="Z8978">
            <v>35000</v>
          </cell>
          <cell r="AB8978">
            <v>0</v>
          </cell>
          <cell r="AD8978">
            <v>0</v>
          </cell>
          <cell r="AV8978" t="str">
            <v>3300 Servicios profesionales, científicos, técnicos y otros servicios</v>
          </cell>
        </row>
        <row r="8979">
          <cell r="Y8979">
            <v>2250946</v>
          </cell>
          <cell r="Z8979">
            <v>2250946</v>
          </cell>
          <cell r="AB8979">
            <v>339869.8</v>
          </cell>
          <cell r="AD8979">
            <v>1768431.66</v>
          </cell>
          <cell r="AV8979" t="str">
            <v>3300 Servicios profesionales, científicos, técnicos y otros servicios</v>
          </cell>
        </row>
        <row r="8980">
          <cell r="Y8980">
            <v>400000</v>
          </cell>
          <cell r="Z8980">
            <v>400000</v>
          </cell>
          <cell r="AB8980">
            <v>0</v>
          </cell>
          <cell r="AD8980">
            <v>0</v>
          </cell>
          <cell r="AV8980" t="str">
            <v>3400 Servicios financieros, bancarios y comerciales</v>
          </cell>
        </row>
        <row r="8981">
          <cell r="Y8981">
            <v>6656</v>
          </cell>
          <cell r="Z8981">
            <v>6656</v>
          </cell>
          <cell r="AB8981">
            <v>712.72</v>
          </cell>
          <cell r="AD8981">
            <v>0</v>
          </cell>
          <cell r="AV8981" t="str">
            <v>3400 Servicios financieros, bancarios y comerciales</v>
          </cell>
        </row>
        <row r="8982">
          <cell r="Y8982">
            <v>760244</v>
          </cell>
          <cell r="Z8982">
            <v>760244</v>
          </cell>
          <cell r="AB8982">
            <v>59929.32</v>
          </cell>
          <cell r="AD8982">
            <v>299646.51</v>
          </cell>
          <cell r="AV8982" t="str">
            <v>3400 Servicios financieros, bancarios y comerciales</v>
          </cell>
        </row>
        <row r="8983">
          <cell r="Y8983">
            <v>700000</v>
          </cell>
          <cell r="Z8983">
            <v>700000</v>
          </cell>
          <cell r="AB8983">
            <v>0</v>
          </cell>
          <cell r="AD8983">
            <v>0</v>
          </cell>
          <cell r="AV8983" t="str">
            <v>3500 Servicios de instalación, reparación, mantenimiento, y conservación</v>
          </cell>
        </row>
        <row r="8984">
          <cell r="Y8984">
            <v>200000</v>
          </cell>
          <cell r="Z8984">
            <v>200000</v>
          </cell>
          <cell r="AB8984">
            <v>0</v>
          </cell>
          <cell r="AD8984">
            <v>0</v>
          </cell>
          <cell r="AV8984" t="str">
            <v>3500 Servicios de instalación, reparación, mantenimiento, y conservación</v>
          </cell>
        </row>
        <row r="8985">
          <cell r="Y8985">
            <v>1261594</v>
          </cell>
          <cell r="Z8985">
            <v>1261594</v>
          </cell>
          <cell r="AB8985">
            <v>0</v>
          </cell>
          <cell r="AD8985">
            <v>0</v>
          </cell>
          <cell r="AV8985" t="str">
            <v>3500 Servicios de instalación, reparación, mantenimiento, y conservación</v>
          </cell>
        </row>
        <row r="8986">
          <cell r="Y8986">
            <v>450000</v>
          </cell>
          <cell r="Z8986">
            <v>450000</v>
          </cell>
          <cell r="AB8986">
            <v>0</v>
          </cell>
          <cell r="AD8986">
            <v>0</v>
          </cell>
          <cell r="AV8986" t="str">
            <v>3500 Servicios de instalación, reparación, mantenimiento, y conservación</v>
          </cell>
        </row>
        <row r="8987">
          <cell r="Y8987">
            <v>1300000</v>
          </cell>
          <cell r="Z8987">
            <v>1300000</v>
          </cell>
          <cell r="AB8987">
            <v>204401.49</v>
          </cell>
          <cell r="AD8987">
            <v>1082478.96</v>
          </cell>
          <cell r="AV8987" t="str">
            <v>3500 Servicios de instalación, reparación, mantenimiento, y conservación</v>
          </cell>
        </row>
        <row r="8988">
          <cell r="Y8988">
            <v>758000</v>
          </cell>
          <cell r="Z8988">
            <v>758000</v>
          </cell>
          <cell r="AB8988">
            <v>0</v>
          </cell>
          <cell r="AD8988">
            <v>0</v>
          </cell>
          <cell r="AV8988" t="str">
            <v>3500 Servicios de instalación, reparación, mantenimiento, y conservación</v>
          </cell>
        </row>
        <row r="8989">
          <cell r="Y8989">
            <v>25000</v>
          </cell>
          <cell r="Z8989">
            <v>25000</v>
          </cell>
          <cell r="AB8989">
            <v>0</v>
          </cell>
          <cell r="AD8989">
            <v>0</v>
          </cell>
          <cell r="AV8989" t="str">
            <v>3600 Servicios de comunicación social y publicidad</v>
          </cell>
        </row>
        <row r="8990">
          <cell r="Y8990">
            <v>60000</v>
          </cell>
          <cell r="Z8990">
            <v>60000</v>
          </cell>
          <cell r="AB8990">
            <v>8420</v>
          </cell>
          <cell r="AD8990">
            <v>4764.1899999999996</v>
          </cell>
          <cell r="AV8990" t="str">
            <v>3700 Servicios de traslado y viáticos</v>
          </cell>
        </row>
        <row r="8991">
          <cell r="Y8991">
            <v>100000</v>
          </cell>
          <cell r="Z8991">
            <v>100000</v>
          </cell>
          <cell r="AB8991">
            <v>0</v>
          </cell>
          <cell r="AD8991">
            <v>0</v>
          </cell>
          <cell r="AV8991" t="str">
            <v>3900 Otros servicios generales</v>
          </cell>
        </row>
        <row r="8992">
          <cell r="Y8992">
            <v>131000</v>
          </cell>
          <cell r="Z8992">
            <v>131000</v>
          </cell>
          <cell r="AB8992">
            <v>72423</v>
          </cell>
          <cell r="AD8992">
            <v>0</v>
          </cell>
          <cell r="AV8992" t="str">
            <v>3900 Otros servicios generales</v>
          </cell>
        </row>
        <row r="8993">
          <cell r="Y8993">
            <v>32701</v>
          </cell>
          <cell r="Z8993">
            <v>32701</v>
          </cell>
          <cell r="AB8993">
            <v>1374.41</v>
          </cell>
          <cell r="AD8993">
            <v>15118.51</v>
          </cell>
          <cell r="AV8993" t="str">
            <v>3900 Otros servicios generales</v>
          </cell>
        </row>
        <row r="8994">
          <cell r="Y8994">
            <v>0</v>
          </cell>
          <cell r="Z8994">
            <v>3200</v>
          </cell>
          <cell r="AB8994">
            <v>0</v>
          </cell>
          <cell r="AD8994">
            <v>0</v>
          </cell>
          <cell r="AV8994" t="str">
            <v>2100 Materiales de administración, emisión de documentos y artículos oficiales</v>
          </cell>
        </row>
        <row r="8995">
          <cell r="Y8995">
            <v>0</v>
          </cell>
          <cell r="Z8995">
            <v>27660</v>
          </cell>
          <cell r="AB8995">
            <v>0</v>
          </cell>
          <cell r="AD8995">
            <v>3500</v>
          </cell>
          <cell r="AV8995" t="str">
            <v>2600 Combustibles, lubricantes y aditivos</v>
          </cell>
        </row>
        <row r="8996">
          <cell r="Y8996">
            <v>0</v>
          </cell>
          <cell r="Z8996">
            <v>38400</v>
          </cell>
          <cell r="AB8996">
            <v>0</v>
          </cell>
          <cell r="AD8996">
            <v>0</v>
          </cell>
          <cell r="AV8996" t="str">
            <v>2900 Herramientas, refacciones y accesorios menores</v>
          </cell>
        </row>
        <row r="8997">
          <cell r="Y8997">
            <v>0</v>
          </cell>
          <cell r="Z8997">
            <v>12000</v>
          </cell>
          <cell r="AB8997">
            <v>0</v>
          </cell>
          <cell r="AD8997">
            <v>0</v>
          </cell>
          <cell r="AV8997" t="str">
            <v>2900 Herramientas, refacciones y accesorios menores</v>
          </cell>
        </row>
        <row r="8998">
          <cell r="Y8998">
            <v>0</v>
          </cell>
          <cell r="Z8998">
            <v>10008</v>
          </cell>
          <cell r="AB8998">
            <v>0</v>
          </cell>
          <cell r="AD8998">
            <v>0</v>
          </cell>
          <cell r="AV8998" t="str">
            <v>3100 Servicios básicos</v>
          </cell>
        </row>
        <row r="8999">
          <cell r="Y8999">
            <v>0</v>
          </cell>
          <cell r="Z8999">
            <v>1600</v>
          </cell>
          <cell r="AB8999">
            <v>0</v>
          </cell>
          <cell r="AD8999">
            <v>0</v>
          </cell>
          <cell r="AV8999" t="str">
            <v>3400 Servicios financieros, bancarios y comerciales</v>
          </cell>
        </row>
        <row r="9000">
          <cell r="Y9000">
            <v>0</v>
          </cell>
          <cell r="Z9000">
            <v>100000</v>
          </cell>
          <cell r="AB9000">
            <v>0</v>
          </cell>
          <cell r="AD9000">
            <v>0</v>
          </cell>
          <cell r="AV9000" t="str">
            <v>3700 Servicios de traslado y viáticos</v>
          </cell>
        </row>
        <row r="9001">
          <cell r="Y9001">
            <v>0</v>
          </cell>
          <cell r="Z9001">
            <v>12000</v>
          </cell>
          <cell r="AB9001">
            <v>0</v>
          </cell>
          <cell r="AD9001">
            <v>0</v>
          </cell>
          <cell r="AV9001" t="str">
            <v>3700 Servicios de traslado y viáticos</v>
          </cell>
        </row>
        <row r="9002">
          <cell r="Y9002">
            <v>0</v>
          </cell>
          <cell r="Z9002">
            <v>171000</v>
          </cell>
          <cell r="AB9002">
            <v>0</v>
          </cell>
          <cell r="AD9002">
            <v>0</v>
          </cell>
          <cell r="AV9002" t="str">
            <v>3700 Servicios de traslado y viáticos</v>
          </cell>
        </row>
        <row r="9003">
          <cell r="Y9003">
            <v>0</v>
          </cell>
          <cell r="Z9003">
            <v>154500</v>
          </cell>
          <cell r="AB9003">
            <v>0</v>
          </cell>
          <cell r="AD9003">
            <v>0</v>
          </cell>
          <cell r="AV9003" t="str">
            <v>3800 Servicios oficiales</v>
          </cell>
        </row>
        <row r="9004">
          <cell r="Y9004">
            <v>0</v>
          </cell>
          <cell r="Z9004">
            <v>88000</v>
          </cell>
          <cell r="AB9004">
            <v>0</v>
          </cell>
          <cell r="AD9004">
            <v>0</v>
          </cell>
          <cell r="AV9004" t="str">
            <v>5100 Mobiliario y equipo de administración</v>
          </cell>
        </row>
        <row r="9005">
          <cell r="Y9005">
            <v>0</v>
          </cell>
          <cell r="Z9005">
            <v>2300</v>
          </cell>
          <cell r="AB9005">
            <v>0</v>
          </cell>
          <cell r="AD9005">
            <v>0</v>
          </cell>
          <cell r="AV9005" t="str">
            <v>5600 Maquinaria, otros equipos y herramientas</v>
          </cell>
        </row>
        <row r="9006">
          <cell r="Y9006">
            <v>0</v>
          </cell>
          <cell r="Z9006">
            <v>708400</v>
          </cell>
          <cell r="AB9006">
            <v>0</v>
          </cell>
          <cell r="AD9006">
            <v>0</v>
          </cell>
          <cell r="AV9006" t="str">
            <v>5900 Activos intangibles</v>
          </cell>
        </row>
        <row r="9007">
          <cell r="Y9007">
            <v>0</v>
          </cell>
          <cell r="Z9007">
            <v>54000</v>
          </cell>
          <cell r="AB9007">
            <v>0</v>
          </cell>
          <cell r="AD9007">
            <v>0</v>
          </cell>
          <cell r="AV9007" t="str">
            <v>5900 Activos intangibles</v>
          </cell>
        </row>
        <row r="9008">
          <cell r="Y9008">
            <v>9000</v>
          </cell>
          <cell r="Z9008">
            <v>9000</v>
          </cell>
          <cell r="AB9008">
            <v>3547.91</v>
          </cell>
          <cell r="AD9008">
            <v>5452.09</v>
          </cell>
          <cell r="AV9008" t="str">
            <v>2600 Combustibles, lubricantes y aditivos</v>
          </cell>
        </row>
        <row r="9009">
          <cell r="Y9009">
            <v>6000</v>
          </cell>
          <cell r="Z9009">
            <v>6000</v>
          </cell>
          <cell r="AB9009">
            <v>0</v>
          </cell>
          <cell r="AD9009">
            <v>6000</v>
          </cell>
          <cell r="AV9009" t="str">
            <v>3200 Servicios de arrendamiento</v>
          </cell>
        </row>
        <row r="9010">
          <cell r="Y9010">
            <v>3396720</v>
          </cell>
          <cell r="Z9010">
            <v>3396720</v>
          </cell>
          <cell r="AB9010">
            <v>242000</v>
          </cell>
          <cell r="AD9010">
            <v>2662000</v>
          </cell>
          <cell r="AV9010" t="str">
            <v>3300 Servicios profesionales, científicos, técnicos y otros servicios</v>
          </cell>
        </row>
        <row r="9011">
          <cell r="Y9011">
            <v>8000</v>
          </cell>
          <cell r="Z9011">
            <v>8000</v>
          </cell>
          <cell r="AB9011">
            <v>2710</v>
          </cell>
          <cell r="AD9011">
            <v>0</v>
          </cell>
          <cell r="AV9011" t="str">
            <v>3400 Servicios financieros, bancarios y comerciales</v>
          </cell>
        </row>
        <row r="9012">
          <cell r="Y9012">
            <v>23000</v>
          </cell>
          <cell r="Z9012">
            <v>23000</v>
          </cell>
          <cell r="AB9012">
            <v>7159.1</v>
          </cell>
          <cell r="AD9012">
            <v>15840.9</v>
          </cell>
          <cell r="AV9012" t="str">
            <v>3500 Servicios de instalación, reparación, mantenimiento, y conservación</v>
          </cell>
        </row>
        <row r="9013">
          <cell r="Y9013">
            <v>8000</v>
          </cell>
          <cell r="Z9013">
            <v>8000</v>
          </cell>
          <cell r="AB9013">
            <v>5184</v>
          </cell>
          <cell r="AD9013">
            <v>0</v>
          </cell>
          <cell r="AV9013" t="str">
            <v>3900 Otros servicios generales</v>
          </cell>
        </row>
        <row r="9014">
          <cell r="Y9014">
            <v>29474</v>
          </cell>
          <cell r="Z9014">
            <v>29474</v>
          </cell>
          <cell r="AB9014">
            <v>0</v>
          </cell>
          <cell r="AD9014">
            <v>0</v>
          </cell>
          <cell r="AV9014" t="str">
            <v>2200 Alimentos y utensilios</v>
          </cell>
        </row>
        <row r="9015">
          <cell r="Y9015">
            <v>1100000</v>
          </cell>
          <cell r="Z9015">
            <v>1100000</v>
          </cell>
          <cell r="AB9015">
            <v>165093.51</v>
          </cell>
          <cell r="AD9015">
            <v>874309.93</v>
          </cell>
          <cell r="AV9015" t="str">
            <v>3500 Servicios de instalación, reparación, mantenimiento, y conservación</v>
          </cell>
        </row>
        <row r="9016">
          <cell r="Y9016">
            <v>20818</v>
          </cell>
          <cell r="Z9016">
            <v>20818</v>
          </cell>
          <cell r="AB9016">
            <v>0</v>
          </cell>
          <cell r="AD9016">
            <v>0</v>
          </cell>
          <cell r="AV9016" t="str">
            <v>2200 Alimentos y utensilios</v>
          </cell>
        </row>
        <row r="9017">
          <cell r="Y9017">
            <v>620000</v>
          </cell>
          <cell r="Z9017">
            <v>620000</v>
          </cell>
          <cell r="AB9017">
            <v>94339.14</v>
          </cell>
          <cell r="AD9017">
            <v>499605.68</v>
          </cell>
          <cell r="AV9017" t="str">
            <v>3500 Servicios de instalación, reparación, mantenimiento, y conservación</v>
          </cell>
        </row>
        <row r="9018">
          <cell r="Y9018">
            <v>0</v>
          </cell>
          <cell r="Z9018">
            <v>15831</v>
          </cell>
          <cell r="AB9018">
            <v>0</v>
          </cell>
          <cell r="AD9018">
            <v>0</v>
          </cell>
          <cell r="AV9018" t="str">
            <v>2100 Materiales de administración, emisión de documentos y artículos oficiales</v>
          </cell>
        </row>
        <row r="9019">
          <cell r="Y9019">
            <v>0</v>
          </cell>
          <cell r="Z9019">
            <v>16280</v>
          </cell>
          <cell r="AB9019">
            <v>0</v>
          </cell>
          <cell r="AD9019">
            <v>0</v>
          </cell>
          <cell r="AV9019" t="str">
            <v>2100 Materiales de administración, emisión de documentos y artículos oficiales</v>
          </cell>
        </row>
        <row r="9020">
          <cell r="Y9020">
            <v>0</v>
          </cell>
          <cell r="Z9020">
            <v>50000</v>
          </cell>
          <cell r="AB9020">
            <v>0</v>
          </cell>
          <cell r="AD9020">
            <v>0</v>
          </cell>
          <cell r="AV9020" t="str">
            <v>2100 Materiales de administración, emisión de documentos y artículos oficiales</v>
          </cell>
        </row>
        <row r="9021">
          <cell r="Y9021">
            <v>0</v>
          </cell>
          <cell r="Z9021">
            <v>73320</v>
          </cell>
          <cell r="AB9021">
            <v>0</v>
          </cell>
          <cell r="AD9021">
            <v>3500</v>
          </cell>
          <cell r="AV9021" t="str">
            <v>2600 Combustibles, lubricantes y aditivos</v>
          </cell>
        </row>
        <row r="9022">
          <cell r="Y9022">
            <v>0</v>
          </cell>
          <cell r="Z9022">
            <v>12000</v>
          </cell>
          <cell r="AB9022">
            <v>0</v>
          </cell>
          <cell r="AD9022">
            <v>0</v>
          </cell>
          <cell r="AV9022" t="str">
            <v>2900 Herramientas, refacciones y accesorios menores</v>
          </cell>
        </row>
        <row r="9023">
          <cell r="Y9023">
            <v>0</v>
          </cell>
          <cell r="Z9023">
            <v>396000</v>
          </cell>
          <cell r="AB9023">
            <v>0</v>
          </cell>
          <cell r="AD9023">
            <v>0</v>
          </cell>
          <cell r="AV9023" t="str">
            <v>3300 Servicios profesionales, científicos, técnicos y otros servicios</v>
          </cell>
        </row>
        <row r="9024">
          <cell r="Y9024">
            <v>0</v>
          </cell>
          <cell r="Z9024">
            <v>27600</v>
          </cell>
          <cell r="AB9024">
            <v>0</v>
          </cell>
          <cell r="AD9024">
            <v>0</v>
          </cell>
          <cell r="AV9024" t="str">
            <v>3400 Servicios financieros, bancarios y comerciales</v>
          </cell>
        </row>
        <row r="9025">
          <cell r="Y9025">
            <v>0</v>
          </cell>
          <cell r="Z9025">
            <v>28000</v>
          </cell>
          <cell r="AB9025">
            <v>0</v>
          </cell>
          <cell r="AD9025">
            <v>9667.8799999999992</v>
          </cell>
          <cell r="AV9025" t="str">
            <v>3500 Servicios de instalación, reparación, mantenimiento, y conservación</v>
          </cell>
        </row>
        <row r="9026">
          <cell r="Y9026">
            <v>0</v>
          </cell>
          <cell r="Z9026">
            <v>18910</v>
          </cell>
          <cell r="AB9026">
            <v>0</v>
          </cell>
          <cell r="AD9026">
            <v>0</v>
          </cell>
          <cell r="AV9026" t="str">
            <v>3900 Otros servicios generales</v>
          </cell>
        </row>
        <row r="9027">
          <cell r="Y9027">
            <v>0</v>
          </cell>
          <cell r="Z9027">
            <v>67000</v>
          </cell>
          <cell r="AB9027">
            <v>0</v>
          </cell>
          <cell r="AD9027">
            <v>0</v>
          </cell>
          <cell r="AV9027" t="str">
            <v>5100 Mobiliario y equipo de administración</v>
          </cell>
        </row>
        <row r="9028">
          <cell r="Y9028">
            <v>0</v>
          </cell>
          <cell r="Z9028">
            <v>300000</v>
          </cell>
          <cell r="AB9028">
            <v>0</v>
          </cell>
          <cell r="AD9028">
            <v>0</v>
          </cell>
          <cell r="AV9028" t="str">
            <v>5400 Vehículos y equipo de transporte</v>
          </cell>
        </row>
        <row r="9029">
          <cell r="Y9029">
            <v>0</v>
          </cell>
          <cell r="Z9029">
            <v>2300</v>
          </cell>
          <cell r="AB9029">
            <v>0</v>
          </cell>
          <cell r="AD9029">
            <v>0</v>
          </cell>
          <cell r="AV9029" t="str">
            <v>5600 Maquinaria, otros equipos y herramientas</v>
          </cell>
        </row>
        <row r="9030">
          <cell r="Y9030">
            <v>0</v>
          </cell>
          <cell r="Z9030">
            <v>7100</v>
          </cell>
          <cell r="AB9030">
            <v>0</v>
          </cell>
          <cell r="AD9030">
            <v>0</v>
          </cell>
          <cell r="AV9030" t="str">
            <v>5900 Activos intangibles</v>
          </cell>
        </row>
        <row r="9031">
          <cell r="Y9031">
            <v>396000</v>
          </cell>
          <cell r="Z9031">
            <v>396000</v>
          </cell>
          <cell r="AB9031">
            <v>66000</v>
          </cell>
          <cell r="AD9031">
            <v>330000</v>
          </cell>
          <cell r="AV9031" t="str">
            <v>3300 Servicios profesionales, científicos, técnicos y otros servicios</v>
          </cell>
        </row>
        <row r="9032">
          <cell r="Y9032">
            <v>27900</v>
          </cell>
          <cell r="Z9032">
            <v>27900</v>
          </cell>
          <cell r="AB9032">
            <v>0</v>
          </cell>
          <cell r="AD9032">
            <v>0</v>
          </cell>
          <cell r="AV9032" t="str">
            <v>2200 Alimentos y utensilios</v>
          </cell>
        </row>
        <row r="9033">
          <cell r="Y9033">
            <v>1000000</v>
          </cell>
          <cell r="Z9033">
            <v>1000000</v>
          </cell>
          <cell r="AB9033">
            <v>149370.31</v>
          </cell>
          <cell r="AD9033">
            <v>791042.34</v>
          </cell>
          <cell r="AV9033" t="str">
            <v>3500 Servicios de instalación, reparación, mantenimiento, y conservación</v>
          </cell>
        </row>
        <row r="9034">
          <cell r="Y9034">
            <v>60000</v>
          </cell>
          <cell r="Z9034">
            <v>60000</v>
          </cell>
          <cell r="AB9034">
            <v>3175</v>
          </cell>
          <cell r="AD9034">
            <v>4767.05</v>
          </cell>
          <cell r="AV9034" t="str">
            <v>3700 Servicios de traslado y viáticos</v>
          </cell>
        </row>
        <row r="9035">
          <cell r="Y9035">
            <v>33831594</v>
          </cell>
          <cell r="Z9035">
            <v>33827847.350000001</v>
          </cell>
          <cell r="AB9035">
            <v>5273973.71</v>
          </cell>
          <cell r="AD9035">
            <v>3961300.89</v>
          </cell>
          <cell r="AV9035" t="str">
            <v>4100 Transferencias internas y asignaciones al sector público</v>
          </cell>
        </row>
        <row r="9036">
          <cell r="Y9036">
            <v>643018</v>
          </cell>
          <cell r="Z9036">
            <v>643018</v>
          </cell>
          <cell r="AB9036">
            <v>0</v>
          </cell>
          <cell r="AD9036">
            <v>0</v>
          </cell>
          <cell r="AV9036" t="str">
            <v>4100 Transferencias internas y asignaciones al sector público</v>
          </cell>
        </row>
        <row r="9037">
          <cell r="Y9037">
            <v>1</v>
          </cell>
          <cell r="Z9037">
            <v>1</v>
          </cell>
          <cell r="AB9037">
            <v>0</v>
          </cell>
          <cell r="AD9037">
            <v>0</v>
          </cell>
          <cell r="AV9037" t="str">
            <v>4100 Transferencias internas y asignaciones al sector público</v>
          </cell>
        </row>
        <row r="9038">
          <cell r="Y9038">
            <v>1888259</v>
          </cell>
          <cell r="Z9038">
            <v>1892005.65</v>
          </cell>
          <cell r="AB9038">
            <v>150890.92000000001</v>
          </cell>
          <cell r="AD9038">
            <v>437717.68</v>
          </cell>
          <cell r="AV9038" t="str">
            <v>4100 Transferencias internas y asignaciones al sector público</v>
          </cell>
        </row>
        <row r="9039">
          <cell r="Y9039">
            <v>426060</v>
          </cell>
          <cell r="Z9039">
            <v>426060</v>
          </cell>
          <cell r="AB9039">
            <v>0</v>
          </cell>
          <cell r="AD9039">
            <v>0</v>
          </cell>
          <cell r="AV9039" t="str">
            <v>4100 Transferencias internas y asignaciones al sector público</v>
          </cell>
        </row>
        <row r="9040">
          <cell r="Y9040">
            <v>267893866</v>
          </cell>
          <cell r="Z9040">
            <v>267732526.09999999</v>
          </cell>
          <cell r="AB9040">
            <v>58518862.229999997</v>
          </cell>
          <cell r="AD9040">
            <v>23377144.879999999</v>
          </cell>
          <cell r="AV9040" t="str">
            <v>4100 Transferencias internas y asignaciones al sector público</v>
          </cell>
        </row>
        <row r="9041">
          <cell r="Y9041">
            <v>0</v>
          </cell>
          <cell r="Z9041">
            <v>161339.9</v>
          </cell>
          <cell r="AB9041">
            <v>0</v>
          </cell>
          <cell r="AD9041">
            <v>0</v>
          </cell>
          <cell r="AV9041" t="str">
            <v>4100 Transferencias internas y asignaciones al sector público</v>
          </cell>
        </row>
        <row r="9042">
          <cell r="Y9042">
            <v>6950537</v>
          </cell>
          <cell r="Z9042">
            <v>6950537</v>
          </cell>
          <cell r="AB9042">
            <v>0</v>
          </cell>
          <cell r="AD9042">
            <v>0</v>
          </cell>
          <cell r="AV9042" t="str">
            <v>4100 Transferencias internas y asignaciones al sector público</v>
          </cell>
        </row>
        <row r="9043">
          <cell r="Y9043">
            <v>9000000</v>
          </cell>
          <cell r="Z9043">
            <v>9000000</v>
          </cell>
          <cell r="AB9043">
            <v>1437379.2</v>
          </cell>
          <cell r="AD9043">
            <v>7186896</v>
          </cell>
          <cell r="AV9043" t="str">
            <v>4100 Transferencias internas y asignaciones al sector público</v>
          </cell>
        </row>
        <row r="9044">
          <cell r="Y9044">
            <v>11915936</v>
          </cell>
          <cell r="Z9044">
            <v>11915936</v>
          </cell>
          <cell r="AB9044">
            <v>861629.22</v>
          </cell>
          <cell r="AD9044">
            <v>5270641.0199999996</v>
          </cell>
          <cell r="AV9044" t="str">
            <v>4100 Transferencias internas y asignaciones al sector público</v>
          </cell>
        </row>
        <row r="9045">
          <cell r="Y9045">
            <v>589294</v>
          </cell>
          <cell r="Z9045">
            <v>589294</v>
          </cell>
          <cell r="AB9045">
            <v>0</v>
          </cell>
          <cell r="AD9045">
            <v>0</v>
          </cell>
          <cell r="AV9045" t="str">
            <v>4100 Transferencias internas y asignaciones al sector público</v>
          </cell>
        </row>
        <row r="9046">
          <cell r="Y9046">
            <v>81379967</v>
          </cell>
          <cell r="Z9046">
            <v>81379967</v>
          </cell>
          <cell r="AB9046">
            <v>0</v>
          </cell>
          <cell r="AD9046">
            <v>0</v>
          </cell>
          <cell r="AV9046" t="str">
            <v>7500 Inversiones en fideicomisos, mandatos y otros análogos</v>
          </cell>
        </row>
        <row r="9047">
          <cell r="Y9047">
            <v>284880300</v>
          </cell>
          <cell r="Z9047">
            <v>0</v>
          </cell>
          <cell r="AB9047">
            <v>0</v>
          </cell>
          <cell r="AD9047">
            <v>0</v>
          </cell>
          <cell r="AV9047" t="str">
            <v>4300 Subsidios y subvenciones</v>
          </cell>
        </row>
        <row r="9048">
          <cell r="Y9048">
            <v>3100000000</v>
          </cell>
          <cell r="Z9048">
            <v>3100000000</v>
          </cell>
          <cell r="AB9048">
            <v>680490388.08000004</v>
          </cell>
          <cell r="AD9048">
            <v>0</v>
          </cell>
          <cell r="AV9048" t="str">
            <v>4300 Subsidios y subvenciones</v>
          </cell>
        </row>
        <row r="9049">
          <cell r="Y9049">
            <v>892000000</v>
          </cell>
          <cell r="Z9049">
            <v>892000000</v>
          </cell>
          <cell r="AB9049">
            <v>766683635.82000005</v>
          </cell>
          <cell r="AD9049">
            <v>0</v>
          </cell>
          <cell r="AV9049" t="str">
            <v>4300 Subsidios y subvenciones</v>
          </cell>
        </row>
        <row r="9050">
          <cell r="Y9050">
            <v>200000000</v>
          </cell>
          <cell r="Z9050">
            <v>200000000</v>
          </cell>
          <cell r="AB9050">
            <v>37534090.359999999</v>
          </cell>
          <cell r="AD9050">
            <v>162465909.63999999</v>
          </cell>
          <cell r="AV9050" t="str">
            <v>9900 Adeudos de ejercicios fiscales anteriores (ADEFAS)</v>
          </cell>
        </row>
        <row r="9051">
          <cell r="Y9051">
            <v>73000000</v>
          </cell>
          <cell r="Z9051">
            <v>73000000</v>
          </cell>
          <cell r="AB9051">
            <v>0</v>
          </cell>
          <cell r="AD9051">
            <v>0</v>
          </cell>
          <cell r="AV9051" t="str">
            <v>7600 Otras inversiones financieras</v>
          </cell>
        </row>
        <row r="9052">
          <cell r="Y9052">
            <v>4888082770</v>
          </cell>
          <cell r="Z9052">
            <v>4888082770</v>
          </cell>
          <cell r="AB9052">
            <v>1371483968.5999999</v>
          </cell>
          <cell r="AD9052">
            <v>0</v>
          </cell>
          <cell r="AV9052" t="str">
            <v>9200 Intereses de la deuda pública</v>
          </cell>
        </row>
        <row r="9053">
          <cell r="Y9053">
            <v>937989816</v>
          </cell>
          <cell r="Z9053">
            <v>937989816</v>
          </cell>
          <cell r="AB9053">
            <v>161525000</v>
          </cell>
          <cell r="AD9053">
            <v>0</v>
          </cell>
          <cell r="AV9053" t="str">
            <v>9200 Intereses de la deuda pública</v>
          </cell>
        </row>
        <row r="9054">
          <cell r="Y9054">
            <v>7091548428</v>
          </cell>
          <cell r="Z9054">
            <v>7091548428</v>
          </cell>
          <cell r="AB9054">
            <v>1706426180.04</v>
          </cell>
          <cell r="AD9054">
            <v>0</v>
          </cell>
          <cell r="AV9054" t="str">
            <v>9100 Amortización de la deuda pública</v>
          </cell>
        </row>
        <row r="9055">
          <cell r="Y9055">
            <v>1600000000</v>
          </cell>
          <cell r="Z9055">
            <v>1600000000</v>
          </cell>
          <cell r="AB9055">
            <v>395326406</v>
          </cell>
          <cell r="AD9055">
            <v>0</v>
          </cell>
          <cell r="AV9055" t="str">
            <v>4100 Transferencias internas y asignaciones al sector público</v>
          </cell>
        </row>
        <row r="9056">
          <cell r="Y9056">
            <v>400000000</v>
          </cell>
          <cell r="Z9056">
            <v>400000000</v>
          </cell>
          <cell r="AB9056">
            <v>140000000</v>
          </cell>
          <cell r="AD9056">
            <v>0</v>
          </cell>
          <cell r="AV9056" t="str">
            <v>4100 Transferencias internas y asignaciones al sector público</v>
          </cell>
        </row>
        <row r="9057">
          <cell r="Y9057">
            <v>6187500000</v>
          </cell>
          <cell r="Z9057">
            <v>6187500000</v>
          </cell>
          <cell r="AB9057">
            <v>1794559618</v>
          </cell>
          <cell r="AD9057">
            <v>0</v>
          </cell>
          <cell r="AV9057" t="str">
            <v>4100 Transferencias internas y asignaciones al sector público</v>
          </cell>
        </row>
        <row r="9058">
          <cell r="Y9058">
            <v>10000000</v>
          </cell>
          <cell r="Z9058">
            <v>10000000</v>
          </cell>
          <cell r="AB9058">
            <v>0</v>
          </cell>
          <cell r="AD9058">
            <v>0</v>
          </cell>
          <cell r="AV9058" t="str">
            <v>4100 Transferencias internas y asignaciones al sector público</v>
          </cell>
        </row>
        <row r="9059">
          <cell r="Y9059">
            <v>2500000</v>
          </cell>
          <cell r="Z9059">
            <v>2500000</v>
          </cell>
          <cell r="AB9059">
            <v>0</v>
          </cell>
          <cell r="AD9059">
            <v>0</v>
          </cell>
          <cell r="AV9059" t="str">
            <v>4100 Transferencias internas y asignaciones al sector público</v>
          </cell>
        </row>
        <row r="9060">
          <cell r="Y9060">
            <v>227000000</v>
          </cell>
          <cell r="Z9060">
            <v>227000000</v>
          </cell>
          <cell r="AB9060">
            <v>56749998</v>
          </cell>
          <cell r="AD9060">
            <v>0</v>
          </cell>
          <cell r="AV9060" t="str">
            <v>4100 Transferencias internas y asignaciones al sector público</v>
          </cell>
        </row>
        <row r="9061">
          <cell r="Y9061">
            <v>492796913</v>
          </cell>
          <cell r="Z9061">
            <v>492796913</v>
          </cell>
          <cell r="AB9061">
            <v>122280549</v>
          </cell>
          <cell r="AD9061">
            <v>0</v>
          </cell>
          <cell r="AV9061" t="str">
            <v>4100 Transferencias internas y asignaciones al sector público</v>
          </cell>
        </row>
        <row r="9062">
          <cell r="Y9062">
            <v>441775766</v>
          </cell>
          <cell r="Z9062">
            <v>441775766</v>
          </cell>
          <cell r="AB9062">
            <v>113716667</v>
          </cell>
          <cell r="AD9062">
            <v>0</v>
          </cell>
          <cell r="AV9062" t="str">
            <v>4100 Transferencias internas y asignaciones al sector público</v>
          </cell>
        </row>
        <row r="9063">
          <cell r="Y9063">
            <v>452865456</v>
          </cell>
          <cell r="Z9063">
            <v>452865456</v>
          </cell>
          <cell r="AB9063">
            <v>118562632</v>
          </cell>
          <cell r="AD9063">
            <v>0</v>
          </cell>
          <cell r="AV9063" t="str">
            <v>4100 Transferencias internas y asignaciones al sector público</v>
          </cell>
        </row>
        <row r="9064">
          <cell r="Y9064">
            <v>1201084647</v>
          </cell>
          <cell r="Z9064">
            <v>1201084647</v>
          </cell>
          <cell r="AB9064">
            <v>361013726</v>
          </cell>
          <cell r="AD9064">
            <v>0</v>
          </cell>
          <cell r="AV9064" t="str">
            <v>4100 Transferencias internas y asignaciones al sector público</v>
          </cell>
        </row>
        <row r="9065">
          <cell r="Y9065">
            <v>50000</v>
          </cell>
          <cell r="Z9065">
            <v>50000</v>
          </cell>
          <cell r="AB9065">
            <v>0</v>
          </cell>
          <cell r="AD9065">
            <v>0</v>
          </cell>
          <cell r="AV9065" t="str">
            <v>3300 Servicios profesionales, científicos, técnicos y otros servicios</v>
          </cell>
        </row>
        <row r="9066">
          <cell r="Y9066">
            <v>50000</v>
          </cell>
          <cell r="Z9066">
            <v>50000</v>
          </cell>
          <cell r="AB9066">
            <v>0</v>
          </cell>
          <cell r="AD9066">
            <v>0</v>
          </cell>
          <cell r="AV9066" t="str">
            <v>3300 Servicios profesionales, científicos, técnicos y otros servicios</v>
          </cell>
        </row>
        <row r="9067">
          <cell r="Y9067">
            <v>601130</v>
          </cell>
          <cell r="Z9067">
            <v>601130</v>
          </cell>
          <cell r="AB9067">
            <v>0</v>
          </cell>
          <cell r="AD9067">
            <v>23333</v>
          </cell>
          <cell r="AV9067" t="str">
            <v>2100 Materiales de administración, emisión de documentos y artículos oficiales</v>
          </cell>
        </row>
        <row r="9068">
          <cell r="Y9068">
            <v>83332</v>
          </cell>
          <cell r="Z9068">
            <v>83332</v>
          </cell>
          <cell r="AB9068">
            <v>0</v>
          </cell>
          <cell r="AD9068">
            <v>0</v>
          </cell>
          <cell r="AV9068" t="str">
            <v>2100 Materiales de administración, emisión de documentos y artículos oficiales</v>
          </cell>
        </row>
        <row r="9069">
          <cell r="Y9069">
            <v>16666</v>
          </cell>
          <cell r="Z9069">
            <v>16666</v>
          </cell>
          <cell r="AB9069">
            <v>0</v>
          </cell>
          <cell r="AD9069">
            <v>0</v>
          </cell>
          <cell r="AV9069" t="str">
            <v>2100 Materiales de administración, emisión de documentos y artículos oficiales</v>
          </cell>
        </row>
        <row r="9070">
          <cell r="Y9070">
            <v>16666</v>
          </cell>
          <cell r="Z9070">
            <v>59079.45</v>
          </cell>
          <cell r="AB9070">
            <v>0</v>
          </cell>
          <cell r="AD9070">
            <v>35001</v>
          </cell>
          <cell r="AV9070" t="str">
            <v>2100 Materiales de administración, emisión de documentos y artículos oficiales</v>
          </cell>
        </row>
        <row r="9071">
          <cell r="Y9071">
            <v>0</v>
          </cell>
          <cell r="Z9071">
            <v>0</v>
          </cell>
          <cell r="AB9071">
            <v>0</v>
          </cell>
          <cell r="AD9071">
            <v>0</v>
          </cell>
          <cell r="AV9071" t="str">
            <v>2100 Materiales de administración, emisión de documentos y artículos oficiales</v>
          </cell>
        </row>
        <row r="9072">
          <cell r="Y9072">
            <v>120000</v>
          </cell>
          <cell r="Z9072">
            <v>120000</v>
          </cell>
          <cell r="AB9072">
            <v>0</v>
          </cell>
          <cell r="AD9072">
            <v>100000</v>
          </cell>
          <cell r="AV9072" t="str">
            <v>2200 Alimentos y utensilios</v>
          </cell>
        </row>
        <row r="9073">
          <cell r="Y9073">
            <v>3000</v>
          </cell>
          <cell r="Z9073">
            <v>3000</v>
          </cell>
          <cell r="AB9073">
            <v>0</v>
          </cell>
          <cell r="AD9073">
            <v>0</v>
          </cell>
          <cell r="AV9073" t="str">
            <v>2400 Materiales y artículos de construcción y de reparación</v>
          </cell>
        </row>
        <row r="9074">
          <cell r="Y9074">
            <v>3000</v>
          </cell>
          <cell r="Z9074">
            <v>3000</v>
          </cell>
          <cell r="AB9074">
            <v>0</v>
          </cell>
          <cell r="AD9074">
            <v>0</v>
          </cell>
          <cell r="AV9074" t="str">
            <v>2400 Materiales y artículos de construcción y de reparación</v>
          </cell>
        </row>
        <row r="9075">
          <cell r="Y9075">
            <v>3000</v>
          </cell>
          <cell r="Z9075">
            <v>3000</v>
          </cell>
          <cell r="AB9075">
            <v>0</v>
          </cell>
          <cell r="AD9075">
            <v>0</v>
          </cell>
          <cell r="AV9075" t="str">
            <v>2400 Materiales y artículos de construcción y de reparación</v>
          </cell>
        </row>
        <row r="9076">
          <cell r="Y9076">
            <v>3000</v>
          </cell>
          <cell r="Z9076">
            <v>3000</v>
          </cell>
          <cell r="AB9076">
            <v>0</v>
          </cell>
          <cell r="AD9076">
            <v>0</v>
          </cell>
          <cell r="AV9076" t="str">
            <v>2400 Materiales y artículos de construcción y de reparación</v>
          </cell>
        </row>
        <row r="9077">
          <cell r="Y9077">
            <v>3000</v>
          </cell>
          <cell r="Z9077">
            <v>3000</v>
          </cell>
          <cell r="AB9077">
            <v>0</v>
          </cell>
          <cell r="AD9077">
            <v>0</v>
          </cell>
          <cell r="AV9077" t="str">
            <v>2400 Materiales y artículos de construcción y de reparación</v>
          </cell>
        </row>
        <row r="9078">
          <cell r="Y9078">
            <v>3333</v>
          </cell>
          <cell r="Z9078">
            <v>7162.91</v>
          </cell>
          <cell r="AB9078">
            <v>0</v>
          </cell>
          <cell r="AD9078">
            <v>6314.2</v>
          </cell>
          <cell r="AV9078" t="str">
            <v>2400 Materiales y artículos de construcción y de reparación</v>
          </cell>
        </row>
        <row r="9079">
          <cell r="Y9079">
            <v>3000</v>
          </cell>
          <cell r="Z9079">
            <v>3000</v>
          </cell>
          <cell r="AB9079">
            <v>0</v>
          </cell>
          <cell r="AD9079">
            <v>1333</v>
          </cell>
          <cell r="AV9079" t="str">
            <v>2400 Materiales y artículos de construcción y de reparación</v>
          </cell>
        </row>
        <row r="9080">
          <cell r="Y9080">
            <v>16666</v>
          </cell>
          <cell r="Z9080">
            <v>111902</v>
          </cell>
          <cell r="AB9080">
            <v>92800</v>
          </cell>
          <cell r="AD9080">
            <v>1333</v>
          </cell>
          <cell r="AV9080" t="str">
            <v>2400 Materiales y artículos de construcción y de reparación</v>
          </cell>
        </row>
        <row r="9081">
          <cell r="Y9081">
            <v>16666</v>
          </cell>
          <cell r="Z9081">
            <v>16666</v>
          </cell>
          <cell r="AB9081">
            <v>0</v>
          </cell>
          <cell r="AD9081">
            <v>0</v>
          </cell>
          <cell r="AV9081" t="str">
            <v>2400 Materiales y artículos de construcción y de reparación</v>
          </cell>
        </row>
        <row r="9082">
          <cell r="Y9082">
            <v>5000</v>
          </cell>
          <cell r="Z9082">
            <v>5000</v>
          </cell>
          <cell r="AB9082">
            <v>0</v>
          </cell>
          <cell r="AD9082">
            <v>0</v>
          </cell>
          <cell r="AV9082" t="str">
            <v>2500 Productos químicos, farmacéuticos y de laboratorio</v>
          </cell>
        </row>
        <row r="9083">
          <cell r="Y9083">
            <v>3000</v>
          </cell>
          <cell r="Z9083">
            <v>3000</v>
          </cell>
          <cell r="AB9083">
            <v>0</v>
          </cell>
          <cell r="AD9083">
            <v>0</v>
          </cell>
          <cell r="AV9083" t="str">
            <v>2600 Combustibles, lubricantes y aditivos</v>
          </cell>
        </row>
        <row r="9084">
          <cell r="Y9084">
            <v>646516</v>
          </cell>
          <cell r="Z9084">
            <v>646516</v>
          </cell>
          <cell r="AB9084">
            <v>77830.06</v>
          </cell>
          <cell r="AD9084">
            <v>137628.6</v>
          </cell>
          <cell r="AV9084" t="str">
            <v>2600 Combustibles, lubricantes y aditivos</v>
          </cell>
        </row>
        <row r="9085">
          <cell r="Y9085">
            <v>3000</v>
          </cell>
          <cell r="Z9085">
            <v>3000</v>
          </cell>
          <cell r="AB9085">
            <v>0</v>
          </cell>
          <cell r="AD9085">
            <v>0</v>
          </cell>
          <cell r="AV9085" t="str">
            <v>2700 Vestuario, blancos, prendas de protección y artículos deportivos</v>
          </cell>
        </row>
        <row r="9086">
          <cell r="Y9086">
            <v>38781</v>
          </cell>
          <cell r="Z9086">
            <v>38781</v>
          </cell>
          <cell r="AB9086">
            <v>0</v>
          </cell>
          <cell r="AD9086">
            <v>0</v>
          </cell>
          <cell r="AV9086" t="str">
            <v>2700 Vestuario, blancos, prendas de protección y artículos deportivos</v>
          </cell>
        </row>
        <row r="9087">
          <cell r="Y9087">
            <v>0</v>
          </cell>
          <cell r="Z9087">
            <v>8504.25</v>
          </cell>
          <cell r="AB9087">
            <v>8004</v>
          </cell>
          <cell r="AD9087">
            <v>0</v>
          </cell>
          <cell r="AV9087" t="str">
            <v>2700 Vestuario, blancos, prendas de protección y artículos deportivos</v>
          </cell>
        </row>
        <row r="9088">
          <cell r="Y9088">
            <v>16666</v>
          </cell>
          <cell r="Z9088">
            <v>23602.799999999999</v>
          </cell>
          <cell r="AB9088">
            <v>0</v>
          </cell>
          <cell r="AD9088">
            <v>9631.7999999999993</v>
          </cell>
          <cell r="AV9088" t="str">
            <v>2900 Herramientas, refacciones y accesorios menores</v>
          </cell>
        </row>
        <row r="9089">
          <cell r="Y9089">
            <v>5000</v>
          </cell>
          <cell r="Z9089">
            <v>5000</v>
          </cell>
          <cell r="AB9089">
            <v>0</v>
          </cell>
          <cell r="AD9089">
            <v>1667</v>
          </cell>
          <cell r="AV9089" t="str">
            <v>2900 Herramientas, refacciones y accesorios menores</v>
          </cell>
        </row>
        <row r="9090">
          <cell r="Y9090">
            <v>5000</v>
          </cell>
          <cell r="Z9090">
            <v>5000</v>
          </cell>
          <cell r="AB9090">
            <v>0</v>
          </cell>
          <cell r="AD9090">
            <v>5000</v>
          </cell>
          <cell r="AV9090" t="str">
            <v>2900 Herramientas, refacciones y accesorios menores</v>
          </cell>
        </row>
        <row r="9091">
          <cell r="Y9091">
            <v>2405761</v>
          </cell>
          <cell r="Z9091">
            <v>2405761</v>
          </cell>
          <cell r="AB9091">
            <v>630000</v>
          </cell>
          <cell r="AD9091">
            <v>1775761</v>
          </cell>
          <cell r="AV9091" t="str">
            <v>3100 Servicios básicos</v>
          </cell>
        </row>
        <row r="9092">
          <cell r="Y9092">
            <v>383776</v>
          </cell>
          <cell r="Z9092">
            <v>383776</v>
          </cell>
          <cell r="AB9092">
            <v>183958</v>
          </cell>
          <cell r="AD9092">
            <v>0</v>
          </cell>
          <cell r="AV9092" t="str">
            <v>3100 Servicios básicos</v>
          </cell>
        </row>
        <row r="9093">
          <cell r="Y9093">
            <v>343612</v>
          </cell>
          <cell r="Z9093">
            <v>343612</v>
          </cell>
          <cell r="AB9093">
            <v>0</v>
          </cell>
          <cell r="AD9093">
            <v>0</v>
          </cell>
          <cell r="AV9093" t="str">
            <v>3100 Servicios básicos</v>
          </cell>
        </row>
        <row r="9094">
          <cell r="Y9094">
            <v>832040</v>
          </cell>
          <cell r="Z9094">
            <v>832040</v>
          </cell>
          <cell r="AB9094">
            <v>0</v>
          </cell>
          <cell r="AD9094">
            <v>0</v>
          </cell>
          <cell r="AV9094" t="str">
            <v>3100 Servicios básicos</v>
          </cell>
        </row>
        <row r="9095">
          <cell r="Y9095">
            <v>30000</v>
          </cell>
          <cell r="Z9095">
            <v>30000</v>
          </cell>
          <cell r="AB9095">
            <v>1511.94</v>
          </cell>
          <cell r="AD9095">
            <v>28488.06</v>
          </cell>
          <cell r="AV9095" t="str">
            <v>3100 Servicios básicos</v>
          </cell>
        </row>
        <row r="9096">
          <cell r="Y9096">
            <v>233647</v>
          </cell>
          <cell r="Z9096">
            <v>233647</v>
          </cell>
          <cell r="AB9096">
            <v>42480</v>
          </cell>
          <cell r="AD9096">
            <v>191167</v>
          </cell>
          <cell r="AV9096" t="str">
            <v>3100 Servicios básicos</v>
          </cell>
        </row>
        <row r="9097">
          <cell r="Y9097">
            <v>22414456</v>
          </cell>
          <cell r="Z9097">
            <v>6416674.5599999996</v>
          </cell>
          <cell r="AB9097">
            <v>1069445.76</v>
          </cell>
          <cell r="AD9097">
            <v>5347228.8</v>
          </cell>
          <cell r="AV9097" t="str">
            <v>3200 Servicios de arrendamiento</v>
          </cell>
        </row>
        <row r="9098">
          <cell r="Y9098">
            <v>936710</v>
          </cell>
          <cell r="Z9098">
            <v>936710</v>
          </cell>
          <cell r="AB9098">
            <v>99682.27</v>
          </cell>
          <cell r="AD9098">
            <v>134495.23000000001</v>
          </cell>
          <cell r="AV9098" t="str">
            <v>3300 Servicios profesionales, científicos, técnicos y otros servicios</v>
          </cell>
        </row>
        <row r="9099">
          <cell r="Y9099">
            <v>5755434</v>
          </cell>
          <cell r="Z9099">
            <v>5755434</v>
          </cell>
          <cell r="AB9099">
            <v>847075.36</v>
          </cell>
          <cell r="AD9099">
            <v>4414268.8</v>
          </cell>
          <cell r="AV9099" t="str">
            <v>3300 Servicios profesionales, científicos, técnicos y otros servicios</v>
          </cell>
        </row>
        <row r="9100">
          <cell r="Y9100">
            <v>16666</v>
          </cell>
          <cell r="Z9100">
            <v>337710.17</v>
          </cell>
          <cell r="AB9100">
            <v>306</v>
          </cell>
          <cell r="AD9100">
            <v>0</v>
          </cell>
          <cell r="AV9100" t="str">
            <v>3400 Servicios financieros, bancarios y comerciales</v>
          </cell>
        </row>
        <row r="9101">
          <cell r="Y9101">
            <v>16666</v>
          </cell>
          <cell r="Z9101">
            <v>16666</v>
          </cell>
          <cell r="AB9101">
            <v>4098.05</v>
          </cell>
          <cell r="AD9101">
            <v>0</v>
          </cell>
          <cell r="AV9101" t="str">
            <v>3400 Servicios financieros, bancarios y comerciales</v>
          </cell>
        </row>
        <row r="9102">
          <cell r="Y9102">
            <v>465810</v>
          </cell>
          <cell r="Z9102">
            <v>465810</v>
          </cell>
          <cell r="AB9102">
            <v>82168.11</v>
          </cell>
          <cell r="AD9102">
            <v>357614.15</v>
          </cell>
          <cell r="AV9102" t="str">
            <v>3400 Servicios financieros, bancarios y comerciales</v>
          </cell>
        </row>
        <row r="9103">
          <cell r="Y9103">
            <v>66666</v>
          </cell>
          <cell r="Z9103">
            <v>66666</v>
          </cell>
          <cell r="AB9103">
            <v>0</v>
          </cell>
          <cell r="AD9103">
            <v>0</v>
          </cell>
          <cell r="AV9103" t="str">
            <v>3500 Servicios de instalación, reparación, mantenimiento, y conservación</v>
          </cell>
        </row>
        <row r="9104">
          <cell r="Y9104">
            <v>100000</v>
          </cell>
          <cell r="Z9104">
            <v>100000</v>
          </cell>
          <cell r="AB9104">
            <v>99640.14</v>
          </cell>
          <cell r="AD9104">
            <v>359.86</v>
          </cell>
          <cell r="AV9104" t="str">
            <v>3500 Servicios de instalación, reparación, mantenimiento, y conservación</v>
          </cell>
        </row>
        <row r="9105">
          <cell r="Y9105">
            <v>398736</v>
          </cell>
          <cell r="Z9105">
            <v>0</v>
          </cell>
          <cell r="AB9105">
            <v>0</v>
          </cell>
          <cell r="AD9105">
            <v>0</v>
          </cell>
          <cell r="AV9105" t="str">
            <v>3500 Servicios de instalación, reparación, mantenimiento, y conservación</v>
          </cell>
        </row>
        <row r="9106">
          <cell r="Y9106">
            <v>0</v>
          </cell>
          <cell r="Z9106">
            <v>15285093.42</v>
          </cell>
          <cell r="AB9106">
            <v>0</v>
          </cell>
          <cell r="AD9106">
            <v>0</v>
          </cell>
          <cell r="AV9106" t="str">
            <v>3500 Servicios de instalación, reparación, mantenimiento, y conservación</v>
          </cell>
        </row>
        <row r="9107">
          <cell r="Y9107">
            <v>16666</v>
          </cell>
          <cell r="Z9107">
            <v>16666</v>
          </cell>
          <cell r="AB9107">
            <v>0</v>
          </cell>
          <cell r="AD9107">
            <v>0</v>
          </cell>
          <cell r="AV9107" t="str">
            <v>3500 Servicios de instalación, reparación, mantenimiento, y conservación</v>
          </cell>
        </row>
        <row r="9108">
          <cell r="Y9108">
            <v>333333</v>
          </cell>
          <cell r="Z9108">
            <v>333333</v>
          </cell>
          <cell r="AB9108">
            <v>31994</v>
          </cell>
          <cell r="AD9108">
            <v>301339</v>
          </cell>
          <cell r="AV9108" t="str">
            <v>3700 Servicios de traslado y viáticos</v>
          </cell>
        </row>
        <row r="9109">
          <cell r="Y9109">
            <v>70933</v>
          </cell>
          <cell r="Z9109">
            <v>70933</v>
          </cell>
          <cell r="AB9109">
            <v>66983</v>
          </cell>
          <cell r="AD9109">
            <v>0</v>
          </cell>
          <cell r="AV9109" t="str">
            <v>3900 Otros servicios generales</v>
          </cell>
        </row>
        <row r="9110">
          <cell r="Y9110">
            <v>37063</v>
          </cell>
          <cell r="Z9110">
            <v>37063</v>
          </cell>
          <cell r="AB9110">
            <v>1557.74</v>
          </cell>
          <cell r="AD9110">
            <v>17135.23</v>
          </cell>
          <cell r="AV9110" t="str">
            <v>3900 Otros servicios generales</v>
          </cell>
        </row>
        <row r="9111">
          <cell r="Y9111">
            <v>0</v>
          </cell>
          <cell r="Z9111">
            <v>153311.4</v>
          </cell>
          <cell r="AB9111">
            <v>0</v>
          </cell>
          <cell r="AD9111">
            <v>125280</v>
          </cell>
          <cell r="AV9111" t="str">
            <v>5100 Mobiliario y equipo de administración</v>
          </cell>
        </row>
        <row r="9112">
          <cell r="Y9112">
            <v>0</v>
          </cell>
          <cell r="Z9112">
            <v>480148.04</v>
          </cell>
          <cell r="AB9112">
            <v>0</v>
          </cell>
          <cell r="AD9112">
            <v>405130</v>
          </cell>
          <cell r="AV9112" t="str">
            <v>5100 Mobiliario y equipo de administración</v>
          </cell>
        </row>
        <row r="9113">
          <cell r="Y9113">
            <v>0</v>
          </cell>
          <cell r="Z9113">
            <v>0</v>
          </cell>
          <cell r="AB9113">
            <v>0</v>
          </cell>
          <cell r="AD9113">
            <v>0</v>
          </cell>
          <cell r="AV9113" t="str">
            <v>5100 Mobiliario y equipo de administración</v>
          </cell>
        </row>
        <row r="9114">
          <cell r="Y9114">
            <v>50000</v>
          </cell>
          <cell r="Z9114">
            <v>50000</v>
          </cell>
          <cell r="AB9114">
            <v>0</v>
          </cell>
          <cell r="AD9114">
            <v>0</v>
          </cell>
          <cell r="AV9114" t="str">
            <v>3300 Servicios profesionales, científicos, técnicos y otros servicios</v>
          </cell>
        </row>
        <row r="9115">
          <cell r="Y9115">
            <v>351130</v>
          </cell>
          <cell r="Z9115">
            <v>351130</v>
          </cell>
          <cell r="AB9115">
            <v>0</v>
          </cell>
          <cell r="AD9115">
            <v>23333</v>
          </cell>
          <cell r="AV9115" t="str">
            <v>2100 Materiales de administración, emisión de documentos y artículos oficiales</v>
          </cell>
        </row>
        <row r="9116">
          <cell r="Y9116">
            <v>83336</v>
          </cell>
          <cell r="Z9116">
            <v>83336</v>
          </cell>
          <cell r="AB9116">
            <v>0</v>
          </cell>
          <cell r="AD9116">
            <v>0</v>
          </cell>
          <cell r="AV9116" t="str">
            <v>2100 Materiales de administración, emisión de documentos y artículos oficiales</v>
          </cell>
        </row>
        <row r="9117">
          <cell r="Y9117">
            <v>16667</v>
          </cell>
          <cell r="Z9117">
            <v>16667</v>
          </cell>
          <cell r="AB9117">
            <v>0</v>
          </cell>
          <cell r="AD9117">
            <v>0</v>
          </cell>
          <cell r="AV9117" t="str">
            <v>2100 Materiales de administración, emisión de documentos y artículos oficiales</v>
          </cell>
        </row>
        <row r="9118">
          <cell r="Y9118">
            <v>16667</v>
          </cell>
          <cell r="Z9118">
            <v>16667</v>
          </cell>
          <cell r="AB9118">
            <v>0</v>
          </cell>
          <cell r="AD9118">
            <v>3333</v>
          </cell>
          <cell r="AV9118" t="str">
            <v>2100 Materiales de administración, emisión de documentos y artículos oficiales</v>
          </cell>
        </row>
        <row r="9119">
          <cell r="Y9119">
            <v>120000</v>
          </cell>
          <cell r="Z9119">
            <v>120000</v>
          </cell>
          <cell r="AB9119">
            <v>0</v>
          </cell>
          <cell r="AD9119">
            <v>100000</v>
          </cell>
          <cell r="AV9119" t="str">
            <v>2200 Alimentos y utensilios</v>
          </cell>
        </row>
        <row r="9120">
          <cell r="Y9120">
            <v>3000</v>
          </cell>
          <cell r="Z9120">
            <v>3000</v>
          </cell>
          <cell r="AB9120">
            <v>0</v>
          </cell>
          <cell r="AD9120">
            <v>0</v>
          </cell>
          <cell r="AV9120" t="str">
            <v>2400 Materiales y artículos de construcción y de reparación</v>
          </cell>
        </row>
        <row r="9121">
          <cell r="Y9121">
            <v>3000</v>
          </cell>
          <cell r="Z9121">
            <v>3000</v>
          </cell>
          <cell r="AB9121">
            <v>0</v>
          </cell>
          <cell r="AD9121">
            <v>0</v>
          </cell>
          <cell r="AV9121" t="str">
            <v>2400 Materiales y artículos de construcción y de reparación</v>
          </cell>
        </row>
        <row r="9122">
          <cell r="Y9122">
            <v>3000</v>
          </cell>
          <cell r="Z9122">
            <v>3000</v>
          </cell>
          <cell r="AB9122">
            <v>0</v>
          </cell>
          <cell r="AD9122">
            <v>0</v>
          </cell>
          <cell r="AV9122" t="str">
            <v>2400 Materiales y artículos de construcción y de reparación</v>
          </cell>
        </row>
        <row r="9123">
          <cell r="Y9123">
            <v>3000</v>
          </cell>
          <cell r="Z9123">
            <v>3000</v>
          </cell>
          <cell r="AB9123">
            <v>0</v>
          </cell>
          <cell r="AD9123">
            <v>0</v>
          </cell>
          <cell r="AV9123" t="str">
            <v>2400 Materiales y artículos de construcción y de reparación</v>
          </cell>
        </row>
        <row r="9124">
          <cell r="Y9124">
            <v>3000</v>
          </cell>
          <cell r="Z9124">
            <v>3000</v>
          </cell>
          <cell r="AB9124">
            <v>0</v>
          </cell>
          <cell r="AD9124">
            <v>0</v>
          </cell>
          <cell r="AV9124" t="str">
            <v>2400 Materiales y artículos de construcción y de reparación</v>
          </cell>
        </row>
        <row r="9125">
          <cell r="Y9125">
            <v>3334</v>
          </cell>
          <cell r="Z9125">
            <v>3334</v>
          </cell>
          <cell r="AB9125">
            <v>0</v>
          </cell>
          <cell r="AD9125">
            <v>3334</v>
          </cell>
          <cell r="AV9125" t="str">
            <v>2400 Materiales y artículos de construcción y de reparación</v>
          </cell>
        </row>
        <row r="9126">
          <cell r="Y9126">
            <v>3000</v>
          </cell>
          <cell r="Z9126">
            <v>3000</v>
          </cell>
          <cell r="AB9126">
            <v>0</v>
          </cell>
          <cell r="AD9126">
            <v>1333</v>
          </cell>
          <cell r="AV9126" t="str">
            <v>2400 Materiales y artículos de construcción y de reparación</v>
          </cell>
        </row>
        <row r="9127">
          <cell r="Y9127">
            <v>16667</v>
          </cell>
          <cell r="Z9127">
            <v>16667</v>
          </cell>
          <cell r="AB9127">
            <v>0</v>
          </cell>
          <cell r="AD9127">
            <v>1333</v>
          </cell>
          <cell r="AV9127" t="str">
            <v>2400 Materiales y artículos de construcción y de reparación</v>
          </cell>
        </row>
        <row r="9128">
          <cell r="Y9128">
            <v>16667</v>
          </cell>
          <cell r="Z9128">
            <v>16667</v>
          </cell>
          <cell r="AB9128">
            <v>0</v>
          </cell>
          <cell r="AD9128">
            <v>0</v>
          </cell>
          <cell r="AV9128" t="str">
            <v>2400 Materiales y artículos de construcción y de reparación</v>
          </cell>
        </row>
        <row r="9129">
          <cell r="Y9129">
            <v>5000</v>
          </cell>
          <cell r="Z9129">
            <v>5000</v>
          </cell>
          <cell r="AB9129">
            <v>0</v>
          </cell>
          <cell r="AD9129">
            <v>0</v>
          </cell>
          <cell r="AV9129" t="str">
            <v>2500 Productos químicos, farmacéuticos y de laboratorio</v>
          </cell>
        </row>
        <row r="9130">
          <cell r="Y9130">
            <v>3000</v>
          </cell>
          <cell r="Z9130">
            <v>3000</v>
          </cell>
          <cell r="AB9130">
            <v>0</v>
          </cell>
          <cell r="AD9130">
            <v>0</v>
          </cell>
          <cell r="AV9130" t="str">
            <v>2600 Combustibles, lubricantes y aditivos</v>
          </cell>
        </row>
        <row r="9131">
          <cell r="Y9131">
            <v>646516</v>
          </cell>
          <cell r="Z9131">
            <v>646516</v>
          </cell>
          <cell r="AB9131">
            <v>0</v>
          </cell>
          <cell r="AD9131">
            <v>215458.66</v>
          </cell>
          <cell r="AV9131" t="str">
            <v>2600 Combustibles, lubricantes y aditivos</v>
          </cell>
        </row>
        <row r="9132">
          <cell r="Y9132">
            <v>3000</v>
          </cell>
          <cell r="Z9132">
            <v>3000</v>
          </cell>
          <cell r="AB9132">
            <v>0</v>
          </cell>
          <cell r="AD9132">
            <v>0</v>
          </cell>
          <cell r="AV9132" t="str">
            <v>2700 Vestuario, blancos, prendas de protección y artículos deportivos</v>
          </cell>
        </row>
        <row r="9133">
          <cell r="Y9133">
            <v>38781</v>
          </cell>
          <cell r="Z9133">
            <v>38781</v>
          </cell>
          <cell r="AB9133">
            <v>0</v>
          </cell>
          <cell r="AD9133">
            <v>0</v>
          </cell>
          <cell r="AV9133" t="str">
            <v>2700 Vestuario, blancos, prendas de protección y artículos deportivos</v>
          </cell>
        </row>
        <row r="9134">
          <cell r="Y9134">
            <v>16667</v>
          </cell>
          <cell r="Z9134">
            <v>16667</v>
          </cell>
          <cell r="AB9134">
            <v>0</v>
          </cell>
          <cell r="AD9134">
            <v>3333</v>
          </cell>
          <cell r="AV9134" t="str">
            <v>2900 Herramientas, refacciones y accesorios menores</v>
          </cell>
        </row>
        <row r="9135">
          <cell r="Y9135">
            <v>5000</v>
          </cell>
          <cell r="Z9135">
            <v>5000</v>
          </cell>
          <cell r="AB9135">
            <v>0</v>
          </cell>
          <cell r="AD9135">
            <v>1667</v>
          </cell>
          <cell r="AV9135" t="str">
            <v>2900 Herramientas, refacciones y accesorios menores</v>
          </cell>
        </row>
        <row r="9136">
          <cell r="Y9136">
            <v>5000</v>
          </cell>
          <cell r="Z9136">
            <v>5000</v>
          </cell>
          <cell r="AB9136">
            <v>0</v>
          </cell>
          <cell r="AD9136">
            <v>5000</v>
          </cell>
          <cell r="AV9136" t="str">
            <v>2900 Herramientas, refacciones y accesorios menores</v>
          </cell>
        </row>
        <row r="9137">
          <cell r="Y9137">
            <v>2405776</v>
          </cell>
          <cell r="Z9137">
            <v>2405776</v>
          </cell>
          <cell r="AB9137">
            <v>630000</v>
          </cell>
          <cell r="AD9137">
            <v>1775776</v>
          </cell>
          <cell r="AV9137" t="str">
            <v>3100 Servicios básicos</v>
          </cell>
        </row>
        <row r="9138">
          <cell r="Y9138">
            <v>383778</v>
          </cell>
          <cell r="Z9138">
            <v>383778</v>
          </cell>
          <cell r="AB9138">
            <v>91061</v>
          </cell>
          <cell r="AD9138">
            <v>0</v>
          </cell>
          <cell r="AV9138" t="str">
            <v>3100 Servicios básicos</v>
          </cell>
        </row>
        <row r="9139">
          <cell r="Y9139">
            <v>343613</v>
          </cell>
          <cell r="Z9139">
            <v>343613</v>
          </cell>
          <cell r="AB9139">
            <v>0</v>
          </cell>
          <cell r="AD9139">
            <v>0</v>
          </cell>
          <cell r="AV9139" t="str">
            <v>3100 Servicios básicos</v>
          </cell>
        </row>
        <row r="9140">
          <cell r="Y9140">
            <v>832053</v>
          </cell>
          <cell r="Z9140">
            <v>832053</v>
          </cell>
          <cell r="AB9140">
            <v>0</v>
          </cell>
          <cell r="AD9140">
            <v>0</v>
          </cell>
          <cell r="AV9140" t="str">
            <v>3100 Servicios básicos</v>
          </cell>
        </row>
        <row r="9141">
          <cell r="Y9141">
            <v>30000</v>
          </cell>
          <cell r="Z9141">
            <v>30000</v>
          </cell>
          <cell r="AB9141">
            <v>1511.94</v>
          </cell>
          <cell r="AD9141">
            <v>28488.06</v>
          </cell>
          <cell r="AV9141" t="str">
            <v>3100 Servicios básicos</v>
          </cell>
        </row>
        <row r="9142">
          <cell r="Y9142">
            <v>233648</v>
          </cell>
          <cell r="Z9142">
            <v>233648</v>
          </cell>
          <cell r="AB9142">
            <v>42480</v>
          </cell>
          <cell r="AD9142">
            <v>191168</v>
          </cell>
          <cell r="AV9142" t="str">
            <v>3100 Servicios básicos</v>
          </cell>
        </row>
        <row r="9143">
          <cell r="Y9143">
            <v>1103116</v>
          </cell>
          <cell r="Z9143">
            <v>1103116</v>
          </cell>
          <cell r="AB9143">
            <v>188466</v>
          </cell>
          <cell r="AD9143">
            <v>87313</v>
          </cell>
          <cell r="AV9143" t="str">
            <v>3300 Servicios profesionales, científicos, técnicos y otros servicios</v>
          </cell>
        </row>
        <row r="9144">
          <cell r="Y9144">
            <v>5755453</v>
          </cell>
          <cell r="Z9144">
            <v>5755453</v>
          </cell>
          <cell r="AB9144">
            <v>847078.16</v>
          </cell>
          <cell r="AD9144">
            <v>4414283.37</v>
          </cell>
          <cell r="AV9144" t="str">
            <v>3300 Servicios profesionales, científicos, técnicos y otros servicios</v>
          </cell>
        </row>
        <row r="9145">
          <cell r="Y9145">
            <v>16667</v>
          </cell>
          <cell r="Z9145">
            <v>16667</v>
          </cell>
          <cell r="AB9145">
            <v>0</v>
          </cell>
          <cell r="AD9145">
            <v>0</v>
          </cell>
          <cell r="AV9145" t="str">
            <v>3400 Servicios financieros, bancarios y comerciales</v>
          </cell>
        </row>
        <row r="9146">
          <cell r="Y9146">
            <v>16667</v>
          </cell>
          <cell r="Z9146">
            <v>16667</v>
          </cell>
          <cell r="AB9146">
            <v>3967.38</v>
          </cell>
          <cell r="AD9146">
            <v>0</v>
          </cell>
          <cell r="AV9146" t="str">
            <v>3400 Servicios financieros, bancarios y comerciales</v>
          </cell>
        </row>
        <row r="9147">
          <cell r="Y9147">
            <v>465816</v>
          </cell>
          <cell r="Z9147">
            <v>465816</v>
          </cell>
          <cell r="AB9147">
            <v>59346.44</v>
          </cell>
          <cell r="AD9147">
            <v>240221.09</v>
          </cell>
          <cell r="AV9147" t="str">
            <v>3400 Servicios financieros, bancarios y comerciales</v>
          </cell>
        </row>
        <row r="9148">
          <cell r="Y9148">
            <v>66667</v>
          </cell>
          <cell r="Z9148">
            <v>66667</v>
          </cell>
          <cell r="AB9148">
            <v>0</v>
          </cell>
          <cell r="AD9148">
            <v>0</v>
          </cell>
          <cell r="AV9148" t="str">
            <v>3500 Servicios de instalación, reparación, mantenimiento, y conservación</v>
          </cell>
        </row>
        <row r="9149">
          <cell r="Y9149">
            <v>100000</v>
          </cell>
          <cell r="Z9149">
            <v>100000</v>
          </cell>
          <cell r="AB9149">
            <v>99640.14</v>
          </cell>
          <cell r="AD9149">
            <v>359.86</v>
          </cell>
          <cell r="AV9149" t="str">
            <v>3500 Servicios de instalación, reparación, mantenimiento, y conservación</v>
          </cell>
        </row>
        <row r="9150">
          <cell r="Y9150">
            <v>398748</v>
          </cell>
          <cell r="Z9150">
            <v>0</v>
          </cell>
          <cell r="AB9150">
            <v>0</v>
          </cell>
          <cell r="AD9150">
            <v>0</v>
          </cell>
          <cell r="AV9150" t="str">
            <v>3500 Servicios de instalación, reparación, mantenimiento, y conservación</v>
          </cell>
        </row>
        <row r="9151">
          <cell r="Y9151">
            <v>9062830</v>
          </cell>
          <cell r="Z9151">
            <v>9461578</v>
          </cell>
          <cell r="AB9151">
            <v>3012723</v>
          </cell>
          <cell r="AD9151">
            <v>6025446</v>
          </cell>
          <cell r="AV9151" t="str">
            <v>3500 Servicios de instalación, reparación, mantenimiento, y conservación</v>
          </cell>
        </row>
        <row r="9152">
          <cell r="Y9152">
            <v>16667</v>
          </cell>
          <cell r="Z9152">
            <v>16667</v>
          </cell>
          <cell r="AB9152">
            <v>0</v>
          </cell>
          <cell r="AD9152">
            <v>0</v>
          </cell>
          <cell r="AV9152" t="str">
            <v>3500 Servicios de instalación, reparación, mantenimiento, y conservación</v>
          </cell>
        </row>
        <row r="9153">
          <cell r="Y9153">
            <v>333334</v>
          </cell>
          <cell r="Z9153">
            <v>333334</v>
          </cell>
          <cell r="AB9153">
            <v>32001</v>
          </cell>
          <cell r="AD9153">
            <v>301333</v>
          </cell>
          <cell r="AV9153" t="str">
            <v>3700 Servicios de traslado y viáticos</v>
          </cell>
        </row>
        <row r="9154">
          <cell r="Y9154">
            <v>70934</v>
          </cell>
          <cell r="Z9154">
            <v>70934</v>
          </cell>
          <cell r="AB9154">
            <v>66983</v>
          </cell>
          <cell r="AD9154">
            <v>0</v>
          </cell>
          <cell r="AV9154" t="str">
            <v>3900 Otros servicios generales</v>
          </cell>
        </row>
        <row r="9155">
          <cell r="Y9155">
            <v>37063</v>
          </cell>
          <cell r="Z9155">
            <v>37063</v>
          </cell>
          <cell r="AB9155">
            <v>1557.76</v>
          </cell>
          <cell r="AD9155">
            <v>17135.21</v>
          </cell>
          <cell r="AV9155" t="str">
            <v>3900 Otros servicios generales</v>
          </cell>
        </row>
        <row r="9156">
          <cell r="Y9156">
            <v>5837707</v>
          </cell>
          <cell r="Z9156">
            <v>5837707</v>
          </cell>
          <cell r="AB9156">
            <v>0</v>
          </cell>
          <cell r="AD9156">
            <v>0</v>
          </cell>
          <cell r="AV9156" t="str">
            <v>2100 Materiales de administración, emisión de documentos y artículos oficiales</v>
          </cell>
        </row>
        <row r="9157">
          <cell r="Y9157">
            <v>655920</v>
          </cell>
          <cell r="Z9157">
            <v>655920</v>
          </cell>
          <cell r="AB9157">
            <v>0</v>
          </cell>
          <cell r="AD9157">
            <v>0</v>
          </cell>
          <cell r="AV9157" t="str">
            <v>3300 Servicios profesionales, científicos, técnicos y otros servicios</v>
          </cell>
        </row>
        <row r="9158">
          <cell r="Y9158">
            <v>881382</v>
          </cell>
          <cell r="Z9158">
            <v>881382</v>
          </cell>
          <cell r="AB9158">
            <v>0</v>
          </cell>
          <cell r="AD9158">
            <v>0</v>
          </cell>
          <cell r="AV9158" t="str">
            <v>3300 Servicios profesionales, científicos, técnicos y otros servicios</v>
          </cell>
        </row>
        <row r="9159">
          <cell r="Y9159">
            <v>5925874</v>
          </cell>
          <cell r="Z9159">
            <v>5925874</v>
          </cell>
          <cell r="AB9159">
            <v>0</v>
          </cell>
          <cell r="AD9159">
            <v>0</v>
          </cell>
          <cell r="AV9159" t="str">
            <v>3300 Servicios profesionales, científicos, técnicos y otros servicios</v>
          </cell>
        </row>
        <row r="9160">
          <cell r="Y9160">
            <v>800000</v>
          </cell>
          <cell r="Z9160">
            <v>800000</v>
          </cell>
          <cell r="AB9160">
            <v>0</v>
          </cell>
          <cell r="AD9160">
            <v>0</v>
          </cell>
          <cell r="AV9160" t="str">
            <v>3400 Servicios financieros, bancarios y comerciales</v>
          </cell>
        </row>
        <row r="9161">
          <cell r="Y9161">
            <v>6259643</v>
          </cell>
          <cell r="Z9161">
            <v>6259643</v>
          </cell>
          <cell r="AB9161">
            <v>0</v>
          </cell>
          <cell r="AD9161">
            <v>0</v>
          </cell>
          <cell r="AV9161" t="str">
            <v>3500 Servicios de instalación, reparación, mantenimiento, y conservación</v>
          </cell>
        </row>
        <row r="9162">
          <cell r="Y9162">
            <v>2168750</v>
          </cell>
          <cell r="Z9162">
            <v>0</v>
          </cell>
          <cell r="AB9162">
            <v>0</v>
          </cell>
          <cell r="AD9162">
            <v>0</v>
          </cell>
          <cell r="AV9162" t="str">
            <v>1100 Remuneraciones al personal de carácter permanente</v>
          </cell>
        </row>
        <row r="9163">
          <cell r="Y9163">
            <v>314789955</v>
          </cell>
          <cell r="Z9163">
            <v>25935403.059999999</v>
          </cell>
          <cell r="AB9163">
            <v>25784236.379999999</v>
          </cell>
          <cell r="AD9163">
            <v>80046.25</v>
          </cell>
          <cell r="AV9163" t="str">
            <v>1100 Remuneraciones al personal de carácter permanente</v>
          </cell>
        </row>
        <row r="9164">
          <cell r="Y9164">
            <v>0</v>
          </cell>
          <cell r="Z9164">
            <v>2168750</v>
          </cell>
          <cell r="AB9164">
            <v>0</v>
          </cell>
          <cell r="AD9164">
            <v>0</v>
          </cell>
          <cell r="AV9164" t="str">
            <v>1100 Remuneraciones al personal de carácter permanente</v>
          </cell>
        </row>
        <row r="9165">
          <cell r="Y9165">
            <v>24417881</v>
          </cell>
          <cell r="Z9165">
            <v>24417881</v>
          </cell>
          <cell r="AB9165">
            <v>5422414.5</v>
          </cell>
          <cell r="AD9165">
            <v>17062054.260000002</v>
          </cell>
          <cell r="AV9165" t="str">
            <v>1200 Remuneraciones al personal de carácter transitorio</v>
          </cell>
        </row>
        <row r="9166">
          <cell r="Y9166">
            <v>46820101</v>
          </cell>
          <cell r="Z9166">
            <v>46820101</v>
          </cell>
          <cell r="AB9166">
            <v>9122806.6899999995</v>
          </cell>
          <cell r="AD9166">
            <v>0</v>
          </cell>
          <cell r="AV9166" t="str">
            <v>1400 Seguridad Social</v>
          </cell>
        </row>
        <row r="9167">
          <cell r="Y9167">
            <v>3845047</v>
          </cell>
          <cell r="Z9167">
            <v>3845047</v>
          </cell>
          <cell r="AB9167">
            <v>768601.41</v>
          </cell>
          <cell r="AD9167">
            <v>0</v>
          </cell>
          <cell r="AV9167" t="str">
            <v>1400 Seguridad Social</v>
          </cell>
        </row>
        <row r="9168">
          <cell r="Y9168">
            <v>6770907</v>
          </cell>
          <cell r="Z9168">
            <v>6770907</v>
          </cell>
          <cell r="AB9168">
            <v>1402933.6</v>
          </cell>
          <cell r="AD9168">
            <v>0</v>
          </cell>
          <cell r="AV9168" t="str">
            <v>1400 Seguridad Social</v>
          </cell>
        </row>
        <row r="9169">
          <cell r="Y9169">
            <v>24099830</v>
          </cell>
          <cell r="Z9169">
            <v>24099830</v>
          </cell>
          <cell r="AB9169">
            <v>4121093.18</v>
          </cell>
          <cell r="AD9169">
            <v>0</v>
          </cell>
          <cell r="AV9169" t="str">
            <v>1400 Seguridad Social</v>
          </cell>
        </row>
        <row r="9170">
          <cell r="Y9170">
            <v>2848436</v>
          </cell>
          <cell r="Z9170">
            <v>2848436</v>
          </cell>
          <cell r="AB9170">
            <v>569336.37</v>
          </cell>
          <cell r="AD9170">
            <v>0</v>
          </cell>
          <cell r="AV9170" t="str">
            <v>1400 Seguridad Social</v>
          </cell>
        </row>
        <row r="9171">
          <cell r="Y9171">
            <v>29325039</v>
          </cell>
          <cell r="Z9171">
            <v>29325039</v>
          </cell>
          <cell r="AB9171">
            <v>5197515.2699999996</v>
          </cell>
          <cell r="AD9171">
            <v>0</v>
          </cell>
          <cell r="AV9171" t="str">
            <v>1400 Seguridad Social</v>
          </cell>
        </row>
        <row r="9172">
          <cell r="Y9172">
            <v>14632177</v>
          </cell>
          <cell r="Z9172">
            <v>14632177</v>
          </cell>
          <cell r="AB9172">
            <v>0</v>
          </cell>
          <cell r="AD9172">
            <v>0</v>
          </cell>
          <cell r="AV9172" t="str">
            <v>1400 Seguridad Social</v>
          </cell>
        </row>
        <row r="9173">
          <cell r="Y9173">
            <v>1105438</v>
          </cell>
          <cell r="Z9173">
            <v>1105438</v>
          </cell>
          <cell r="AB9173">
            <v>208038.94</v>
          </cell>
          <cell r="AD9173">
            <v>0</v>
          </cell>
          <cell r="AV9173" t="str">
            <v>1400 Seguridad Social</v>
          </cell>
        </row>
        <row r="9174">
          <cell r="Y9174">
            <v>20191541</v>
          </cell>
          <cell r="Z9174">
            <v>20191541</v>
          </cell>
          <cell r="AB9174">
            <v>4960479.05</v>
          </cell>
          <cell r="AD9174">
            <v>0</v>
          </cell>
          <cell r="AV9174" t="str">
            <v>1500 Otras prestaciones sociales y económicas</v>
          </cell>
        </row>
        <row r="9175">
          <cell r="Y9175">
            <v>11338083</v>
          </cell>
          <cell r="Z9175">
            <v>11338083</v>
          </cell>
          <cell r="AB9175">
            <v>6521759.4199999999</v>
          </cell>
          <cell r="AD9175">
            <v>0</v>
          </cell>
          <cell r="AV9175" t="str">
            <v>1500 Otras prestaciones sociales y económicas</v>
          </cell>
        </row>
        <row r="9176">
          <cell r="Y9176">
            <v>1200000</v>
          </cell>
          <cell r="Z9176">
            <v>1200000</v>
          </cell>
          <cell r="AB9176">
            <v>0</v>
          </cell>
          <cell r="AD9176">
            <v>0</v>
          </cell>
          <cell r="AV9176" t="str">
            <v>1500 Otras prestaciones sociales y económicas</v>
          </cell>
        </row>
        <row r="9177">
          <cell r="Y9177">
            <v>5008965</v>
          </cell>
          <cell r="Z9177">
            <v>5008965</v>
          </cell>
          <cell r="AB9177">
            <v>0</v>
          </cell>
          <cell r="AD9177">
            <v>0</v>
          </cell>
          <cell r="AV9177" t="str">
            <v>1600 Previsiones</v>
          </cell>
        </row>
        <row r="9178">
          <cell r="Y9178">
            <v>26996037</v>
          </cell>
          <cell r="Z9178">
            <v>26996037</v>
          </cell>
          <cell r="AB9178">
            <v>4890519</v>
          </cell>
          <cell r="AD9178">
            <v>0</v>
          </cell>
          <cell r="AV9178" t="str">
            <v>3900 Otros servicios generales</v>
          </cell>
        </row>
        <row r="9179">
          <cell r="Y9179">
            <v>2845066</v>
          </cell>
          <cell r="Z9179">
            <v>2845066</v>
          </cell>
          <cell r="AB9179">
            <v>521496</v>
          </cell>
          <cell r="AD9179">
            <v>0</v>
          </cell>
          <cell r="AV9179" t="str">
            <v>3900 Otros servicios generales</v>
          </cell>
        </row>
        <row r="9180">
          <cell r="Y9180">
            <v>57096279</v>
          </cell>
          <cell r="Z9180">
            <v>57096279</v>
          </cell>
          <cell r="AB9180">
            <v>0</v>
          </cell>
          <cell r="AD9180">
            <v>0</v>
          </cell>
          <cell r="AV9180" t="str">
            <v>1200 Remuneraciones al personal de carácter transitorio</v>
          </cell>
        </row>
        <row r="9181">
          <cell r="Y9181">
            <v>0</v>
          </cell>
          <cell r="Z9181">
            <v>288854551.94</v>
          </cell>
          <cell r="AB9181">
            <v>51663431.609999999</v>
          </cell>
          <cell r="AD9181">
            <v>0</v>
          </cell>
          <cell r="AV9181" t="str">
            <v>1100 Remuneraciones al personal de carácter permanente</v>
          </cell>
        </row>
        <row r="9182">
          <cell r="Y9182">
            <v>49692806</v>
          </cell>
          <cell r="Z9182">
            <v>49692806</v>
          </cell>
          <cell r="AB9182">
            <v>12061876.470000001</v>
          </cell>
          <cell r="AD9182">
            <v>0</v>
          </cell>
          <cell r="AV9182" t="str">
            <v>1100 Remuneraciones al personal de carácter permanente</v>
          </cell>
        </row>
        <row r="9183">
          <cell r="Y9183">
            <v>81723527</v>
          </cell>
          <cell r="Z9183">
            <v>81723527</v>
          </cell>
          <cell r="AB9183">
            <v>20228898.289999999</v>
          </cell>
          <cell r="AD9183">
            <v>24614</v>
          </cell>
          <cell r="AV9183" t="str">
            <v>1200 Remuneraciones al personal de carácter transitorio</v>
          </cell>
        </row>
        <row r="9184">
          <cell r="Y9184">
            <v>300000</v>
          </cell>
          <cell r="Z9184">
            <v>300000</v>
          </cell>
          <cell r="AB9184">
            <v>60000</v>
          </cell>
          <cell r="AD9184">
            <v>0</v>
          </cell>
          <cell r="AV9184" t="str">
            <v>1200 Remuneraciones al personal de carácter transitorio</v>
          </cell>
        </row>
        <row r="9185">
          <cell r="Y9185">
            <v>3039167</v>
          </cell>
          <cell r="Z9185">
            <v>3039167</v>
          </cell>
          <cell r="AB9185">
            <v>769692.59</v>
          </cell>
          <cell r="AD9185">
            <v>340</v>
          </cell>
          <cell r="AV9185" t="str">
            <v>1300 Remuneraciones adicionales y especiales</v>
          </cell>
        </row>
        <row r="9186">
          <cell r="Y9186">
            <v>10082144</v>
          </cell>
          <cell r="Z9186">
            <v>10082144</v>
          </cell>
          <cell r="AB9186">
            <v>1146.3399999999999</v>
          </cell>
          <cell r="AD9186">
            <v>0</v>
          </cell>
          <cell r="AV9186" t="str">
            <v>1300 Remuneraciones adicionales y especiales</v>
          </cell>
        </row>
        <row r="9187">
          <cell r="Y9187">
            <v>64931163</v>
          </cell>
          <cell r="Z9187">
            <v>64931163</v>
          </cell>
          <cell r="AB9187">
            <v>34773449.060000002</v>
          </cell>
          <cell r="AD9187">
            <v>0</v>
          </cell>
          <cell r="AV9187" t="str">
            <v>1300 Remuneraciones adicionales y especiales</v>
          </cell>
        </row>
        <row r="9188">
          <cell r="Y9188">
            <v>8050748</v>
          </cell>
          <cell r="Z9188">
            <v>8050748</v>
          </cell>
          <cell r="AB9188">
            <v>3890794</v>
          </cell>
          <cell r="AD9188">
            <v>0</v>
          </cell>
          <cell r="AV9188" t="str">
            <v>1300 Remuneraciones adicionales y especiales</v>
          </cell>
        </row>
        <row r="9189">
          <cell r="Y9189">
            <v>6860300</v>
          </cell>
          <cell r="Z9189">
            <v>6860300</v>
          </cell>
          <cell r="AB9189">
            <v>1037664.4</v>
          </cell>
          <cell r="AD9189">
            <v>0</v>
          </cell>
          <cell r="AV9189" t="str">
            <v>1300 Remuneraciones adicionales y especiales</v>
          </cell>
        </row>
        <row r="9190">
          <cell r="Y9190">
            <v>1460199</v>
          </cell>
          <cell r="Z9190">
            <v>1460199</v>
          </cell>
          <cell r="AB9190">
            <v>283649.73</v>
          </cell>
          <cell r="AD9190">
            <v>0</v>
          </cell>
          <cell r="AV9190" t="str">
            <v>1300 Remuneraciones adicionales y especiales</v>
          </cell>
        </row>
        <row r="9191">
          <cell r="Y9191">
            <v>6204542</v>
          </cell>
          <cell r="Z9191">
            <v>6204542</v>
          </cell>
          <cell r="AB9191">
            <v>3948131.49</v>
          </cell>
          <cell r="AD9191">
            <v>0</v>
          </cell>
          <cell r="AV9191" t="str">
            <v>1300 Remuneraciones adicionales y especiales</v>
          </cell>
        </row>
        <row r="9192">
          <cell r="Y9192">
            <v>198515620</v>
          </cell>
          <cell r="Z9192">
            <v>198515620</v>
          </cell>
          <cell r="AB9192">
            <v>52186289.789999999</v>
          </cell>
          <cell r="AD9192">
            <v>27379.54</v>
          </cell>
          <cell r="AV9192" t="str">
            <v>1300 Remuneraciones adicionales y especiales</v>
          </cell>
        </row>
        <row r="9193">
          <cell r="Y9193">
            <v>10415000</v>
          </cell>
          <cell r="Z9193">
            <v>10415000</v>
          </cell>
          <cell r="AB9193">
            <v>2029343.8</v>
          </cell>
          <cell r="AD9193">
            <v>0</v>
          </cell>
          <cell r="AV9193" t="str">
            <v>1400 Seguridad Social</v>
          </cell>
        </row>
        <row r="9194">
          <cell r="Y9194">
            <v>0</v>
          </cell>
          <cell r="Z9194">
            <v>300000</v>
          </cell>
          <cell r="AB9194">
            <v>0</v>
          </cell>
          <cell r="AD9194">
            <v>0</v>
          </cell>
          <cell r="AV9194" t="str">
            <v>1500 Otras prestaciones sociales y económicas</v>
          </cell>
        </row>
        <row r="9195">
          <cell r="Y9195">
            <v>1750000</v>
          </cell>
          <cell r="Z9195">
            <v>1750000</v>
          </cell>
          <cell r="AB9195">
            <v>1678000</v>
          </cell>
          <cell r="AD9195">
            <v>0</v>
          </cell>
          <cell r="AV9195" t="str">
            <v>1500 Otras prestaciones sociales y económicas</v>
          </cell>
        </row>
        <row r="9196">
          <cell r="Y9196">
            <v>7726000</v>
          </cell>
          <cell r="Z9196">
            <v>7726000</v>
          </cell>
          <cell r="AB9196">
            <v>0</v>
          </cell>
          <cell r="AD9196">
            <v>0</v>
          </cell>
          <cell r="AV9196" t="str">
            <v>1500 Otras prestaciones sociales y económicas</v>
          </cell>
        </row>
        <row r="9197">
          <cell r="Y9197">
            <v>44881063</v>
          </cell>
          <cell r="Z9197">
            <v>44881063</v>
          </cell>
          <cell r="AB9197">
            <v>36243588.609999999</v>
          </cell>
          <cell r="AD9197">
            <v>0</v>
          </cell>
          <cell r="AV9197" t="str">
            <v>1500 Otras prestaciones sociales y económicas</v>
          </cell>
        </row>
        <row r="9198">
          <cell r="Y9198">
            <v>413859</v>
          </cell>
          <cell r="Z9198">
            <v>413859</v>
          </cell>
          <cell r="AB9198">
            <v>51439.5</v>
          </cell>
          <cell r="AD9198">
            <v>0</v>
          </cell>
          <cell r="AV9198" t="str">
            <v>1500 Otras prestaciones sociales y económicas</v>
          </cell>
        </row>
        <row r="9199">
          <cell r="Y9199">
            <v>1517000</v>
          </cell>
          <cell r="Z9199">
            <v>1517000</v>
          </cell>
          <cell r="AB9199">
            <v>0</v>
          </cell>
          <cell r="AD9199">
            <v>0</v>
          </cell>
          <cell r="AV9199" t="str">
            <v>1500 Otras prestaciones sociales y económicas</v>
          </cell>
        </row>
        <row r="9200">
          <cell r="Y9200">
            <v>111949225</v>
          </cell>
          <cell r="Z9200">
            <v>111949225</v>
          </cell>
          <cell r="AB9200">
            <v>27313980.050000001</v>
          </cell>
          <cell r="AD9200">
            <v>10725</v>
          </cell>
          <cell r="AV9200" t="str">
            <v>1500 Otras prestaciones sociales y económicas</v>
          </cell>
        </row>
        <row r="9201">
          <cell r="Y9201">
            <v>11458422</v>
          </cell>
          <cell r="Z9201">
            <v>10834353.609999999</v>
          </cell>
          <cell r="AB9201">
            <v>2157468.6800000002</v>
          </cell>
          <cell r="AD9201">
            <v>656.01</v>
          </cell>
          <cell r="AV9201" t="str">
            <v>1500 Otras prestaciones sociales y económicas</v>
          </cell>
        </row>
        <row r="9202">
          <cell r="Y9202">
            <v>269835</v>
          </cell>
          <cell r="Z9202">
            <v>269835</v>
          </cell>
          <cell r="AB9202">
            <v>51609.51</v>
          </cell>
          <cell r="AD9202">
            <v>39.9</v>
          </cell>
          <cell r="AV9202" t="str">
            <v>1500 Otras prestaciones sociales y económicas</v>
          </cell>
        </row>
        <row r="9203">
          <cell r="Y9203">
            <v>0</v>
          </cell>
          <cell r="Z9203">
            <v>624068.39</v>
          </cell>
          <cell r="AB9203">
            <v>624068.39</v>
          </cell>
          <cell r="AD9203">
            <v>0</v>
          </cell>
          <cell r="AV9203" t="str">
            <v>1500 Otras prestaciones sociales y económicas</v>
          </cell>
        </row>
        <row r="9204">
          <cell r="Y9204">
            <v>2083569</v>
          </cell>
          <cell r="Z9204">
            <v>2083569</v>
          </cell>
          <cell r="AB9204">
            <v>521432.67</v>
          </cell>
          <cell r="AD9204">
            <v>100.67</v>
          </cell>
          <cell r="AV9204" t="str">
            <v>1500 Otras prestaciones sociales y económicas</v>
          </cell>
        </row>
        <row r="9205">
          <cell r="Y9205">
            <v>30000</v>
          </cell>
          <cell r="Z9205">
            <v>30000</v>
          </cell>
          <cell r="AB9205">
            <v>15000</v>
          </cell>
          <cell r="AD9205">
            <v>5000</v>
          </cell>
          <cell r="AV9205" t="str">
            <v>1500 Otras prestaciones sociales y económicas</v>
          </cell>
        </row>
        <row r="9206">
          <cell r="Y9206">
            <v>17909000</v>
          </cell>
          <cell r="Z9206">
            <v>17909000</v>
          </cell>
          <cell r="AB9206">
            <v>4254300</v>
          </cell>
          <cell r="AD9206">
            <v>3600</v>
          </cell>
          <cell r="AV9206" t="str">
            <v>1500 Otras prestaciones sociales y económicas</v>
          </cell>
        </row>
        <row r="9207">
          <cell r="Y9207">
            <v>1127481</v>
          </cell>
          <cell r="Z9207">
            <v>1127481</v>
          </cell>
          <cell r="AB9207">
            <v>2550.6</v>
          </cell>
          <cell r="AD9207">
            <v>0</v>
          </cell>
          <cell r="AV9207" t="str">
            <v>1500 Otras prestaciones sociales y económicas</v>
          </cell>
        </row>
        <row r="9208">
          <cell r="Y9208">
            <v>103500</v>
          </cell>
          <cell r="Z9208">
            <v>103500</v>
          </cell>
          <cell r="AB9208">
            <v>0</v>
          </cell>
          <cell r="AD9208">
            <v>0</v>
          </cell>
          <cell r="AV9208" t="str">
            <v>1500 Otras prestaciones sociales y económicas</v>
          </cell>
        </row>
        <row r="9209">
          <cell r="Y9209">
            <v>20255206</v>
          </cell>
          <cell r="Z9209">
            <v>20255206</v>
          </cell>
          <cell r="AB9209">
            <v>6320850.1100000003</v>
          </cell>
          <cell r="AD9209">
            <v>17561.599999999999</v>
          </cell>
          <cell r="AV9209" t="str">
            <v>1500 Otras prestaciones sociales y económicas</v>
          </cell>
        </row>
        <row r="9210">
          <cell r="Y9210">
            <v>465000</v>
          </cell>
          <cell r="Z9210">
            <v>465000</v>
          </cell>
          <cell r="AB9210">
            <v>113000</v>
          </cell>
          <cell r="AD9210">
            <v>0</v>
          </cell>
          <cell r="AV9210" t="str">
            <v>1500 Otras prestaciones sociales y económicas</v>
          </cell>
        </row>
        <row r="9211">
          <cell r="Y9211">
            <v>46417148</v>
          </cell>
          <cell r="Z9211">
            <v>46417148</v>
          </cell>
          <cell r="AB9211">
            <v>11310926.9</v>
          </cell>
          <cell r="AD9211">
            <v>0</v>
          </cell>
          <cell r="AV9211" t="str">
            <v>1500 Otras prestaciones sociales y económicas</v>
          </cell>
        </row>
        <row r="9212">
          <cell r="Y9212">
            <v>972959</v>
          </cell>
          <cell r="Z9212">
            <v>972959</v>
          </cell>
          <cell r="AB9212">
            <v>523800</v>
          </cell>
          <cell r="AD9212">
            <v>0</v>
          </cell>
          <cell r="AV9212" t="str">
            <v>1500 Otras prestaciones sociales y económicas</v>
          </cell>
        </row>
        <row r="9213">
          <cell r="Y9213">
            <v>93000</v>
          </cell>
          <cell r="Z9213">
            <v>93000</v>
          </cell>
          <cell r="AB9213">
            <v>44796</v>
          </cell>
          <cell r="AD9213">
            <v>0</v>
          </cell>
          <cell r="AV9213" t="str">
            <v>1500 Otras prestaciones sociales y económicas</v>
          </cell>
        </row>
        <row r="9214">
          <cell r="Y9214">
            <v>33418451</v>
          </cell>
          <cell r="Z9214">
            <v>33418451</v>
          </cell>
          <cell r="AB9214">
            <v>0</v>
          </cell>
          <cell r="AD9214">
            <v>0</v>
          </cell>
          <cell r="AV9214" t="str">
            <v>1600 Previsiones</v>
          </cell>
        </row>
        <row r="9215">
          <cell r="Y9215">
            <v>284250</v>
          </cell>
          <cell r="Z9215">
            <v>284250</v>
          </cell>
          <cell r="AB9215">
            <v>20700</v>
          </cell>
          <cell r="AD9215">
            <v>0</v>
          </cell>
          <cell r="AV9215" t="str">
            <v>1700 Pago de estímulos a servidores públicos</v>
          </cell>
        </row>
        <row r="9216">
          <cell r="Y9216">
            <v>2518005</v>
          </cell>
          <cell r="Z9216">
            <v>2518005</v>
          </cell>
          <cell r="AB9216">
            <v>0</v>
          </cell>
          <cell r="AD9216">
            <v>0</v>
          </cell>
          <cell r="AV9216" t="str">
            <v>1700 Pago de estímulos a servidores públicos</v>
          </cell>
        </row>
        <row r="9217">
          <cell r="Y9217">
            <v>10377833</v>
          </cell>
          <cell r="Z9217">
            <v>10077833</v>
          </cell>
          <cell r="AB9217">
            <v>1195142.3999999999</v>
          </cell>
          <cell r="AD9217">
            <v>0</v>
          </cell>
          <cell r="AV9217" t="str">
            <v>1700 Pago de estímulos a servidores públicos</v>
          </cell>
        </row>
        <row r="9218">
          <cell r="Y9218">
            <v>10000</v>
          </cell>
          <cell r="Z9218">
            <v>10000</v>
          </cell>
          <cell r="AB9218">
            <v>0</v>
          </cell>
          <cell r="AD9218">
            <v>0</v>
          </cell>
          <cell r="AV9218" t="str">
            <v>1700 Pago de estímulos a servidores públicos</v>
          </cell>
        </row>
        <row r="9219">
          <cell r="Y9219">
            <v>25796956</v>
          </cell>
          <cell r="Z9219">
            <v>25796956</v>
          </cell>
          <cell r="AB9219">
            <v>7427394.2199999997</v>
          </cell>
          <cell r="AD9219">
            <v>3859.8</v>
          </cell>
          <cell r="AV9219" t="str">
            <v>3900 Otros servicios generales</v>
          </cell>
        </row>
        <row r="9220">
          <cell r="Y9220">
            <v>2107067</v>
          </cell>
          <cell r="Z9220">
            <v>2107067</v>
          </cell>
          <cell r="AB9220">
            <v>465628.87</v>
          </cell>
          <cell r="AD9220">
            <v>0</v>
          </cell>
          <cell r="AV9220" t="str">
            <v>3900 Otros servicios generales</v>
          </cell>
        </row>
        <row r="9221">
          <cell r="Y9221">
            <v>351127</v>
          </cell>
          <cell r="Z9221">
            <v>351127</v>
          </cell>
          <cell r="AB9221">
            <v>0</v>
          </cell>
          <cell r="AD9221">
            <v>23334</v>
          </cell>
          <cell r="AV9221" t="str">
            <v>2100 Materiales de administración, emisión de documentos y artículos oficiales</v>
          </cell>
        </row>
        <row r="9222">
          <cell r="Y9222">
            <v>83332</v>
          </cell>
          <cell r="Z9222">
            <v>83332</v>
          </cell>
          <cell r="AB9222">
            <v>0</v>
          </cell>
          <cell r="AD9222">
            <v>0</v>
          </cell>
          <cell r="AV9222" t="str">
            <v>2100 Materiales de administración, emisión de documentos y artículos oficiales</v>
          </cell>
        </row>
        <row r="9223">
          <cell r="Y9223">
            <v>16667</v>
          </cell>
          <cell r="Z9223">
            <v>16667</v>
          </cell>
          <cell r="AB9223">
            <v>0</v>
          </cell>
          <cell r="AD9223">
            <v>0</v>
          </cell>
          <cell r="AV9223" t="str">
            <v>2100 Materiales de administración, emisión de documentos y artículos oficiales</v>
          </cell>
        </row>
        <row r="9224">
          <cell r="Y9224">
            <v>16667</v>
          </cell>
          <cell r="Z9224">
            <v>16667</v>
          </cell>
          <cell r="AB9224">
            <v>0</v>
          </cell>
          <cell r="AD9224">
            <v>3334</v>
          </cell>
          <cell r="AV9224" t="str">
            <v>2100 Materiales de administración, emisión de documentos y artículos oficiales</v>
          </cell>
        </row>
        <row r="9225">
          <cell r="Y9225">
            <v>120000</v>
          </cell>
          <cell r="Z9225">
            <v>120000</v>
          </cell>
          <cell r="AB9225">
            <v>0</v>
          </cell>
          <cell r="AD9225">
            <v>100000</v>
          </cell>
          <cell r="AV9225" t="str">
            <v>2200 Alimentos y utensilios</v>
          </cell>
        </row>
        <row r="9226">
          <cell r="Y9226">
            <v>3000</v>
          </cell>
          <cell r="Z9226">
            <v>3000</v>
          </cell>
          <cell r="AB9226">
            <v>0</v>
          </cell>
          <cell r="AD9226">
            <v>0</v>
          </cell>
          <cell r="AV9226" t="str">
            <v>2400 Materiales y artículos de construcción y de reparación</v>
          </cell>
        </row>
        <row r="9227">
          <cell r="Y9227">
            <v>3000</v>
          </cell>
          <cell r="Z9227">
            <v>3000</v>
          </cell>
          <cell r="AB9227">
            <v>0</v>
          </cell>
          <cell r="AD9227">
            <v>0</v>
          </cell>
          <cell r="AV9227" t="str">
            <v>2400 Materiales y artículos de construcción y de reparación</v>
          </cell>
        </row>
        <row r="9228">
          <cell r="Y9228">
            <v>3000</v>
          </cell>
          <cell r="Z9228">
            <v>3000</v>
          </cell>
          <cell r="AB9228">
            <v>0</v>
          </cell>
          <cell r="AD9228">
            <v>0</v>
          </cell>
          <cell r="AV9228" t="str">
            <v>2400 Materiales y artículos de construcción y de reparación</v>
          </cell>
        </row>
        <row r="9229">
          <cell r="Y9229">
            <v>3000</v>
          </cell>
          <cell r="Z9229">
            <v>3000</v>
          </cell>
          <cell r="AB9229">
            <v>0</v>
          </cell>
          <cell r="AD9229">
            <v>0</v>
          </cell>
          <cell r="AV9229" t="str">
            <v>2400 Materiales y artículos de construcción y de reparación</v>
          </cell>
        </row>
        <row r="9230">
          <cell r="Y9230">
            <v>3000</v>
          </cell>
          <cell r="Z9230">
            <v>3000</v>
          </cell>
          <cell r="AB9230">
            <v>0</v>
          </cell>
          <cell r="AD9230">
            <v>0</v>
          </cell>
          <cell r="AV9230" t="str">
            <v>2400 Materiales y artículos de construcción y de reparación</v>
          </cell>
        </row>
        <row r="9231">
          <cell r="Y9231">
            <v>3333</v>
          </cell>
          <cell r="Z9231">
            <v>3333</v>
          </cell>
          <cell r="AB9231">
            <v>0</v>
          </cell>
          <cell r="AD9231">
            <v>3333</v>
          </cell>
          <cell r="AV9231" t="str">
            <v>2400 Materiales y artículos de construcción y de reparación</v>
          </cell>
        </row>
        <row r="9232">
          <cell r="Y9232">
            <v>3000</v>
          </cell>
          <cell r="Z9232">
            <v>3000</v>
          </cell>
          <cell r="AB9232">
            <v>0</v>
          </cell>
          <cell r="AD9232">
            <v>1334</v>
          </cell>
          <cell r="AV9232" t="str">
            <v>2400 Materiales y artículos de construcción y de reparación</v>
          </cell>
        </row>
        <row r="9233">
          <cell r="Y9233">
            <v>16667</v>
          </cell>
          <cell r="Z9233">
            <v>16667</v>
          </cell>
          <cell r="AB9233">
            <v>0</v>
          </cell>
          <cell r="AD9233">
            <v>1334</v>
          </cell>
          <cell r="AV9233" t="str">
            <v>2400 Materiales y artículos de construcción y de reparación</v>
          </cell>
        </row>
        <row r="9234">
          <cell r="Y9234">
            <v>16667</v>
          </cell>
          <cell r="Z9234">
            <v>16667</v>
          </cell>
          <cell r="AB9234">
            <v>0</v>
          </cell>
          <cell r="AD9234">
            <v>0</v>
          </cell>
          <cell r="AV9234" t="str">
            <v>2400 Materiales y artículos de construcción y de reparación</v>
          </cell>
        </row>
        <row r="9235">
          <cell r="Y9235">
            <v>5000</v>
          </cell>
          <cell r="Z9235">
            <v>5000</v>
          </cell>
          <cell r="AB9235">
            <v>0</v>
          </cell>
          <cell r="AD9235">
            <v>0</v>
          </cell>
          <cell r="AV9235" t="str">
            <v>2500 Productos químicos, farmacéuticos y de laboratorio</v>
          </cell>
        </row>
        <row r="9236">
          <cell r="Y9236">
            <v>3000</v>
          </cell>
          <cell r="Z9236">
            <v>3000</v>
          </cell>
          <cell r="AB9236">
            <v>0</v>
          </cell>
          <cell r="AD9236">
            <v>0</v>
          </cell>
          <cell r="AV9236" t="str">
            <v>2600 Combustibles, lubricantes y aditivos</v>
          </cell>
        </row>
        <row r="9237">
          <cell r="Y9237">
            <v>646516</v>
          </cell>
          <cell r="Z9237">
            <v>646516</v>
          </cell>
          <cell r="AB9237">
            <v>0</v>
          </cell>
          <cell r="AD9237">
            <v>215458.68</v>
          </cell>
          <cell r="AV9237" t="str">
            <v>2600 Combustibles, lubricantes y aditivos</v>
          </cell>
        </row>
        <row r="9238">
          <cell r="Y9238">
            <v>3000</v>
          </cell>
          <cell r="Z9238">
            <v>3000</v>
          </cell>
          <cell r="AB9238">
            <v>0</v>
          </cell>
          <cell r="AD9238">
            <v>0</v>
          </cell>
          <cell r="AV9238" t="str">
            <v>2700 Vestuario, blancos, prendas de protección y artículos deportivos</v>
          </cell>
        </row>
        <row r="9239">
          <cell r="Y9239">
            <v>38782</v>
          </cell>
          <cell r="Z9239">
            <v>38782</v>
          </cell>
          <cell r="AB9239">
            <v>0</v>
          </cell>
          <cell r="AD9239">
            <v>0</v>
          </cell>
          <cell r="AV9239" t="str">
            <v>2700 Vestuario, blancos, prendas de protección y artículos deportivos</v>
          </cell>
        </row>
        <row r="9240">
          <cell r="Y9240">
            <v>16667</v>
          </cell>
          <cell r="Z9240">
            <v>16667</v>
          </cell>
          <cell r="AB9240">
            <v>0</v>
          </cell>
          <cell r="AD9240">
            <v>3334</v>
          </cell>
          <cell r="AV9240" t="str">
            <v>2900 Herramientas, refacciones y accesorios menores</v>
          </cell>
        </row>
        <row r="9241">
          <cell r="Y9241">
            <v>5000</v>
          </cell>
          <cell r="Z9241">
            <v>5000</v>
          </cell>
          <cell r="AB9241">
            <v>0</v>
          </cell>
          <cell r="AD9241">
            <v>1666</v>
          </cell>
          <cell r="AV9241" t="str">
            <v>2900 Herramientas, refacciones y accesorios menores</v>
          </cell>
        </row>
        <row r="9242">
          <cell r="Y9242">
            <v>5000</v>
          </cell>
          <cell r="Z9242">
            <v>5000</v>
          </cell>
          <cell r="AB9242">
            <v>0</v>
          </cell>
          <cell r="AD9242">
            <v>5000</v>
          </cell>
          <cell r="AV9242" t="str">
            <v>2900 Herramientas, refacciones y accesorios menores</v>
          </cell>
        </row>
        <row r="9243">
          <cell r="Y9243">
            <v>2405776</v>
          </cell>
          <cell r="Z9243">
            <v>2405776</v>
          </cell>
          <cell r="AB9243">
            <v>157640.1</v>
          </cell>
          <cell r="AD9243">
            <v>2013195.11</v>
          </cell>
          <cell r="AV9243" t="str">
            <v>3100 Servicios básicos</v>
          </cell>
        </row>
        <row r="9244">
          <cell r="Y9244">
            <v>383777</v>
          </cell>
          <cell r="Z9244">
            <v>383777</v>
          </cell>
          <cell r="AB9244">
            <v>0</v>
          </cell>
          <cell r="AD9244">
            <v>0</v>
          </cell>
          <cell r="AV9244" t="str">
            <v>3100 Servicios básicos</v>
          </cell>
        </row>
        <row r="9245">
          <cell r="Y9245">
            <v>521977</v>
          </cell>
          <cell r="Z9245">
            <v>521977</v>
          </cell>
          <cell r="AB9245">
            <v>0</v>
          </cell>
          <cell r="AD9245">
            <v>0</v>
          </cell>
          <cell r="AV9245" t="str">
            <v>3100 Servicios básicos</v>
          </cell>
        </row>
        <row r="9246">
          <cell r="Y9246">
            <v>1268878</v>
          </cell>
          <cell r="Z9246">
            <v>1268878</v>
          </cell>
          <cell r="AB9246">
            <v>0</v>
          </cell>
          <cell r="AD9246">
            <v>0</v>
          </cell>
          <cell r="AV9246" t="str">
            <v>3100 Servicios básicos</v>
          </cell>
        </row>
        <row r="9247">
          <cell r="Y9247">
            <v>30000</v>
          </cell>
          <cell r="Z9247">
            <v>30000</v>
          </cell>
          <cell r="AB9247">
            <v>1511.95</v>
          </cell>
          <cell r="AD9247">
            <v>28488.05</v>
          </cell>
          <cell r="AV9247" t="str">
            <v>3100 Servicios básicos</v>
          </cell>
        </row>
        <row r="9248">
          <cell r="Y9248">
            <v>233648</v>
          </cell>
          <cell r="Z9248">
            <v>233648</v>
          </cell>
          <cell r="AB9248">
            <v>22163.42</v>
          </cell>
          <cell r="AD9248">
            <v>211484.58</v>
          </cell>
          <cell r="AV9248" t="str">
            <v>3100 Servicios básicos</v>
          </cell>
        </row>
        <row r="9249">
          <cell r="Y9249">
            <v>936710</v>
          </cell>
          <cell r="Z9249">
            <v>936710</v>
          </cell>
          <cell r="AB9249">
            <v>159844.87</v>
          </cell>
          <cell r="AD9249">
            <v>74332.63</v>
          </cell>
          <cell r="AV9249" t="str">
            <v>3300 Servicios profesionales, científicos, técnicos y otros servicios</v>
          </cell>
        </row>
        <row r="9250">
          <cell r="Y9250">
            <v>5755434</v>
          </cell>
          <cell r="Z9250">
            <v>5755434</v>
          </cell>
          <cell r="AB9250">
            <v>847075.36</v>
          </cell>
          <cell r="AD9250">
            <v>4414268.8099999996</v>
          </cell>
          <cell r="AV9250" t="str">
            <v>3300 Servicios profesionales, científicos, técnicos y otros servicios</v>
          </cell>
        </row>
        <row r="9251">
          <cell r="Y9251">
            <v>16667</v>
          </cell>
          <cell r="Z9251">
            <v>16667</v>
          </cell>
          <cell r="AB9251">
            <v>0</v>
          </cell>
          <cell r="AD9251">
            <v>0</v>
          </cell>
          <cell r="AV9251" t="str">
            <v>3400 Servicios financieros, bancarios y comerciales</v>
          </cell>
        </row>
        <row r="9252">
          <cell r="Y9252">
            <v>16667</v>
          </cell>
          <cell r="Z9252">
            <v>16667</v>
          </cell>
          <cell r="AB9252">
            <v>0</v>
          </cell>
          <cell r="AD9252">
            <v>0</v>
          </cell>
          <cell r="AV9252" t="str">
            <v>3400 Servicios financieros, bancarios y comerciales</v>
          </cell>
        </row>
        <row r="9253">
          <cell r="Y9253">
            <v>465816</v>
          </cell>
          <cell r="Z9253">
            <v>465816</v>
          </cell>
          <cell r="AB9253">
            <v>59346.44</v>
          </cell>
          <cell r="AD9253">
            <v>406469.56</v>
          </cell>
          <cell r="AV9253" t="str">
            <v>3400 Servicios financieros, bancarios y comerciales</v>
          </cell>
        </row>
        <row r="9254">
          <cell r="Y9254">
            <v>66667</v>
          </cell>
          <cell r="Z9254">
            <v>66667</v>
          </cell>
          <cell r="AB9254">
            <v>0</v>
          </cell>
          <cell r="AD9254">
            <v>0</v>
          </cell>
          <cell r="AV9254" t="str">
            <v>3500 Servicios de instalación, reparación, mantenimiento, y conservación</v>
          </cell>
        </row>
        <row r="9255">
          <cell r="Y9255">
            <v>100000</v>
          </cell>
          <cell r="Z9255">
            <v>100000</v>
          </cell>
          <cell r="AB9255">
            <v>99640.12</v>
          </cell>
          <cell r="AD9255">
            <v>359.88</v>
          </cell>
          <cell r="AV9255" t="str">
            <v>3500 Servicios de instalación, reparación, mantenimiento, y conservación</v>
          </cell>
        </row>
        <row r="9256">
          <cell r="Y9256">
            <v>398736</v>
          </cell>
          <cell r="Z9256">
            <v>0</v>
          </cell>
          <cell r="AB9256">
            <v>0</v>
          </cell>
          <cell r="AD9256">
            <v>0</v>
          </cell>
          <cell r="AV9256" t="str">
            <v>3500 Servicios de instalación, reparación, mantenimiento, y conservación</v>
          </cell>
        </row>
        <row r="9257">
          <cell r="Y9257">
            <v>0</v>
          </cell>
          <cell r="Z9257">
            <v>398736</v>
          </cell>
          <cell r="AB9257">
            <v>0</v>
          </cell>
          <cell r="AD9257">
            <v>0</v>
          </cell>
          <cell r="AV9257" t="str">
            <v>3500 Servicios de instalación, reparación, mantenimiento, y conservación</v>
          </cell>
        </row>
        <row r="9258">
          <cell r="Y9258">
            <v>16667</v>
          </cell>
          <cell r="Z9258">
            <v>16667</v>
          </cell>
          <cell r="AB9258">
            <v>0</v>
          </cell>
          <cell r="AD9258">
            <v>0</v>
          </cell>
          <cell r="AV9258" t="str">
            <v>3500 Servicios de instalación, reparación, mantenimiento, y conservación</v>
          </cell>
        </row>
        <row r="9259">
          <cell r="Y9259">
            <v>333333</v>
          </cell>
          <cell r="Z9259">
            <v>333333</v>
          </cell>
          <cell r="AB9259">
            <v>32005</v>
          </cell>
          <cell r="AD9259">
            <v>301328</v>
          </cell>
          <cell r="AV9259" t="str">
            <v>3700 Servicios de traslado y viáticos</v>
          </cell>
        </row>
        <row r="9260">
          <cell r="Y9260">
            <v>70935</v>
          </cell>
          <cell r="Z9260">
            <v>70935</v>
          </cell>
          <cell r="AB9260">
            <v>66984</v>
          </cell>
          <cell r="AD9260">
            <v>0</v>
          </cell>
          <cell r="AV9260" t="str">
            <v>3900 Otros servicios generales</v>
          </cell>
        </row>
        <row r="9261">
          <cell r="Y9261">
            <v>37065</v>
          </cell>
          <cell r="Z9261">
            <v>37065</v>
          </cell>
          <cell r="AB9261">
            <v>1557.74</v>
          </cell>
          <cell r="AD9261">
            <v>17135.23</v>
          </cell>
          <cell r="AV9261" t="str">
            <v>3900 Otros servicios generales</v>
          </cell>
        </row>
        <row r="9262">
          <cell r="Y9262">
            <v>100000</v>
          </cell>
          <cell r="Z9262">
            <v>100000</v>
          </cell>
          <cell r="AB9262">
            <v>0</v>
          </cell>
          <cell r="AD9262">
            <v>0</v>
          </cell>
          <cell r="AV9262" t="str">
            <v>7900 Provisiones para Contingencias y Otras Erogaciones Especiales</v>
          </cell>
        </row>
        <row r="9263">
          <cell r="Y9263">
            <v>50000</v>
          </cell>
          <cell r="Z9263">
            <v>50000</v>
          </cell>
          <cell r="AB9263">
            <v>0</v>
          </cell>
          <cell r="AD9263">
            <v>0</v>
          </cell>
          <cell r="AV9263" t="str">
            <v>3300 Servicios profesionales, científicos, técnicos y otros servicios</v>
          </cell>
        </row>
        <row r="9264">
          <cell r="Y9264">
            <v>50000</v>
          </cell>
          <cell r="Z9264">
            <v>50000</v>
          </cell>
          <cell r="AB9264">
            <v>0</v>
          </cell>
          <cell r="AD9264">
            <v>0</v>
          </cell>
          <cell r="AV9264" t="str">
            <v>3300 Servicios profesionales, científicos, técnicos y otros servicios</v>
          </cell>
        </row>
        <row r="9265">
          <cell r="Y9265">
            <v>2190</v>
          </cell>
          <cell r="Z9265">
            <v>2190</v>
          </cell>
          <cell r="AB9265">
            <v>0</v>
          </cell>
          <cell r="AD9265">
            <v>0</v>
          </cell>
          <cell r="AV9265" t="str">
            <v>2100 Materiales de administración, emisión de documentos y artículos oficiales</v>
          </cell>
        </row>
        <row r="9266">
          <cell r="Y9266">
            <v>67500</v>
          </cell>
          <cell r="Z9266">
            <v>67500</v>
          </cell>
          <cell r="AB9266">
            <v>0</v>
          </cell>
          <cell r="AD9266">
            <v>0</v>
          </cell>
          <cell r="AV9266" t="str">
            <v>3300 Servicios profesionales, científicos, técnicos y otros servicios</v>
          </cell>
        </row>
        <row r="9267">
          <cell r="Y9267">
            <v>180000</v>
          </cell>
          <cell r="Z9267">
            <v>180000</v>
          </cell>
          <cell r="AB9267">
            <v>0</v>
          </cell>
          <cell r="AD9267">
            <v>0</v>
          </cell>
          <cell r="AV9267" t="str">
            <v>3300 Servicios profesionales, científicos, técnicos y otros servicios</v>
          </cell>
        </row>
        <row r="9268">
          <cell r="Y9268">
            <v>42018</v>
          </cell>
          <cell r="Z9268">
            <v>42018</v>
          </cell>
          <cell r="AB9268">
            <v>0</v>
          </cell>
          <cell r="AD9268">
            <v>0</v>
          </cell>
          <cell r="AV9268" t="str">
            <v>3300 Servicios profesionales, científicos, técnicos y otros servicios</v>
          </cell>
        </row>
        <row r="9269">
          <cell r="Y9269">
            <v>100000</v>
          </cell>
          <cell r="Z9269">
            <v>100000</v>
          </cell>
          <cell r="AB9269">
            <v>0</v>
          </cell>
          <cell r="AD9269">
            <v>0</v>
          </cell>
          <cell r="AV9269" t="str">
            <v>3100 Servicios básicos</v>
          </cell>
        </row>
        <row r="9270">
          <cell r="Y9270">
            <v>2242421</v>
          </cell>
          <cell r="Z9270">
            <v>2242421</v>
          </cell>
          <cell r="AB9270">
            <v>0</v>
          </cell>
          <cell r="AD9270">
            <v>0</v>
          </cell>
          <cell r="AV9270" t="str">
            <v>2700 Vestuario, blancos, prendas de protección y artículos deportivos</v>
          </cell>
        </row>
        <row r="9271">
          <cell r="Y9271">
            <v>890089</v>
          </cell>
          <cell r="Z9271">
            <v>890089</v>
          </cell>
          <cell r="AB9271">
            <v>0</v>
          </cell>
          <cell r="AD9271">
            <v>0</v>
          </cell>
          <cell r="AV9271" t="str">
            <v>2700 Vestuario, blancos, prendas de protección y artículos deportivos</v>
          </cell>
        </row>
        <row r="9272">
          <cell r="Y9272">
            <v>585906</v>
          </cell>
          <cell r="Z9272">
            <v>585906</v>
          </cell>
          <cell r="AB9272">
            <v>0</v>
          </cell>
          <cell r="AD9272">
            <v>0</v>
          </cell>
          <cell r="AV9272" t="str">
            <v>3300 Servicios profesionales, científicos, técnicos y otros servicios</v>
          </cell>
        </row>
        <row r="9273">
          <cell r="Y9273">
            <v>78310</v>
          </cell>
          <cell r="Z9273">
            <v>78310</v>
          </cell>
          <cell r="AB9273">
            <v>0</v>
          </cell>
          <cell r="AD9273">
            <v>0</v>
          </cell>
          <cell r="AV9273" t="str">
            <v>2500 Productos químicos, farmacéuticos y de laboratorio</v>
          </cell>
        </row>
        <row r="9274">
          <cell r="Y9274">
            <v>41517477</v>
          </cell>
          <cell r="Z9274">
            <v>41517477</v>
          </cell>
          <cell r="AB9274">
            <v>0</v>
          </cell>
          <cell r="AD9274">
            <v>0</v>
          </cell>
          <cell r="AV9274" t="str">
            <v>2500 Productos químicos, farmacéuticos y de laboratorio</v>
          </cell>
        </row>
        <row r="9275">
          <cell r="Y9275">
            <v>30000000</v>
          </cell>
          <cell r="Z9275">
            <v>30000000</v>
          </cell>
          <cell r="AB9275">
            <v>0</v>
          </cell>
          <cell r="AD9275">
            <v>0</v>
          </cell>
          <cell r="AV9275" t="str">
            <v>2500 Productos químicos, farmacéuticos y de laboratorio</v>
          </cell>
        </row>
        <row r="9276">
          <cell r="Y9276">
            <v>895707</v>
          </cell>
          <cell r="Z9276">
            <v>895707</v>
          </cell>
          <cell r="AB9276">
            <v>0</v>
          </cell>
          <cell r="AD9276">
            <v>0</v>
          </cell>
          <cell r="AV9276" t="str">
            <v>2500 Productos químicos, farmacéuticos y de laboratorio</v>
          </cell>
        </row>
        <row r="9277">
          <cell r="Y9277">
            <v>68234</v>
          </cell>
          <cell r="Z9277">
            <v>68234</v>
          </cell>
          <cell r="AB9277">
            <v>0</v>
          </cell>
          <cell r="AD9277">
            <v>0</v>
          </cell>
          <cell r="AV9277" t="str">
            <v>2900 Herramientas, refacciones y accesorios menores</v>
          </cell>
        </row>
        <row r="9278">
          <cell r="Y9278">
            <v>6257556</v>
          </cell>
          <cell r="Z9278">
            <v>6257556</v>
          </cell>
          <cell r="AB9278">
            <v>0</v>
          </cell>
          <cell r="AD9278">
            <v>0</v>
          </cell>
          <cell r="AV9278" t="str">
            <v>2100 Materiales de administración, emisión de documentos y artículos oficiales</v>
          </cell>
        </row>
        <row r="9279">
          <cell r="Y9279">
            <v>4500000</v>
          </cell>
          <cell r="Z9279">
            <v>4500000</v>
          </cell>
          <cell r="AB9279">
            <v>0</v>
          </cell>
          <cell r="AD9279">
            <v>4499913.76</v>
          </cell>
          <cell r="AV9279" t="str">
            <v>2100 Materiales de administración, emisión de documentos y artículos oficiales</v>
          </cell>
        </row>
        <row r="9280">
          <cell r="Y9280">
            <v>23810</v>
          </cell>
          <cell r="Z9280">
            <v>23810</v>
          </cell>
          <cell r="AB9280">
            <v>0</v>
          </cell>
          <cell r="AD9280">
            <v>0</v>
          </cell>
          <cell r="AV9280" t="str">
            <v>2100 Materiales de administración, emisión de documentos y artículos oficiales</v>
          </cell>
        </row>
        <row r="9281">
          <cell r="Y9281">
            <v>200000</v>
          </cell>
          <cell r="Z9281">
            <v>200000</v>
          </cell>
          <cell r="AB9281">
            <v>0</v>
          </cell>
          <cell r="AD9281">
            <v>0</v>
          </cell>
          <cell r="AV9281" t="str">
            <v>2100 Materiales de administración, emisión de documentos y artículos oficiales</v>
          </cell>
        </row>
        <row r="9282">
          <cell r="Y9282">
            <v>10000000</v>
          </cell>
          <cell r="Z9282">
            <v>10000000</v>
          </cell>
          <cell r="AB9282">
            <v>0</v>
          </cell>
          <cell r="AD9282">
            <v>0</v>
          </cell>
          <cell r="AV9282" t="str">
            <v>2100 Materiales de administración, emisión de documentos y artículos oficiales</v>
          </cell>
        </row>
        <row r="9283">
          <cell r="Y9283">
            <v>100000</v>
          </cell>
          <cell r="Z9283">
            <v>100000</v>
          </cell>
          <cell r="AB9283">
            <v>0</v>
          </cell>
          <cell r="AD9283">
            <v>0</v>
          </cell>
          <cell r="AV9283" t="str">
            <v>2100 Materiales de administración, emisión de documentos y artículos oficiales</v>
          </cell>
        </row>
        <row r="9284">
          <cell r="Y9284">
            <v>350000</v>
          </cell>
          <cell r="Z9284">
            <v>350000</v>
          </cell>
          <cell r="AB9284">
            <v>0</v>
          </cell>
          <cell r="AD9284">
            <v>0</v>
          </cell>
          <cell r="AV9284" t="str">
            <v>2100 Materiales de administración, emisión de documentos y artículos oficiales</v>
          </cell>
        </row>
        <row r="9285">
          <cell r="Y9285">
            <v>5200000</v>
          </cell>
          <cell r="Z9285">
            <v>5200000</v>
          </cell>
          <cell r="AB9285">
            <v>0</v>
          </cell>
          <cell r="AD9285">
            <v>0</v>
          </cell>
          <cell r="AV9285" t="str">
            <v>2200 Alimentos y utensilios</v>
          </cell>
        </row>
        <row r="9286">
          <cell r="Y9286">
            <v>300000</v>
          </cell>
          <cell r="Z9286">
            <v>300000</v>
          </cell>
          <cell r="AB9286">
            <v>0</v>
          </cell>
          <cell r="AD9286">
            <v>0</v>
          </cell>
          <cell r="AV9286" t="str">
            <v>2200 Alimentos y utensilios</v>
          </cell>
        </row>
        <row r="9287">
          <cell r="Y9287">
            <v>4308</v>
          </cell>
          <cell r="Z9287">
            <v>4308</v>
          </cell>
          <cell r="AB9287">
            <v>0</v>
          </cell>
          <cell r="AD9287">
            <v>0</v>
          </cell>
          <cell r="AV9287" t="str">
            <v>2300 Materias primas y materiales de producción y comercialización</v>
          </cell>
        </row>
        <row r="9288">
          <cell r="Y9288">
            <v>100000</v>
          </cell>
          <cell r="Z9288">
            <v>100000</v>
          </cell>
          <cell r="AB9288">
            <v>0</v>
          </cell>
          <cell r="AD9288">
            <v>0</v>
          </cell>
          <cell r="AV9288" t="str">
            <v>2300 Materias primas y materiales de producción y comercialización</v>
          </cell>
        </row>
        <row r="9289">
          <cell r="Y9289">
            <v>10000</v>
          </cell>
          <cell r="Z9289">
            <v>10000</v>
          </cell>
          <cell r="AB9289">
            <v>0</v>
          </cell>
          <cell r="AD9289">
            <v>0</v>
          </cell>
          <cell r="AV9289" t="str">
            <v>2400 Materiales y artículos de construcción y de reparación</v>
          </cell>
        </row>
        <row r="9290">
          <cell r="Y9290">
            <v>10000</v>
          </cell>
          <cell r="Z9290">
            <v>10000</v>
          </cell>
          <cell r="AB9290">
            <v>0</v>
          </cell>
          <cell r="AD9290">
            <v>0</v>
          </cell>
          <cell r="AV9290" t="str">
            <v>2400 Materiales y artículos de construcción y de reparación</v>
          </cell>
        </row>
        <row r="9291">
          <cell r="Y9291">
            <v>20000</v>
          </cell>
          <cell r="Z9291">
            <v>20000</v>
          </cell>
          <cell r="AB9291">
            <v>0</v>
          </cell>
          <cell r="AD9291">
            <v>0</v>
          </cell>
          <cell r="AV9291" t="str">
            <v>2400 Materiales y artículos de construcción y de reparación</v>
          </cell>
        </row>
        <row r="9292">
          <cell r="Y9292">
            <v>1000000</v>
          </cell>
          <cell r="Z9292">
            <v>1000000</v>
          </cell>
          <cell r="AB9292">
            <v>0</v>
          </cell>
          <cell r="AD9292">
            <v>0</v>
          </cell>
          <cell r="AV9292" t="str">
            <v>2400 Materiales y artículos de construcción y de reparación</v>
          </cell>
        </row>
        <row r="9293">
          <cell r="Y9293">
            <v>100000</v>
          </cell>
          <cell r="Z9293">
            <v>100000</v>
          </cell>
          <cell r="AB9293">
            <v>0</v>
          </cell>
          <cell r="AD9293">
            <v>0</v>
          </cell>
          <cell r="AV9293" t="str">
            <v>2500 Productos químicos, farmacéuticos y de laboratorio</v>
          </cell>
        </row>
        <row r="9294">
          <cell r="Y9294">
            <v>5000</v>
          </cell>
          <cell r="Z9294">
            <v>5000</v>
          </cell>
          <cell r="AB9294">
            <v>0</v>
          </cell>
          <cell r="AD9294">
            <v>0</v>
          </cell>
          <cell r="AV9294" t="str">
            <v>2500 Productos químicos, farmacéuticos y de laboratorio</v>
          </cell>
        </row>
        <row r="9295">
          <cell r="Y9295">
            <v>192620412</v>
          </cell>
          <cell r="Z9295">
            <v>192540952</v>
          </cell>
          <cell r="AB9295">
            <v>0</v>
          </cell>
          <cell r="AD9295">
            <v>0</v>
          </cell>
          <cell r="AV9295" t="str">
            <v>2500 Productos químicos, farmacéuticos y de laboratorio</v>
          </cell>
        </row>
        <row r="9296">
          <cell r="Y9296">
            <v>158411361</v>
          </cell>
          <cell r="Z9296">
            <v>158411361</v>
          </cell>
          <cell r="AB9296">
            <v>0</v>
          </cell>
          <cell r="AD9296">
            <v>0</v>
          </cell>
          <cell r="AV9296" t="str">
            <v>2500 Productos químicos, farmacéuticos y de laboratorio</v>
          </cell>
        </row>
        <row r="9297">
          <cell r="Y9297">
            <v>500000</v>
          </cell>
          <cell r="Z9297">
            <v>500000</v>
          </cell>
          <cell r="AB9297">
            <v>0</v>
          </cell>
          <cell r="AD9297">
            <v>0</v>
          </cell>
          <cell r="AV9297" t="str">
            <v>2500 Productos químicos, farmacéuticos y de laboratorio</v>
          </cell>
        </row>
        <row r="9298">
          <cell r="Y9298">
            <v>100000</v>
          </cell>
          <cell r="Z9298">
            <v>100000</v>
          </cell>
          <cell r="AB9298">
            <v>0</v>
          </cell>
          <cell r="AD9298">
            <v>0</v>
          </cell>
          <cell r="AV9298" t="str">
            <v>2500 Productos químicos, farmacéuticos y de laboratorio</v>
          </cell>
        </row>
        <row r="9299">
          <cell r="Y9299">
            <v>15000000</v>
          </cell>
          <cell r="Z9299">
            <v>15000000</v>
          </cell>
          <cell r="AB9299">
            <v>0</v>
          </cell>
          <cell r="AD9299">
            <v>0</v>
          </cell>
          <cell r="AV9299" t="str">
            <v>2600 Combustibles, lubricantes y aditivos</v>
          </cell>
        </row>
        <row r="9300">
          <cell r="Y9300">
            <v>14798331</v>
          </cell>
          <cell r="Z9300">
            <v>14798331</v>
          </cell>
          <cell r="AB9300">
            <v>0</v>
          </cell>
          <cell r="AD9300">
            <v>0</v>
          </cell>
          <cell r="AV9300" t="str">
            <v>2700 Vestuario, blancos, prendas de protección y artículos deportivos</v>
          </cell>
        </row>
        <row r="9301">
          <cell r="Y9301">
            <v>5000</v>
          </cell>
          <cell r="Z9301">
            <v>5000</v>
          </cell>
          <cell r="AB9301">
            <v>0</v>
          </cell>
          <cell r="AD9301">
            <v>0</v>
          </cell>
          <cell r="AV9301" t="str">
            <v>2700 Vestuario, blancos, prendas de protección y artículos deportivos</v>
          </cell>
        </row>
        <row r="9302">
          <cell r="Y9302">
            <v>5000000</v>
          </cell>
          <cell r="Z9302">
            <v>5000000</v>
          </cell>
          <cell r="AB9302">
            <v>0</v>
          </cell>
          <cell r="AD9302">
            <v>0</v>
          </cell>
          <cell r="AV9302" t="str">
            <v>2700 Vestuario, blancos, prendas de protección y artículos deportivos</v>
          </cell>
        </row>
        <row r="9303">
          <cell r="Y9303">
            <v>91911361</v>
          </cell>
          <cell r="Z9303">
            <v>91911361</v>
          </cell>
          <cell r="AB9303">
            <v>0</v>
          </cell>
          <cell r="AD9303">
            <v>3480</v>
          </cell>
          <cell r="AV9303" t="str">
            <v>2700 Vestuario, blancos, prendas de protección y artículos deportivos</v>
          </cell>
        </row>
        <row r="9304">
          <cell r="Y9304">
            <v>140000</v>
          </cell>
          <cell r="Z9304">
            <v>140000</v>
          </cell>
          <cell r="AB9304">
            <v>4640</v>
          </cell>
          <cell r="AD9304">
            <v>0</v>
          </cell>
          <cell r="AV9304" t="str">
            <v>2900 Herramientas, refacciones y accesorios menores</v>
          </cell>
        </row>
        <row r="9305">
          <cell r="Y9305">
            <v>2874447</v>
          </cell>
          <cell r="Z9305">
            <v>2874447</v>
          </cell>
          <cell r="AB9305">
            <v>0</v>
          </cell>
          <cell r="AD9305">
            <v>0</v>
          </cell>
          <cell r="AV9305" t="str">
            <v>2900 Herramientas, refacciones y accesorios menores</v>
          </cell>
        </row>
        <row r="9306">
          <cell r="Y9306">
            <v>58461401</v>
          </cell>
          <cell r="Z9306">
            <v>58461401</v>
          </cell>
          <cell r="AB9306">
            <v>8829575.7699999996</v>
          </cell>
          <cell r="AD9306">
            <v>49631825.229999997</v>
          </cell>
          <cell r="AV9306" t="str">
            <v>3100 Servicios básicos</v>
          </cell>
        </row>
        <row r="9307">
          <cell r="Y9307">
            <v>51993371</v>
          </cell>
          <cell r="Z9307">
            <v>51993371</v>
          </cell>
          <cell r="AB9307">
            <v>15907047</v>
          </cell>
          <cell r="AD9307">
            <v>0</v>
          </cell>
          <cell r="AV9307" t="str">
            <v>3100 Servicios básicos</v>
          </cell>
        </row>
        <row r="9308">
          <cell r="Y9308">
            <v>1718748</v>
          </cell>
          <cell r="Z9308">
            <v>1718748</v>
          </cell>
          <cell r="AB9308">
            <v>0</v>
          </cell>
          <cell r="AD9308">
            <v>0</v>
          </cell>
          <cell r="AV9308" t="str">
            <v>3100 Servicios básicos</v>
          </cell>
        </row>
        <row r="9309">
          <cell r="Y9309">
            <v>7000000</v>
          </cell>
          <cell r="Z9309">
            <v>7000000</v>
          </cell>
          <cell r="AB9309">
            <v>0</v>
          </cell>
          <cell r="AD9309">
            <v>0</v>
          </cell>
          <cell r="AV9309" t="str">
            <v>3100 Servicios básicos</v>
          </cell>
        </row>
        <row r="9310">
          <cell r="Y9310">
            <v>11309674</v>
          </cell>
          <cell r="Z9310">
            <v>11309674</v>
          </cell>
          <cell r="AB9310">
            <v>0</v>
          </cell>
          <cell r="AD9310">
            <v>0</v>
          </cell>
          <cell r="AV9310" t="str">
            <v>3100 Servicios básicos</v>
          </cell>
        </row>
        <row r="9311">
          <cell r="Y9311">
            <v>557131</v>
          </cell>
          <cell r="Z9311">
            <v>557131</v>
          </cell>
          <cell r="AB9311">
            <v>0</v>
          </cell>
          <cell r="AD9311">
            <v>0</v>
          </cell>
          <cell r="AV9311" t="str">
            <v>3100 Servicios básicos</v>
          </cell>
        </row>
        <row r="9312">
          <cell r="Y9312">
            <v>3004600</v>
          </cell>
          <cell r="Z9312">
            <v>3004600</v>
          </cell>
          <cell r="AB9312">
            <v>0</v>
          </cell>
          <cell r="AD9312">
            <v>0</v>
          </cell>
          <cell r="AV9312" t="str">
            <v>3300 Servicios profesionales, científicos, técnicos y otros servicios</v>
          </cell>
        </row>
        <row r="9313">
          <cell r="Y9313">
            <v>3849939</v>
          </cell>
          <cell r="Z9313">
            <v>3849939</v>
          </cell>
          <cell r="AB9313">
            <v>608859.39</v>
          </cell>
          <cell r="AD9313">
            <v>351140.61</v>
          </cell>
          <cell r="AV9313" t="str">
            <v>3300 Servicios profesionales, científicos, técnicos y otros servicios</v>
          </cell>
        </row>
        <row r="9314">
          <cell r="Y9314">
            <v>3108800</v>
          </cell>
          <cell r="Z9314">
            <v>3108800</v>
          </cell>
          <cell r="AB9314">
            <v>0</v>
          </cell>
          <cell r="AD9314">
            <v>0</v>
          </cell>
          <cell r="AV9314" t="str">
            <v>3300 Servicios profesionales, científicos, técnicos y otros servicios</v>
          </cell>
        </row>
        <row r="9315">
          <cell r="Y9315">
            <v>91596113</v>
          </cell>
          <cell r="Z9315">
            <v>91596113</v>
          </cell>
          <cell r="AB9315">
            <v>14608948.74</v>
          </cell>
          <cell r="AD9315">
            <v>76987164.260000005</v>
          </cell>
          <cell r="AV9315" t="str">
            <v>3300 Servicios profesionales, científicos, técnicos y otros servicios</v>
          </cell>
        </row>
        <row r="9316">
          <cell r="Y9316">
            <v>500000</v>
          </cell>
          <cell r="Z9316">
            <v>500000</v>
          </cell>
          <cell r="AB9316">
            <v>46302.01</v>
          </cell>
          <cell r="AD9316">
            <v>0</v>
          </cell>
          <cell r="AV9316" t="str">
            <v>3400 Servicios financieros, bancarios y comerciales</v>
          </cell>
        </row>
        <row r="9317">
          <cell r="Y9317">
            <v>11173227</v>
          </cell>
          <cell r="Z9317">
            <v>11173227</v>
          </cell>
          <cell r="AB9317">
            <v>625372.39</v>
          </cell>
          <cell r="AD9317">
            <v>4355655.32</v>
          </cell>
          <cell r="AV9317" t="str">
            <v>3400 Servicios financieros, bancarios y comerciales</v>
          </cell>
        </row>
        <row r="9318">
          <cell r="Y9318">
            <v>30002</v>
          </cell>
          <cell r="Z9318">
            <v>30002</v>
          </cell>
          <cell r="AB9318">
            <v>0</v>
          </cell>
          <cell r="AD9318">
            <v>0</v>
          </cell>
          <cell r="AV9318" t="str">
            <v>3600 Servicios de comunicación social y publicidad</v>
          </cell>
        </row>
        <row r="9319">
          <cell r="Y9319">
            <v>150000</v>
          </cell>
          <cell r="Z9319">
            <v>150000</v>
          </cell>
          <cell r="AB9319">
            <v>0</v>
          </cell>
          <cell r="AD9319">
            <v>0</v>
          </cell>
          <cell r="AV9319" t="str">
            <v>3700 Servicios de traslado y viáticos</v>
          </cell>
        </row>
        <row r="9320">
          <cell r="Y9320">
            <v>10000</v>
          </cell>
          <cell r="Z9320">
            <v>10000</v>
          </cell>
          <cell r="AB9320">
            <v>0</v>
          </cell>
          <cell r="AD9320">
            <v>0</v>
          </cell>
          <cell r="AV9320" t="str">
            <v>3700 Servicios de traslado y viáticos</v>
          </cell>
        </row>
        <row r="9321">
          <cell r="Y9321">
            <v>1800000</v>
          </cell>
          <cell r="Z9321">
            <v>1800000</v>
          </cell>
          <cell r="AB9321">
            <v>0</v>
          </cell>
          <cell r="AD9321">
            <v>0</v>
          </cell>
          <cell r="AV9321" t="str">
            <v>3700 Servicios de traslado y viáticos</v>
          </cell>
        </row>
        <row r="9322">
          <cell r="Y9322">
            <v>30000</v>
          </cell>
          <cell r="Z9322">
            <v>30000</v>
          </cell>
          <cell r="AB9322">
            <v>0</v>
          </cell>
          <cell r="AD9322">
            <v>0</v>
          </cell>
          <cell r="AV9322" t="str">
            <v>3700 Servicios de traslado y viáticos</v>
          </cell>
        </row>
        <row r="9323">
          <cell r="Y9323">
            <v>100000</v>
          </cell>
          <cell r="Z9323">
            <v>100000</v>
          </cell>
          <cell r="AB9323">
            <v>0</v>
          </cell>
          <cell r="AD9323">
            <v>0</v>
          </cell>
          <cell r="AV9323" t="str">
            <v>3700 Servicios de traslado y viáticos</v>
          </cell>
        </row>
        <row r="9324">
          <cell r="Y9324">
            <v>3000000</v>
          </cell>
          <cell r="Z9324">
            <v>3000000</v>
          </cell>
          <cell r="AB9324">
            <v>977890.6</v>
          </cell>
          <cell r="AD9324">
            <v>0</v>
          </cell>
          <cell r="AV9324" t="str">
            <v>3900 Otros servicios generales</v>
          </cell>
        </row>
        <row r="9325">
          <cell r="Y9325">
            <v>1020000</v>
          </cell>
          <cell r="Z9325">
            <v>1020000</v>
          </cell>
          <cell r="AB9325">
            <v>0</v>
          </cell>
          <cell r="AD9325">
            <v>3445.91</v>
          </cell>
          <cell r="AV9325" t="str">
            <v>3900 Otros servicios generales</v>
          </cell>
        </row>
        <row r="9326">
          <cell r="Y9326">
            <v>17289587</v>
          </cell>
          <cell r="Z9326">
            <v>17289587</v>
          </cell>
          <cell r="AB9326">
            <v>580768.88</v>
          </cell>
          <cell r="AD9326">
            <v>0</v>
          </cell>
          <cell r="AV9326" t="str">
            <v>3900 Otros servicios generales</v>
          </cell>
        </row>
        <row r="9327">
          <cell r="Y9327">
            <v>360163</v>
          </cell>
          <cell r="Z9327">
            <v>360163</v>
          </cell>
          <cell r="AB9327">
            <v>21304.02</v>
          </cell>
          <cell r="AD9327">
            <v>234344.19</v>
          </cell>
          <cell r="AV9327" t="str">
            <v>3900 Otros servicios generales</v>
          </cell>
        </row>
        <row r="9328">
          <cell r="Y9328">
            <v>0</v>
          </cell>
          <cell r="Z9328">
            <v>79460</v>
          </cell>
          <cell r="AB9328">
            <v>0</v>
          </cell>
          <cell r="AD9328">
            <v>79460</v>
          </cell>
          <cell r="AV9328" t="str">
            <v>5100 Mobiliario y equipo de administración</v>
          </cell>
        </row>
        <row r="9329">
          <cell r="Y9329">
            <v>3242444</v>
          </cell>
          <cell r="Z9329">
            <v>3242444</v>
          </cell>
          <cell r="AB9329">
            <v>0</v>
          </cell>
          <cell r="AD9329">
            <v>0</v>
          </cell>
          <cell r="AV9329" t="str">
            <v>2100 Materiales de administración, emisión de documentos y artículos oficiales</v>
          </cell>
        </row>
        <row r="9330">
          <cell r="Y9330">
            <v>31800000</v>
          </cell>
          <cell r="Z9330">
            <v>31800000</v>
          </cell>
          <cell r="AB9330">
            <v>0</v>
          </cell>
          <cell r="AD9330">
            <v>0</v>
          </cell>
          <cell r="AV9330" t="str">
            <v>2200 Alimentos y utensilios</v>
          </cell>
        </row>
        <row r="9331">
          <cell r="Y9331">
            <v>5331048</v>
          </cell>
          <cell r="Z9331">
            <v>5331048</v>
          </cell>
          <cell r="AB9331">
            <v>0</v>
          </cell>
          <cell r="AD9331">
            <v>0</v>
          </cell>
          <cell r="AV9331" t="str">
            <v>2200 Alimentos y utensilios</v>
          </cell>
        </row>
        <row r="9332">
          <cell r="Y9332">
            <v>9680217</v>
          </cell>
          <cell r="Z9332">
            <v>9680217</v>
          </cell>
          <cell r="AB9332">
            <v>0</v>
          </cell>
          <cell r="AD9332">
            <v>0</v>
          </cell>
          <cell r="AV9332" t="str">
            <v>2500 Productos químicos, farmacéuticos y de laboratorio</v>
          </cell>
        </row>
        <row r="9333">
          <cell r="Y9333">
            <v>178880503</v>
          </cell>
          <cell r="Z9333">
            <v>178880503</v>
          </cell>
          <cell r="AB9333">
            <v>0</v>
          </cell>
          <cell r="AD9333">
            <v>0</v>
          </cell>
          <cell r="AV9333" t="str">
            <v>2500 Productos químicos, farmacéuticos y de laboratorio</v>
          </cell>
        </row>
        <row r="9334">
          <cell r="Y9334">
            <v>15874198</v>
          </cell>
          <cell r="Z9334">
            <v>15874198</v>
          </cell>
          <cell r="AB9334">
            <v>0</v>
          </cell>
          <cell r="AD9334">
            <v>0</v>
          </cell>
          <cell r="AV9334" t="str">
            <v>2500 Productos químicos, farmacéuticos y de laboratorio</v>
          </cell>
        </row>
        <row r="9335">
          <cell r="Y9335">
            <v>2464972</v>
          </cell>
          <cell r="Z9335">
            <v>2464972</v>
          </cell>
          <cell r="AB9335">
            <v>0</v>
          </cell>
          <cell r="AD9335">
            <v>0</v>
          </cell>
          <cell r="AV9335" t="str">
            <v>2500 Productos químicos, farmacéuticos y de laboratorio</v>
          </cell>
        </row>
        <row r="9336">
          <cell r="Y9336">
            <v>14909678</v>
          </cell>
          <cell r="Z9336">
            <v>14909678</v>
          </cell>
          <cell r="AB9336">
            <v>2054463.65</v>
          </cell>
          <cell r="AD9336">
            <v>2910854.35</v>
          </cell>
          <cell r="AV9336" t="str">
            <v>2600 Combustibles, lubricantes y aditivos</v>
          </cell>
        </row>
        <row r="9337">
          <cell r="Y9337">
            <v>5609744</v>
          </cell>
          <cell r="Z9337">
            <v>5609744</v>
          </cell>
          <cell r="AB9337">
            <v>0</v>
          </cell>
          <cell r="AD9337">
            <v>0</v>
          </cell>
          <cell r="AV9337" t="str">
            <v>2900 Herramientas, refacciones y accesorios menores</v>
          </cell>
        </row>
        <row r="9338">
          <cell r="Y9338">
            <v>130633982</v>
          </cell>
          <cell r="Z9338">
            <v>130633982</v>
          </cell>
          <cell r="AB9338">
            <v>0</v>
          </cell>
          <cell r="AD9338">
            <v>0</v>
          </cell>
          <cell r="AV9338" t="str">
            <v>3200 Servicios de arrendamiento</v>
          </cell>
        </row>
        <row r="9339">
          <cell r="Y9339">
            <v>4000000</v>
          </cell>
          <cell r="Z9339">
            <v>4000000</v>
          </cell>
          <cell r="AB9339">
            <v>0</v>
          </cell>
          <cell r="AD9339">
            <v>0</v>
          </cell>
          <cell r="AV9339" t="str">
            <v>3500 Servicios de instalación, reparación, mantenimiento, y conservación</v>
          </cell>
        </row>
        <row r="9340">
          <cell r="Y9340">
            <v>63618262</v>
          </cell>
          <cell r="Z9340">
            <v>63618262</v>
          </cell>
          <cell r="AB9340">
            <v>0</v>
          </cell>
          <cell r="AD9340">
            <v>0</v>
          </cell>
          <cell r="AV9340" t="str">
            <v>3500 Servicios de instalación, reparación, mantenimiento, y conservación</v>
          </cell>
        </row>
        <row r="9341">
          <cell r="Y9341">
            <v>25000000</v>
          </cell>
          <cell r="Z9341">
            <v>25000000</v>
          </cell>
          <cell r="AB9341">
            <v>0</v>
          </cell>
          <cell r="AD9341">
            <v>0</v>
          </cell>
          <cell r="AV9341" t="str">
            <v>3600 Servicios de comunicación social y publicidad</v>
          </cell>
        </row>
        <row r="9342">
          <cell r="Y9342">
            <v>601070574</v>
          </cell>
          <cell r="Z9342">
            <v>601070574</v>
          </cell>
          <cell r="AB9342">
            <v>0</v>
          </cell>
          <cell r="AD9342">
            <v>0</v>
          </cell>
          <cell r="AV9342" t="str">
            <v>3900 Otros servicios generales</v>
          </cell>
        </row>
        <row r="9343">
          <cell r="Y9343">
            <v>55000000</v>
          </cell>
          <cell r="Z9343">
            <v>0</v>
          </cell>
          <cell r="AB9343">
            <v>0</v>
          </cell>
          <cell r="AD9343">
            <v>0</v>
          </cell>
          <cell r="AV9343" t="str">
            <v>5100 Mobiliario y equipo de administración</v>
          </cell>
        </row>
        <row r="9344">
          <cell r="Y9344">
            <v>200000000</v>
          </cell>
          <cell r="Z9344">
            <v>0</v>
          </cell>
          <cell r="AB9344">
            <v>0</v>
          </cell>
          <cell r="AD9344">
            <v>0</v>
          </cell>
          <cell r="AV9344" t="str">
            <v>5300 Equipo e instrumental médico y de laboratorio</v>
          </cell>
        </row>
        <row r="9345">
          <cell r="Y9345">
            <v>100000000</v>
          </cell>
          <cell r="Z9345">
            <v>0</v>
          </cell>
          <cell r="AB9345">
            <v>0</v>
          </cell>
          <cell r="AD9345">
            <v>0</v>
          </cell>
          <cell r="AV9345" t="str">
            <v>5300 Equipo e instrumental médico y de laboratorio</v>
          </cell>
        </row>
        <row r="9346">
          <cell r="Y9346">
            <v>85000000</v>
          </cell>
          <cell r="Z9346">
            <v>0</v>
          </cell>
          <cell r="AB9346">
            <v>0</v>
          </cell>
          <cell r="AD9346">
            <v>0</v>
          </cell>
          <cell r="AV9346" t="str">
            <v>5600 Maquinaria, otros equipos y herramientas</v>
          </cell>
        </row>
        <row r="9347">
          <cell r="Y9347">
            <v>75000000</v>
          </cell>
          <cell r="Z9347">
            <v>75000000</v>
          </cell>
          <cell r="AB9347">
            <v>0</v>
          </cell>
          <cell r="AD9347">
            <v>0</v>
          </cell>
          <cell r="AV9347" t="str">
            <v>2200 Alimentos y utensilios</v>
          </cell>
        </row>
        <row r="9348">
          <cell r="Y9348">
            <v>7972373</v>
          </cell>
          <cell r="Z9348">
            <v>7972373</v>
          </cell>
          <cell r="AB9348">
            <v>0</v>
          </cell>
          <cell r="AD9348">
            <v>0</v>
          </cell>
          <cell r="AV9348" t="str">
            <v>2500 Productos químicos, farmacéuticos y de laboratorio</v>
          </cell>
        </row>
        <row r="9349">
          <cell r="Y9349">
            <v>336997765</v>
          </cell>
          <cell r="Z9349">
            <v>336997765</v>
          </cell>
          <cell r="AB9349">
            <v>0</v>
          </cell>
          <cell r="AD9349">
            <v>0</v>
          </cell>
          <cell r="AV9349" t="str">
            <v>2500 Productos químicos, farmacéuticos y de laboratorio</v>
          </cell>
        </row>
        <row r="9350">
          <cell r="Y9350">
            <v>500000000</v>
          </cell>
          <cell r="Z9350">
            <v>500000000</v>
          </cell>
          <cell r="AB9350">
            <v>0</v>
          </cell>
          <cell r="AD9350">
            <v>0</v>
          </cell>
          <cell r="AV9350" t="str">
            <v>2500 Productos químicos, farmacéuticos y de laboratorio</v>
          </cell>
        </row>
        <row r="9351">
          <cell r="Y9351">
            <v>21684423</v>
          </cell>
          <cell r="Z9351">
            <v>21684423</v>
          </cell>
          <cell r="AB9351">
            <v>0</v>
          </cell>
          <cell r="AD9351">
            <v>0</v>
          </cell>
          <cell r="AV9351" t="str">
            <v>2500 Productos químicos, farmacéuticos y de laboratorio</v>
          </cell>
        </row>
        <row r="9352">
          <cell r="Y9352">
            <v>137000000</v>
          </cell>
          <cell r="Z9352">
            <v>137000000</v>
          </cell>
          <cell r="AB9352">
            <v>0</v>
          </cell>
          <cell r="AD9352">
            <v>0</v>
          </cell>
          <cell r="AV9352" t="str">
            <v>3500 Servicios de instalación, reparación, mantenimiento, y conservación</v>
          </cell>
        </row>
        <row r="9353">
          <cell r="Y9353">
            <v>20000</v>
          </cell>
          <cell r="Z9353">
            <v>20000</v>
          </cell>
          <cell r="AB9353">
            <v>0</v>
          </cell>
          <cell r="AD9353">
            <v>0</v>
          </cell>
          <cell r="AV9353" t="str">
            <v>2100 Materiales de administración, emisión de documentos y artículos oficiales</v>
          </cell>
        </row>
        <row r="9354">
          <cell r="Y9354">
            <v>269352</v>
          </cell>
          <cell r="Z9354">
            <v>269352</v>
          </cell>
          <cell r="AB9354">
            <v>0</v>
          </cell>
          <cell r="AD9354">
            <v>0</v>
          </cell>
          <cell r="AV9354" t="str">
            <v>2700 Vestuario, blancos, prendas de protección y artículos deportivos</v>
          </cell>
        </row>
        <row r="9355">
          <cell r="Y9355">
            <v>350400</v>
          </cell>
          <cell r="Z9355">
            <v>350400</v>
          </cell>
          <cell r="AB9355">
            <v>0</v>
          </cell>
          <cell r="AD9355">
            <v>0</v>
          </cell>
          <cell r="AV9355" t="str">
            <v>3300 Servicios profesionales, científicos, técnicos y otros servicios</v>
          </cell>
        </row>
        <row r="9356">
          <cell r="Y9356">
            <v>48500</v>
          </cell>
          <cell r="Z9356">
            <v>48500</v>
          </cell>
          <cell r="AB9356">
            <v>0</v>
          </cell>
          <cell r="AD9356">
            <v>0</v>
          </cell>
          <cell r="AV9356" t="str">
            <v>3300 Servicios profesionales, científicos, técnicos y otros servicios</v>
          </cell>
        </row>
        <row r="9357">
          <cell r="Y9357">
            <v>1688572</v>
          </cell>
          <cell r="Z9357">
            <v>1688572</v>
          </cell>
          <cell r="AB9357">
            <v>0</v>
          </cell>
          <cell r="AD9357">
            <v>0</v>
          </cell>
          <cell r="AV9357" t="str">
            <v>2500 Productos químicos, farmacéuticos y de laboratorio</v>
          </cell>
        </row>
        <row r="9358">
          <cell r="Y9358">
            <v>796112</v>
          </cell>
          <cell r="Z9358">
            <v>796112</v>
          </cell>
          <cell r="AB9358">
            <v>0</v>
          </cell>
          <cell r="AD9358">
            <v>0</v>
          </cell>
          <cell r="AV9358" t="str">
            <v>2500 Productos químicos, farmacéuticos y de laboratorio</v>
          </cell>
        </row>
        <row r="9359">
          <cell r="Y9359">
            <v>48438</v>
          </cell>
          <cell r="Z9359">
            <v>48438</v>
          </cell>
          <cell r="AB9359">
            <v>0</v>
          </cell>
          <cell r="AD9359">
            <v>0</v>
          </cell>
          <cell r="AV9359" t="str">
            <v>2500 Productos químicos, farmacéuticos y de laboratorio</v>
          </cell>
        </row>
        <row r="9360">
          <cell r="Y9360">
            <v>124800</v>
          </cell>
          <cell r="Z9360">
            <v>124800</v>
          </cell>
          <cell r="AB9360">
            <v>0</v>
          </cell>
          <cell r="AD9360">
            <v>0</v>
          </cell>
          <cell r="AV9360" t="str">
            <v>3300 Servicios profesionales, científicos, técnicos y otros servicios</v>
          </cell>
        </row>
        <row r="9361">
          <cell r="Y9361">
            <v>70000000</v>
          </cell>
          <cell r="Z9361">
            <v>70000000</v>
          </cell>
          <cell r="AB9361">
            <v>0</v>
          </cell>
          <cell r="AD9361">
            <v>0</v>
          </cell>
          <cell r="AV9361" t="str">
            <v>3900 Otros servicios generales</v>
          </cell>
        </row>
        <row r="9362">
          <cell r="Y9362">
            <v>537600</v>
          </cell>
          <cell r="Z9362">
            <v>537600</v>
          </cell>
          <cell r="AB9362">
            <v>0</v>
          </cell>
          <cell r="AD9362">
            <v>0</v>
          </cell>
          <cell r="AV9362" t="str">
            <v>3300 Servicios profesionales, científicos, técnicos y otros servicios</v>
          </cell>
        </row>
        <row r="9363">
          <cell r="Y9363">
            <v>109620000</v>
          </cell>
          <cell r="Z9363">
            <v>109620000</v>
          </cell>
          <cell r="AB9363">
            <v>27405000</v>
          </cell>
          <cell r="AD9363">
            <v>82215000</v>
          </cell>
          <cell r="AV9363" t="str">
            <v>4400 Ayudas sociales</v>
          </cell>
        </row>
        <row r="9364">
          <cell r="Y9364">
            <v>145800</v>
          </cell>
          <cell r="Z9364">
            <v>145800</v>
          </cell>
          <cell r="AB9364">
            <v>0</v>
          </cell>
          <cell r="AD9364">
            <v>0</v>
          </cell>
          <cell r="AV9364" t="str">
            <v>3300 Servicios profesionales, científicos, técnicos y otros servicios</v>
          </cell>
        </row>
        <row r="9365">
          <cell r="Y9365">
            <v>25000</v>
          </cell>
          <cell r="Z9365">
            <v>25000</v>
          </cell>
          <cell r="AB9365">
            <v>0</v>
          </cell>
          <cell r="AD9365">
            <v>0</v>
          </cell>
          <cell r="AV9365" t="str">
            <v>2100 Materiales de administración, emisión de documentos y artículos oficiales</v>
          </cell>
        </row>
        <row r="9366">
          <cell r="Y9366">
            <v>40000</v>
          </cell>
          <cell r="Z9366">
            <v>40000</v>
          </cell>
          <cell r="AB9366">
            <v>0</v>
          </cell>
          <cell r="AD9366">
            <v>0</v>
          </cell>
          <cell r="AV9366" t="str">
            <v>2100 Materiales de administración, emisión de documentos y artículos oficiales</v>
          </cell>
        </row>
        <row r="9367">
          <cell r="Y9367">
            <v>411362</v>
          </cell>
          <cell r="Z9367">
            <v>411362</v>
          </cell>
          <cell r="AB9367">
            <v>0</v>
          </cell>
          <cell r="AD9367">
            <v>0</v>
          </cell>
          <cell r="AV9367" t="str">
            <v>2400 Materiales y artículos de construcción y de reparación</v>
          </cell>
        </row>
        <row r="9368">
          <cell r="Y9368">
            <v>717599</v>
          </cell>
          <cell r="Z9368">
            <v>717599</v>
          </cell>
          <cell r="AB9368">
            <v>0</v>
          </cell>
          <cell r="AD9368">
            <v>0</v>
          </cell>
          <cell r="AV9368" t="str">
            <v>2700 Vestuario, blancos, prendas de protección y artículos deportivos</v>
          </cell>
        </row>
        <row r="9369">
          <cell r="Y9369">
            <v>50000</v>
          </cell>
          <cell r="Z9369">
            <v>50000</v>
          </cell>
          <cell r="AB9369">
            <v>0</v>
          </cell>
          <cell r="AD9369">
            <v>0</v>
          </cell>
          <cell r="AV9369" t="str">
            <v>2900 Herramientas, refacciones y accesorios menores</v>
          </cell>
        </row>
        <row r="9370">
          <cell r="Y9370">
            <v>94862</v>
          </cell>
          <cell r="Z9370">
            <v>94862</v>
          </cell>
          <cell r="AB9370">
            <v>0</v>
          </cell>
          <cell r="AD9370">
            <v>0</v>
          </cell>
          <cell r="AV9370" t="str">
            <v>2900 Herramientas, refacciones y accesorios menores</v>
          </cell>
        </row>
        <row r="9371">
          <cell r="Y9371">
            <v>45000</v>
          </cell>
          <cell r="Z9371">
            <v>45000</v>
          </cell>
          <cell r="AB9371">
            <v>0</v>
          </cell>
          <cell r="AD9371">
            <v>0</v>
          </cell>
          <cell r="AV9371" t="str">
            <v>3300 Servicios profesionales, científicos, técnicos y otros servicios</v>
          </cell>
        </row>
        <row r="9372">
          <cell r="Y9372">
            <v>397400</v>
          </cell>
          <cell r="Z9372">
            <v>397400</v>
          </cell>
          <cell r="AB9372">
            <v>0</v>
          </cell>
          <cell r="AD9372">
            <v>0</v>
          </cell>
          <cell r="AV9372" t="str">
            <v>3300 Servicios profesionales, científicos, técnicos y otros servicios</v>
          </cell>
        </row>
        <row r="9373">
          <cell r="Y9373">
            <v>70000</v>
          </cell>
          <cell r="Z9373">
            <v>70000</v>
          </cell>
          <cell r="AB9373">
            <v>0</v>
          </cell>
          <cell r="AD9373">
            <v>0</v>
          </cell>
          <cell r="AV9373" t="str">
            <v>3700 Servicios de traslado y viáticos</v>
          </cell>
        </row>
        <row r="9374">
          <cell r="Y9374">
            <v>4498</v>
          </cell>
          <cell r="Z9374">
            <v>4498</v>
          </cell>
          <cell r="AB9374">
            <v>0</v>
          </cell>
          <cell r="AD9374">
            <v>0</v>
          </cell>
          <cell r="AV9374" t="str">
            <v>2500 Productos químicos, farmacéuticos y de laboratorio</v>
          </cell>
        </row>
        <row r="9375">
          <cell r="Y9375">
            <v>115285</v>
          </cell>
          <cell r="Z9375">
            <v>115285</v>
          </cell>
          <cell r="AB9375">
            <v>0</v>
          </cell>
          <cell r="AD9375">
            <v>0</v>
          </cell>
          <cell r="AV9375" t="str">
            <v>2500 Productos químicos, farmacéuticos y de laboratorio</v>
          </cell>
        </row>
        <row r="9376">
          <cell r="Y9376">
            <v>4491</v>
          </cell>
          <cell r="Z9376">
            <v>4491</v>
          </cell>
          <cell r="AB9376">
            <v>0</v>
          </cell>
          <cell r="AD9376">
            <v>0</v>
          </cell>
          <cell r="AV9376" t="str">
            <v>2500 Productos químicos, farmacéuticos y de laboratorio</v>
          </cell>
        </row>
        <row r="9377">
          <cell r="Y9377">
            <v>600000</v>
          </cell>
          <cell r="Z9377">
            <v>600000</v>
          </cell>
          <cell r="AB9377">
            <v>0</v>
          </cell>
          <cell r="AD9377">
            <v>0</v>
          </cell>
          <cell r="AV9377" t="str">
            <v>2100 Materiales de administración, emisión de documentos y artículos oficiales</v>
          </cell>
        </row>
        <row r="9378">
          <cell r="Y9378">
            <v>8000</v>
          </cell>
          <cell r="Z9378">
            <v>8000</v>
          </cell>
          <cell r="AB9378">
            <v>0</v>
          </cell>
          <cell r="AD9378">
            <v>0</v>
          </cell>
          <cell r="AV9378" t="str">
            <v>2400 Materiales y artículos de construcción y de reparación</v>
          </cell>
        </row>
        <row r="9379">
          <cell r="Y9379">
            <v>10000</v>
          </cell>
          <cell r="Z9379">
            <v>10000</v>
          </cell>
          <cell r="AB9379">
            <v>0</v>
          </cell>
          <cell r="AD9379">
            <v>0</v>
          </cell>
          <cell r="AV9379" t="str">
            <v>2400 Materiales y artículos de construcción y de reparación</v>
          </cell>
        </row>
        <row r="9380">
          <cell r="Y9380">
            <v>250000</v>
          </cell>
          <cell r="Z9380">
            <v>250000</v>
          </cell>
          <cell r="AB9380">
            <v>0</v>
          </cell>
          <cell r="AD9380">
            <v>0</v>
          </cell>
          <cell r="AV9380" t="str">
            <v>2400 Materiales y artículos de construcción y de reparación</v>
          </cell>
        </row>
        <row r="9381">
          <cell r="Y9381">
            <v>500000</v>
          </cell>
          <cell r="Z9381">
            <v>500000</v>
          </cell>
          <cell r="AB9381">
            <v>0</v>
          </cell>
          <cell r="AD9381">
            <v>0</v>
          </cell>
          <cell r="AV9381" t="str">
            <v>2400 Materiales y artículos de construcción y de reparación</v>
          </cell>
        </row>
        <row r="9382">
          <cell r="Y9382">
            <v>151000</v>
          </cell>
          <cell r="Z9382">
            <v>151000</v>
          </cell>
          <cell r="AB9382">
            <v>0</v>
          </cell>
          <cell r="AD9382">
            <v>0</v>
          </cell>
          <cell r="AV9382" t="str">
            <v>2400 Materiales y artículos de construcción y de reparación</v>
          </cell>
        </row>
        <row r="9383">
          <cell r="Y9383">
            <v>1000000</v>
          </cell>
          <cell r="Z9383">
            <v>1000000</v>
          </cell>
          <cell r="AB9383">
            <v>0</v>
          </cell>
          <cell r="AD9383">
            <v>0</v>
          </cell>
          <cell r="AV9383" t="str">
            <v>2900 Herramientas, refacciones y accesorios menores</v>
          </cell>
        </row>
        <row r="9384">
          <cell r="Y9384">
            <v>300000</v>
          </cell>
          <cell r="Z9384">
            <v>300000</v>
          </cell>
          <cell r="AB9384">
            <v>0</v>
          </cell>
          <cell r="AD9384">
            <v>0</v>
          </cell>
          <cell r="AV9384" t="str">
            <v>2900 Herramientas, refacciones y accesorios menores</v>
          </cell>
        </row>
        <row r="9385">
          <cell r="Y9385">
            <v>50000</v>
          </cell>
          <cell r="Z9385">
            <v>50000</v>
          </cell>
          <cell r="AB9385">
            <v>0</v>
          </cell>
          <cell r="AD9385">
            <v>0</v>
          </cell>
          <cell r="AV9385" t="str">
            <v>2900 Herramientas, refacciones y accesorios menores</v>
          </cell>
        </row>
        <row r="9386">
          <cell r="Y9386">
            <v>4500000</v>
          </cell>
          <cell r="Z9386">
            <v>4500000</v>
          </cell>
          <cell r="AB9386">
            <v>0</v>
          </cell>
          <cell r="AD9386">
            <v>0</v>
          </cell>
          <cell r="AV9386" t="str">
            <v>2900 Herramientas, refacciones y accesorios menores</v>
          </cell>
        </row>
        <row r="9387">
          <cell r="Y9387">
            <v>30000</v>
          </cell>
          <cell r="Z9387">
            <v>30000</v>
          </cell>
          <cell r="AB9387">
            <v>0</v>
          </cell>
          <cell r="AD9387">
            <v>0</v>
          </cell>
          <cell r="AV9387" t="str">
            <v>2900 Herramientas, refacciones y accesorios menores</v>
          </cell>
        </row>
        <row r="9388">
          <cell r="Y9388">
            <v>25000</v>
          </cell>
          <cell r="Z9388">
            <v>25000</v>
          </cell>
          <cell r="AB9388">
            <v>0</v>
          </cell>
          <cell r="AD9388">
            <v>0</v>
          </cell>
          <cell r="AV9388" t="str">
            <v>3500 Servicios de instalación, reparación, mantenimiento, y conservación</v>
          </cell>
        </row>
        <row r="9389">
          <cell r="Y9389">
            <v>20000</v>
          </cell>
          <cell r="Z9389">
            <v>20000</v>
          </cell>
          <cell r="AB9389">
            <v>0</v>
          </cell>
          <cell r="AD9389">
            <v>0</v>
          </cell>
          <cell r="AV9389" t="str">
            <v>3500 Servicios de instalación, reparación, mantenimiento, y conservación</v>
          </cell>
        </row>
        <row r="9390">
          <cell r="Y9390">
            <v>24400000</v>
          </cell>
          <cell r="Z9390">
            <v>24400000</v>
          </cell>
          <cell r="AB9390">
            <v>0</v>
          </cell>
          <cell r="AD9390">
            <v>0</v>
          </cell>
          <cell r="AV9390" t="str">
            <v>2100 Materiales de administración, emisión de documentos y artículos oficiales</v>
          </cell>
        </row>
        <row r="9391">
          <cell r="Y9391">
            <v>39500000</v>
          </cell>
          <cell r="Z9391">
            <v>39500000</v>
          </cell>
          <cell r="AB9391">
            <v>0</v>
          </cell>
          <cell r="AD9391">
            <v>0</v>
          </cell>
          <cell r="AV9391" t="str">
            <v>3100 Servicios básicos</v>
          </cell>
        </row>
        <row r="9392">
          <cell r="Y9392">
            <v>60000000</v>
          </cell>
          <cell r="Z9392">
            <v>60000000</v>
          </cell>
          <cell r="AB9392">
            <v>0</v>
          </cell>
          <cell r="AD9392">
            <v>0</v>
          </cell>
          <cell r="AV9392" t="str">
            <v>3500 Servicios de instalación, reparación, mantenimiento, y conservación</v>
          </cell>
        </row>
        <row r="9393">
          <cell r="Y9393">
            <v>4500000</v>
          </cell>
          <cell r="Z9393">
            <v>4500000</v>
          </cell>
          <cell r="AB9393">
            <v>0</v>
          </cell>
          <cell r="AD9393">
            <v>0</v>
          </cell>
          <cell r="AV9393" t="str">
            <v>3500 Servicios de instalación, reparación, mantenimiento, y conservación</v>
          </cell>
        </row>
        <row r="9394">
          <cell r="Y9394">
            <v>4000000</v>
          </cell>
          <cell r="Z9394">
            <v>4000000</v>
          </cell>
          <cell r="AB9394">
            <v>0</v>
          </cell>
          <cell r="AD9394">
            <v>0</v>
          </cell>
          <cell r="AV9394" t="str">
            <v>3500 Servicios de instalación, reparación, mantenimiento, y conservación</v>
          </cell>
        </row>
        <row r="9395">
          <cell r="Y9395">
            <v>200000000</v>
          </cell>
          <cell r="Z9395">
            <v>200000000</v>
          </cell>
          <cell r="AB9395">
            <v>0</v>
          </cell>
          <cell r="AD9395">
            <v>0</v>
          </cell>
          <cell r="AV9395" t="str">
            <v>3500 Servicios de instalación, reparación, mantenimiento, y conservación</v>
          </cell>
        </row>
        <row r="9396">
          <cell r="Y9396">
            <v>9000000</v>
          </cell>
          <cell r="Z9396">
            <v>9000000</v>
          </cell>
          <cell r="AB9396">
            <v>0</v>
          </cell>
          <cell r="AD9396">
            <v>0</v>
          </cell>
          <cell r="AV9396" t="str">
            <v>3500 Servicios de instalación, reparación, mantenimiento, y conservación</v>
          </cell>
        </row>
        <row r="9397">
          <cell r="Y9397">
            <v>4500000</v>
          </cell>
          <cell r="Z9397">
            <v>4500000</v>
          </cell>
          <cell r="AB9397">
            <v>0</v>
          </cell>
          <cell r="AD9397">
            <v>0</v>
          </cell>
          <cell r="AV9397" t="str">
            <v>3500 Servicios de instalación, reparación, mantenimiento, y conservación</v>
          </cell>
        </row>
        <row r="9398">
          <cell r="Y9398">
            <v>129980000</v>
          </cell>
          <cell r="Z9398">
            <v>129980000</v>
          </cell>
          <cell r="AB9398">
            <v>0</v>
          </cell>
          <cell r="AD9398">
            <v>0</v>
          </cell>
          <cell r="AV9398" t="str">
            <v>3500 Servicios de instalación, reparación, mantenimiento, y conservación</v>
          </cell>
        </row>
        <row r="9399">
          <cell r="Y9399">
            <v>3500000</v>
          </cell>
          <cell r="Z9399">
            <v>3500000</v>
          </cell>
          <cell r="AB9399">
            <v>0</v>
          </cell>
          <cell r="AD9399">
            <v>0</v>
          </cell>
          <cell r="AV9399" t="str">
            <v>3500 Servicios de instalación, reparación, mantenimiento, y conservación</v>
          </cell>
        </row>
        <row r="9400">
          <cell r="Y9400">
            <v>601565678</v>
          </cell>
          <cell r="Z9400">
            <v>601565678</v>
          </cell>
          <cell r="AB9400">
            <v>123145634.47</v>
          </cell>
          <cell r="AD9400">
            <v>230223.31</v>
          </cell>
          <cell r="AV9400" t="str">
            <v>1100 Remuneraciones al personal de carácter permanente</v>
          </cell>
        </row>
        <row r="9401">
          <cell r="Y9401">
            <v>32809196</v>
          </cell>
          <cell r="Z9401">
            <v>32769851</v>
          </cell>
          <cell r="AB9401">
            <v>7736396.0700000003</v>
          </cell>
          <cell r="AD9401">
            <v>0</v>
          </cell>
          <cell r="AV9401" t="str">
            <v>1100 Remuneraciones al personal de carácter permanente</v>
          </cell>
        </row>
        <row r="9402">
          <cell r="Y9402">
            <v>433092626</v>
          </cell>
          <cell r="Z9402">
            <v>433092626</v>
          </cell>
          <cell r="AB9402">
            <v>114355974.37</v>
          </cell>
          <cell r="AD9402">
            <v>674208.61</v>
          </cell>
          <cell r="AV9402" t="str">
            <v>1200 Remuneraciones al personal de carácter transitorio</v>
          </cell>
        </row>
        <row r="9403">
          <cell r="Y9403">
            <v>6437482</v>
          </cell>
          <cell r="Z9403">
            <v>6476415</v>
          </cell>
          <cell r="AB9403">
            <v>1671780</v>
          </cell>
          <cell r="AD9403">
            <v>0</v>
          </cell>
          <cell r="AV9403" t="str">
            <v>1200 Remuneraciones al personal de carácter transitorio</v>
          </cell>
        </row>
        <row r="9404">
          <cell r="Y9404">
            <v>554400</v>
          </cell>
          <cell r="Z9404">
            <v>554400</v>
          </cell>
          <cell r="AB9404">
            <v>32000</v>
          </cell>
          <cell r="AD9404">
            <v>0</v>
          </cell>
          <cell r="AV9404" t="str">
            <v>1200 Remuneraciones al personal de carácter transitorio</v>
          </cell>
        </row>
        <row r="9405">
          <cell r="Y9405">
            <v>14747159</v>
          </cell>
          <cell r="Z9405">
            <v>14768040.970000001</v>
          </cell>
          <cell r="AB9405">
            <v>3146455.72</v>
          </cell>
          <cell r="AD9405">
            <v>5902.6</v>
          </cell>
          <cell r="AV9405" t="str">
            <v>1300 Remuneraciones adicionales y especiales</v>
          </cell>
        </row>
        <row r="9406">
          <cell r="Y9406">
            <v>67797678</v>
          </cell>
          <cell r="Z9406">
            <v>67797678</v>
          </cell>
          <cell r="AB9406">
            <v>24339.93</v>
          </cell>
          <cell r="AD9406">
            <v>0</v>
          </cell>
          <cell r="AV9406" t="str">
            <v>1300 Remuneraciones adicionales y especiales</v>
          </cell>
        </row>
        <row r="9407">
          <cell r="Y9407">
            <v>6563402</v>
          </cell>
          <cell r="Z9407">
            <v>6101278.9100000001</v>
          </cell>
          <cell r="AB9407">
            <v>1312305.32</v>
          </cell>
          <cell r="AD9407">
            <v>367.76</v>
          </cell>
          <cell r="AV9407" t="str">
            <v>1300 Remuneraciones adicionales y especiales</v>
          </cell>
        </row>
        <row r="9408">
          <cell r="Y9408">
            <v>499590807</v>
          </cell>
          <cell r="Z9408">
            <v>499590807</v>
          </cell>
          <cell r="AB9408">
            <v>123886918.31999999</v>
          </cell>
          <cell r="AD9408">
            <v>687357.37</v>
          </cell>
          <cell r="AV9408" t="str">
            <v>1300 Remuneraciones adicionales y especiales</v>
          </cell>
        </row>
        <row r="9409">
          <cell r="Y9409">
            <v>18736573</v>
          </cell>
          <cell r="Z9409">
            <v>18736573</v>
          </cell>
          <cell r="AB9409">
            <v>14924052.699999999</v>
          </cell>
          <cell r="AD9409">
            <v>77973.13</v>
          </cell>
          <cell r="AV9409" t="str">
            <v>1300 Remuneraciones adicionales y especiales</v>
          </cell>
        </row>
        <row r="9410">
          <cell r="Y9410">
            <v>18886995</v>
          </cell>
          <cell r="Z9410">
            <v>18886995</v>
          </cell>
          <cell r="AB9410">
            <v>5169253.63</v>
          </cell>
          <cell r="AD9410">
            <v>4656.55</v>
          </cell>
          <cell r="AV9410" t="str">
            <v>1300 Remuneraciones adicionales y especiales</v>
          </cell>
        </row>
        <row r="9411">
          <cell r="Y9411">
            <v>6550698</v>
          </cell>
          <cell r="Z9411">
            <v>6550698</v>
          </cell>
          <cell r="AB9411">
            <v>1243292.1499999999</v>
          </cell>
          <cell r="AD9411">
            <v>2749.74</v>
          </cell>
          <cell r="AV9411" t="str">
            <v>1300 Remuneraciones adicionales y especiales</v>
          </cell>
        </row>
        <row r="9412">
          <cell r="Y9412">
            <v>34716999</v>
          </cell>
          <cell r="Z9412">
            <v>35286659.880000003</v>
          </cell>
          <cell r="AB9412">
            <v>27261585.390000001</v>
          </cell>
          <cell r="AD9412">
            <v>136453.5</v>
          </cell>
          <cell r="AV9412" t="str">
            <v>1300 Remuneraciones adicionales y especiales</v>
          </cell>
        </row>
        <row r="9413">
          <cell r="Y9413">
            <v>323596238</v>
          </cell>
          <cell r="Z9413">
            <v>323596238</v>
          </cell>
          <cell r="AB9413">
            <v>64239057.369999997</v>
          </cell>
          <cell r="AD9413">
            <v>99407.02</v>
          </cell>
          <cell r="AV9413" t="str">
            <v>1300 Remuneraciones adicionales y especiales</v>
          </cell>
        </row>
        <row r="9414">
          <cell r="Y9414">
            <v>234631173</v>
          </cell>
          <cell r="Z9414">
            <v>234467877.58000001</v>
          </cell>
          <cell r="AB9414">
            <v>55606678.520000003</v>
          </cell>
          <cell r="AD9414">
            <v>0</v>
          </cell>
          <cell r="AV9414" t="str">
            <v>1400 Seguridad Social</v>
          </cell>
        </row>
        <row r="9415">
          <cell r="Y9415">
            <v>2349951</v>
          </cell>
          <cell r="Z9415">
            <v>2349951</v>
          </cell>
          <cell r="AB9415">
            <v>432509.35</v>
          </cell>
          <cell r="AD9415">
            <v>0</v>
          </cell>
          <cell r="AV9415" t="str">
            <v>1400 Seguridad Social</v>
          </cell>
        </row>
        <row r="9416">
          <cell r="Y9416">
            <v>41654140</v>
          </cell>
          <cell r="Z9416">
            <v>41654140</v>
          </cell>
          <cell r="AB9416">
            <v>6680088.04</v>
          </cell>
          <cell r="AD9416">
            <v>0</v>
          </cell>
          <cell r="AV9416" t="str">
            <v>1400 Seguridad Social</v>
          </cell>
        </row>
        <row r="9417">
          <cell r="Y9417">
            <v>0</v>
          </cell>
          <cell r="Z9417">
            <v>163295.42000000001</v>
          </cell>
          <cell r="AB9417">
            <v>0</v>
          </cell>
          <cell r="AD9417">
            <v>0</v>
          </cell>
          <cell r="AV9417" t="str">
            <v>1400 Seguridad Social</v>
          </cell>
        </row>
        <row r="9418">
          <cell r="Y9418">
            <v>96540188</v>
          </cell>
          <cell r="Z9418">
            <v>96540188</v>
          </cell>
          <cell r="AB9418">
            <v>22437840.780000001</v>
          </cell>
          <cell r="AD9418">
            <v>0</v>
          </cell>
          <cell r="AV9418" t="str">
            <v>1400 Seguridad Social</v>
          </cell>
        </row>
        <row r="9419">
          <cell r="Y9419">
            <v>1268592</v>
          </cell>
          <cell r="Z9419">
            <v>1268592</v>
          </cell>
          <cell r="AB9419">
            <v>320378.96999999997</v>
          </cell>
          <cell r="AD9419">
            <v>0</v>
          </cell>
          <cell r="AV9419" t="str">
            <v>1400 Seguridad Social</v>
          </cell>
        </row>
        <row r="9420">
          <cell r="Y9420">
            <v>102101780</v>
          </cell>
          <cell r="Z9420">
            <v>102101780</v>
          </cell>
          <cell r="AB9420">
            <v>23749217.359999999</v>
          </cell>
          <cell r="AD9420">
            <v>0</v>
          </cell>
          <cell r="AV9420" t="str">
            <v>1400 Seguridad Social</v>
          </cell>
        </row>
        <row r="9421">
          <cell r="Y9421">
            <v>113025194</v>
          </cell>
          <cell r="Z9421">
            <v>113025194</v>
          </cell>
          <cell r="AB9421">
            <v>0</v>
          </cell>
          <cell r="AD9421">
            <v>0</v>
          </cell>
          <cell r="AV9421" t="str">
            <v>1400 Seguridad Social</v>
          </cell>
        </row>
        <row r="9422">
          <cell r="Y9422">
            <v>8068196</v>
          </cell>
          <cell r="Z9422">
            <v>8068196</v>
          </cell>
          <cell r="AB9422">
            <v>944196.5</v>
          </cell>
          <cell r="AD9422">
            <v>117682.68</v>
          </cell>
          <cell r="AV9422" t="str">
            <v>1400 Seguridad Social</v>
          </cell>
        </row>
        <row r="9423">
          <cell r="Y9423">
            <v>125661940</v>
          </cell>
          <cell r="Z9423">
            <v>125661940</v>
          </cell>
          <cell r="AB9423">
            <v>29738924.550000001</v>
          </cell>
          <cell r="AD9423">
            <v>3011758.91</v>
          </cell>
          <cell r="AV9423" t="str">
            <v>1500 Otras prestaciones sociales y económicas</v>
          </cell>
        </row>
        <row r="9424">
          <cell r="Y9424">
            <v>15149400</v>
          </cell>
          <cell r="Z9424">
            <v>15149400</v>
          </cell>
          <cell r="AB9424">
            <v>13980000</v>
          </cell>
          <cell r="AD9424">
            <v>0</v>
          </cell>
          <cell r="AV9424" t="str">
            <v>1500 Otras prestaciones sociales y económicas</v>
          </cell>
        </row>
        <row r="9425">
          <cell r="Y9425">
            <v>20687552</v>
          </cell>
          <cell r="Z9425">
            <v>20687552</v>
          </cell>
          <cell r="AB9425">
            <v>0</v>
          </cell>
          <cell r="AD9425">
            <v>0</v>
          </cell>
          <cell r="AV9425" t="str">
            <v>1500 Otras prestaciones sociales y económicas</v>
          </cell>
        </row>
        <row r="9426">
          <cell r="Y9426">
            <v>1452780</v>
          </cell>
          <cell r="Z9426">
            <v>1452780</v>
          </cell>
          <cell r="AB9426">
            <v>0</v>
          </cell>
          <cell r="AD9426">
            <v>0</v>
          </cell>
          <cell r="AV9426" t="str">
            <v>1500 Otras prestaciones sociales y económicas</v>
          </cell>
        </row>
        <row r="9427">
          <cell r="Y9427">
            <v>84000000</v>
          </cell>
          <cell r="Z9427">
            <v>84000000</v>
          </cell>
          <cell r="AB9427">
            <v>32537746.280000001</v>
          </cell>
          <cell r="AD9427">
            <v>0</v>
          </cell>
          <cell r="AV9427" t="str">
            <v>1500 Otras prestaciones sociales y económicas</v>
          </cell>
        </row>
        <row r="9428">
          <cell r="Y9428">
            <v>266753115</v>
          </cell>
          <cell r="Z9428">
            <v>266753115</v>
          </cell>
          <cell r="AB9428">
            <v>203692183.11000001</v>
          </cell>
          <cell r="AD9428">
            <v>0</v>
          </cell>
          <cell r="AV9428" t="str">
            <v>1500 Otras prestaciones sociales y económicas</v>
          </cell>
        </row>
        <row r="9429">
          <cell r="Y9429">
            <v>2258587</v>
          </cell>
          <cell r="Z9429">
            <v>2258587</v>
          </cell>
          <cell r="AB9429">
            <v>391549.5</v>
          </cell>
          <cell r="AD9429">
            <v>0</v>
          </cell>
          <cell r="AV9429" t="str">
            <v>1500 Otras prestaciones sociales y económicas</v>
          </cell>
        </row>
        <row r="9430">
          <cell r="Y9430">
            <v>1965402</v>
          </cell>
          <cell r="Z9430">
            <v>1965402</v>
          </cell>
          <cell r="AB9430">
            <v>0</v>
          </cell>
          <cell r="AD9430">
            <v>0</v>
          </cell>
          <cell r="AV9430" t="str">
            <v>1500 Otras prestaciones sociales y económicas</v>
          </cell>
        </row>
        <row r="9431">
          <cell r="Y9431">
            <v>1642695013</v>
          </cell>
          <cell r="Z9431">
            <v>1641579420.5</v>
          </cell>
          <cell r="AB9431">
            <v>399677976.18000001</v>
          </cell>
          <cell r="AD9431">
            <v>858226.1</v>
          </cell>
          <cell r="AV9431" t="str">
            <v>1500 Otras prestaciones sociales y económicas</v>
          </cell>
        </row>
        <row r="9432">
          <cell r="Y9432">
            <v>28374344</v>
          </cell>
          <cell r="Z9432">
            <v>28805093.989999998</v>
          </cell>
          <cell r="AB9432">
            <v>6238127.8799999999</v>
          </cell>
          <cell r="AD9432">
            <v>5019.04</v>
          </cell>
          <cell r="AV9432" t="str">
            <v>1500 Otras prestaciones sociales y económicas</v>
          </cell>
        </row>
        <row r="9433">
          <cell r="Y9433">
            <v>1179081</v>
          </cell>
          <cell r="Z9433">
            <v>1179081</v>
          </cell>
          <cell r="AB9433">
            <v>238041.15</v>
          </cell>
          <cell r="AD9433">
            <v>1130.77</v>
          </cell>
          <cell r="AV9433" t="str">
            <v>1500 Otras prestaciones sociales y económicas</v>
          </cell>
        </row>
        <row r="9434">
          <cell r="Y9434">
            <v>134163835</v>
          </cell>
          <cell r="Z9434">
            <v>134163835</v>
          </cell>
          <cell r="AB9434">
            <v>26459420.309999999</v>
          </cell>
          <cell r="AD9434">
            <v>53060.95</v>
          </cell>
          <cell r="AV9434" t="str">
            <v>1500 Otras prestaciones sociales y económicas</v>
          </cell>
        </row>
        <row r="9435">
          <cell r="Y9435">
            <v>12377854</v>
          </cell>
          <cell r="Z9435">
            <v>12377854</v>
          </cell>
          <cell r="AB9435">
            <v>1977957.59</v>
          </cell>
          <cell r="AD9435">
            <v>2038.04</v>
          </cell>
          <cell r="AV9435" t="str">
            <v>1500 Otras prestaciones sociales y económicas</v>
          </cell>
        </row>
        <row r="9436">
          <cell r="Y9436">
            <v>11550</v>
          </cell>
          <cell r="Z9436">
            <v>11550</v>
          </cell>
          <cell r="AB9436">
            <v>4583.6400000000003</v>
          </cell>
          <cell r="AD9436">
            <v>0</v>
          </cell>
          <cell r="AV9436" t="str">
            <v>1500 Otras prestaciones sociales y económicas</v>
          </cell>
        </row>
        <row r="9437">
          <cell r="Y9437">
            <v>43155</v>
          </cell>
          <cell r="Z9437">
            <v>82500</v>
          </cell>
          <cell r="AB9437">
            <v>80000</v>
          </cell>
          <cell r="AD9437">
            <v>0</v>
          </cell>
          <cell r="AV9437" t="str">
            <v>1500 Otras prestaciones sociales y económicas</v>
          </cell>
        </row>
        <row r="9438">
          <cell r="Y9438">
            <v>107212812</v>
          </cell>
          <cell r="Z9438">
            <v>107212812</v>
          </cell>
          <cell r="AB9438">
            <v>25153200</v>
          </cell>
          <cell r="AD9438">
            <v>18900</v>
          </cell>
          <cell r="AV9438" t="str">
            <v>1500 Otras prestaciones sociales y económicas</v>
          </cell>
        </row>
        <row r="9439">
          <cell r="Y9439">
            <v>5589771</v>
          </cell>
          <cell r="Z9439">
            <v>5589771</v>
          </cell>
          <cell r="AB9439">
            <v>58050.6</v>
          </cell>
          <cell r="AD9439">
            <v>0</v>
          </cell>
          <cell r="AV9439" t="str">
            <v>1500 Otras prestaciones sociales y económicas</v>
          </cell>
        </row>
        <row r="9440">
          <cell r="Y9440">
            <v>2163787</v>
          </cell>
          <cell r="Z9440">
            <v>2163787</v>
          </cell>
          <cell r="AB9440">
            <v>0</v>
          </cell>
          <cell r="AD9440">
            <v>0</v>
          </cell>
          <cell r="AV9440" t="str">
            <v>1500 Otras prestaciones sociales y económicas</v>
          </cell>
        </row>
        <row r="9441">
          <cell r="Y9441">
            <v>185534489</v>
          </cell>
          <cell r="Z9441">
            <v>185534489</v>
          </cell>
          <cell r="AB9441">
            <v>58565913.539999999</v>
          </cell>
          <cell r="AD9441">
            <v>87393.21</v>
          </cell>
          <cell r="AV9441" t="str">
            <v>1500 Otras prestaciones sociales y económicas</v>
          </cell>
        </row>
        <row r="9442">
          <cell r="Y9442">
            <v>2290552</v>
          </cell>
          <cell r="Z9442">
            <v>2290552</v>
          </cell>
          <cell r="AB9442">
            <v>0</v>
          </cell>
          <cell r="AD9442">
            <v>0</v>
          </cell>
          <cell r="AV9442" t="str">
            <v>1500 Otras prestaciones sociales y económicas</v>
          </cell>
        </row>
        <row r="9443">
          <cell r="Y9443">
            <v>66073984</v>
          </cell>
          <cell r="Z9443">
            <v>66073984</v>
          </cell>
          <cell r="AB9443">
            <v>15964345.17</v>
          </cell>
          <cell r="AD9443">
            <v>5343</v>
          </cell>
          <cell r="AV9443" t="str">
            <v>1500 Otras prestaciones sociales y económicas</v>
          </cell>
        </row>
        <row r="9444">
          <cell r="Y9444">
            <v>39116616</v>
          </cell>
          <cell r="Z9444">
            <v>39116616</v>
          </cell>
          <cell r="AB9444">
            <v>1607083.11</v>
          </cell>
          <cell r="AD9444">
            <v>30674</v>
          </cell>
          <cell r="AV9444" t="str">
            <v>1500 Otras prestaciones sociales y económicas</v>
          </cell>
        </row>
        <row r="9445">
          <cell r="Y9445">
            <v>9284292</v>
          </cell>
          <cell r="Z9445">
            <v>9732840.25</v>
          </cell>
          <cell r="AB9445">
            <v>3290773.5</v>
          </cell>
          <cell r="AD9445">
            <v>654.75</v>
          </cell>
          <cell r="AV9445" t="str">
            <v>1500 Otras prestaciones sociales y económicas</v>
          </cell>
        </row>
        <row r="9446">
          <cell r="Y9446">
            <v>703781</v>
          </cell>
          <cell r="Z9446">
            <v>772722.5</v>
          </cell>
          <cell r="AB9446">
            <v>201582</v>
          </cell>
          <cell r="AD9446">
            <v>0</v>
          </cell>
          <cell r="AV9446" t="str">
            <v>1500 Otras prestaciones sociales y económicas</v>
          </cell>
        </row>
        <row r="9447">
          <cell r="Y9447">
            <v>38674215</v>
          </cell>
          <cell r="Z9447">
            <v>38674215</v>
          </cell>
          <cell r="AB9447">
            <v>0</v>
          </cell>
          <cell r="AD9447">
            <v>0</v>
          </cell>
          <cell r="AV9447" t="str">
            <v>1600 Previsiones</v>
          </cell>
        </row>
        <row r="9448">
          <cell r="Y9448">
            <v>116288075</v>
          </cell>
          <cell r="Z9448">
            <v>116288075</v>
          </cell>
          <cell r="AB9448">
            <v>26600869</v>
          </cell>
          <cell r="AD9448">
            <v>0</v>
          </cell>
          <cell r="AV9448" t="str">
            <v>3900 Otros servicios generales</v>
          </cell>
        </row>
        <row r="9449">
          <cell r="Y9449">
            <v>24900014</v>
          </cell>
          <cell r="Z9449">
            <v>24900014</v>
          </cell>
          <cell r="AB9449">
            <v>3017059</v>
          </cell>
          <cell r="AD9449">
            <v>0</v>
          </cell>
          <cell r="AV9449" t="str">
            <v>3900 Otros servicios generales</v>
          </cell>
        </row>
        <row r="9450">
          <cell r="Y9450">
            <v>42196069</v>
          </cell>
          <cell r="Z9450">
            <v>45971547.789999999</v>
          </cell>
          <cell r="AB9450">
            <v>37407645.939999998</v>
          </cell>
          <cell r="AD9450">
            <v>140766.69</v>
          </cell>
          <cell r="AV9450" t="str">
            <v>3900 Otros servicios generales</v>
          </cell>
        </row>
        <row r="9451">
          <cell r="Y9451">
            <v>14441732</v>
          </cell>
          <cell r="Z9451">
            <v>10666253.210000001</v>
          </cell>
          <cell r="AB9451">
            <v>1943613.98</v>
          </cell>
          <cell r="AD9451">
            <v>10711.8</v>
          </cell>
          <cell r="AV9451" t="str">
            <v>3900 Otros servicios generales</v>
          </cell>
        </row>
        <row r="9452">
          <cell r="Y9452">
            <v>466322536</v>
          </cell>
          <cell r="Z9452">
            <v>438921319.63999999</v>
          </cell>
          <cell r="AB9452">
            <v>118781767.91</v>
          </cell>
          <cell r="AD9452">
            <v>0</v>
          </cell>
          <cell r="AV9452" t="str">
            <v>1100 Remuneraciones al personal de carácter permanente</v>
          </cell>
        </row>
        <row r="9453">
          <cell r="Y9453">
            <v>0</v>
          </cell>
          <cell r="Z9453">
            <v>8870606.1300000008</v>
          </cell>
          <cell r="AB9453">
            <v>8870606.1300000008</v>
          </cell>
          <cell r="AD9453">
            <v>0</v>
          </cell>
          <cell r="AV9453" t="str">
            <v>1200 Remuneraciones al personal de carácter transitorio</v>
          </cell>
        </row>
        <row r="9454">
          <cell r="Y9454">
            <v>0</v>
          </cell>
          <cell r="Z9454">
            <v>576585.61</v>
          </cell>
          <cell r="AB9454">
            <v>576585.61</v>
          </cell>
          <cell r="AD9454">
            <v>0</v>
          </cell>
          <cell r="AV9454" t="str">
            <v>1300 Remuneraciones adicionales y especiales</v>
          </cell>
        </row>
        <row r="9455">
          <cell r="Y9455">
            <v>2250300</v>
          </cell>
          <cell r="Z9455">
            <v>2250300</v>
          </cell>
          <cell r="AB9455">
            <v>1937.33</v>
          </cell>
          <cell r="AD9455">
            <v>0</v>
          </cell>
          <cell r="AV9455" t="str">
            <v>1300 Remuneraciones adicionales y especiales</v>
          </cell>
        </row>
        <row r="9456">
          <cell r="Y9456">
            <v>0</v>
          </cell>
          <cell r="Z9456">
            <v>462123.09</v>
          </cell>
          <cell r="AB9456">
            <v>210843.26</v>
          </cell>
          <cell r="AD9456">
            <v>0</v>
          </cell>
          <cell r="AV9456" t="str">
            <v>1300 Remuneraciones adicionales y especiales</v>
          </cell>
        </row>
        <row r="9457">
          <cell r="Y9457">
            <v>4216714</v>
          </cell>
          <cell r="Z9457">
            <v>3754590.91</v>
          </cell>
          <cell r="AB9457">
            <v>0</v>
          </cell>
          <cell r="AD9457">
            <v>0</v>
          </cell>
          <cell r="AV9457" t="str">
            <v>1300 Remuneraciones adicionales y especiales</v>
          </cell>
        </row>
        <row r="9458">
          <cell r="Y9458">
            <v>345200</v>
          </cell>
          <cell r="Z9458">
            <v>14196932.800000001</v>
          </cell>
          <cell r="AB9458">
            <v>13887376.800000001</v>
          </cell>
          <cell r="AD9458">
            <v>0</v>
          </cell>
          <cell r="AV9458" t="str">
            <v>1300 Remuneraciones adicionales y especiales</v>
          </cell>
        </row>
        <row r="9459">
          <cell r="Y9459">
            <v>0</v>
          </cell>
          <cell r="Z9459">
            <v>131994.75</v>
          </cell>
          <cell r="AB9459">
            <v>131994.75</v>
          </cell>
          <cell r="AD9459">
            <v>0</v>
          </cell>
          <cell r="AV9459" t="str">
            <v>1500 Otras prestaciones sociales y económicas</v>
          </cell>
        </row>
        <row r="9460">
          <cell r="Y9460">
            <v>267546296</v>
          </cell>
          <cell r="Z9460">
            <v>264485848.44</v>
          </cell>
          <cell r="AB9460">
            <v>109580265.39</v>
          </cell>
          <cell r="AD9460">
            <v>0</v>
          </cell>
          <cell r="AV9460" t="str">
            <v>1500 Otras prestaciones sociales y económicas</v>
          </cell>
        </row>
        <row r="9461">
          <cell r="Y9461">
            <v>4604927</v>
          </cell>
          <cell r="Z9461">
            <v>4604927</v>
          </cell>
          <cell r="AB9461">
            <v>2038058.74</v>
          </cell>
          <cell r="AD9461">
            <v>0</v>
          </cell>
          <cell r="AV9461" t="str">
            <v>1500 Otras prestaciones sociales y económicas</v>
          </cell>
        </row>
        <row r="9462">
          <cell r="Y9462">
            <v>0</v>
          </cell>
          <cell r="Z9462">
            <v>17082.310000000001</v>
          </cell>
          <cell r="AB9462">
            <v>17082.310000000001</v>
          </cell>
          <cell r="AD9462">
            <v>0</v>
          </cell>
          <cell r="AV9462" t="str">
            <v>1500 Otras prestaciones sociales y económicas</v>
          </cell>
        </row>
        <row r="9463">
          <cell r="Y9463">
            <v>0</v>
          </cell>
          <cell r="Z9463">
            <v>5972721.5</v>
          </cell>
          <cell r="AB9463">
            <v>5972721.5</v>
          </cell>
          <cell r="AD9463">
            <v>0</v>
          </cell>
          <cell r="AV9463" t="str">
            <v>1500 Otras prestaciones sociales y económicas</v>
          </cell>
        </row>
        <row r="9464">
          <cell r="Y9464">
            <v>0</v>
          </cell>
          <cell r="Z9464">
            <v>373820.44</v>
          </cell>
          <cell r="AB9464">
            <v>373820.44</v>
          </cell>
          <cell r="AD9464">
            <v>0</v>
          </cell>
          <cell r="AV9464" t="str">
            <v>1500 Otras prestaciones sociales y económicas</v>
          </cell>
        </row>
        <row r="9465">
          <cell r="Y9465">
            <v>47310572</v>
          </cell>
          <cell r="Z9465">
            <v>47310572</v>
          </cell>
          <cell r="AB9465">
            <v>4969800</v>
          </cell>
          <cell r="AD9465">
            <v>0</v>
          </cell>
          <cell r="AV9465" t="str">
            <v>1500 Otras prestaciones sociales y económicas</v>
          </cell>
        </row>
        <row r="9466">
          <cell r="Y9466">
            <v>0</v>
          </cell>
          <cell r="Z9466">
            <v>2550.6</v>
          </cell>
          <cell r="AB9466">
            <v>2550.6</v>
          </cell>
          <cell r="AD9466">
            <v>0</v>
          </cell>
          <cell r="AV9466" t="str">
            <v>1500 Otras prestaciones sociales y económicas</v>
          </cell>
        </row>
        <row r="9467">
          <cell r="Y9467">
            <v>0</v>
          </cell>
          <cell r="Z9467">
            <v>8705.0300000000007</v>
          </cell>
          <cell r="AB9467">
            <v>8705.0300000000007</v>
          </cell>
          <cell r="AD9467">
            <v>0</v>
          </cell>
          <cell r="AV9467" t="str">
            <v>1500 Otras prestaciones sociales y económicas</v>
          </cell>
        </row>
        <row r="9468">
          <cell r="Y9468">
            <v>0</v>
          </cell>
          <cell r="Z9468">
            <v>5200</v>
          </cell>
          <cell r="AB9468">
            <v>5200</v>
          </cell>
          <cell r="AD9468">
            <v>0</v>
          </cell>
          <cell r="AV9468" t="str">
            <v>1500 Otras prestaciones sociales y económicas</v>
          </cell>
        </row>
        <row r="9469">
          <cell r="Y9469">
            <v>0</v>
          </cell>
          <cell r="Z9469">
            <v>622667.25</v>
          </cell>
          <cell r="AB9469">
            <v>622667.25</v>
          </cell>
          <cell r="AD9469">
            <v>0</v>
          </cell>
          <cell r="AV9469" t="str">
            <v>1500 Otras prestaciones sociales y económicas</v>
          </cell>
        </row>
        <row r="9470">
          <cell r="Y9470">
            <v>0</v>
          </cell>
          <cell r="Z9470">
            <v>27997.5</v>
          </cell>
          <cell r="AB9470">
            <v>27997.5</v>
          </cell>
          <cell r="AD9470">
            <v>0</v>
          </cell>
          <cell r="AV9470" t="str">
            <v>1500 Otras prestaciones sociales y económicas</v>
          </cell>
        </row>
        <row r="9471">
          <cell r="Y9471">
            <v>1642490036</v>
          </cell>
          <cell r="Z9471">
            <v>1642490036</v>
          </cell>
          <cell r="AB9471">
            <v>379069108.63999999</v>
          </cell>
          <cell r="AD9471">
            <v>731256.63</v>
          </cell>
          <cell r="AV9471" t="str">
            <v>1100 Remuneraciones al personal de carácter permanente</v>
          </cell>
        </row>
        <row r="9472">
          <cell r="Y9472">
            <v>1058101661</v>
          </cell>
          <cell r="Z9472">
            <v>1058101661</v>
          </cell>
          <cell r="AB9472">
            <v>231755929.56</v>
          </cell>
          <cell r="AD9472">
            <v>1289520.8400000001</v>
          </cell>
          <cell r="AV9472" t="str">
            <v>1200 Remuneraciones al personal de carácter transitorio</v>
          </cell>
        </row>
        <row r="9473">
          <cell r="Y9473">
            <v>361315880</v>
          </cell>
          <cell r="Z9473">
            <v>361315880</v>
          </cell>
          <cell r="AB9473">
            <v>8837827</v>
          </cell>
          <cell r="AD9473">
            <v>38788.5</v>
          </cell>
          <cell r="AV9473" t="str">
            <v>1500 Otras prestaciones sociales y económicas</v>
          </cell>
        </row>
        <row r="9474">
          <cell r="Y9474">
            <v>97525584</v>
          </cell>
          <cell r="Z9474">
            <v>97525584</v>
          </cell>
          <cell r="AB9474">
            <v>0</v>
          </cell>
          <cell r="AD9474">
            <v>0</v>
          </cell>
          <cell r="AV9474" t="str">
            <v>1200 Remuneraciones al personal de carácter transitorio</v>
          </cell>
        </row>
        <row r="9475">
          <cell r="Y9475">
            <v>23760375</v>
          </cell>
          <cell r="Z9475">
            <v>23760375</v>
          </cell>
          <cell r="AB9475">
            <v>0</v>
          </cell>
          <cell r="AD9475">
            <v>0</v>
          </cell>
          <cell r="AV9475" t="str">
            <v>1300 Remuneraciones adicionales y especiales</v>
          </cell>
        </row>
        <row r="9476">
          <cell r="Y9476">
            <v>59480</v>
          </cell>
          <cell r="Z9476">
            <v>59480</v>
          </cell>
          <cell r="AB9476">
            <v>0</v>
          </cell>
          <cell r="AD9476">
            <v>0</v>
          </cell>
          <cell r="AV9476" t="str">
            <v>1500 Otras prestaciones sociales y económicas</v>
          </cell>
        </row>
        <row r="9477">
          <cell r="Y9477">
            <v>761670</v>
          </cell>
          <cell r="Z9477">
            <v>761670</v>
          </cell>
          <cell r="AB9477">
            <v>61200</v>
          </cell>
          <cell r="AD9477">
            <v>0</v>
          </cell>
          <cell r="AV9477" t="str">
            <v>1700 Pago de estímulos a servidores públicos</v>
          </cell>
        </row>
        <row r="9478">
          <cell r="Y9478">
            <v>466505</v>
          </cell>
          <cell r="Z9478">
            <v>466505</v>
          </cell>
          <cell r="AB9478">
            <v>0</v>
          </cell>
          <cell r="AD9478">
            <v>0</v>
          </cell>
          <cell r="AV9478" t="str">
            <v>1700 Pago de estímulos a servidores públicos</v>
          </cell>
        </row>
        <row r="9479">
          <cell r="Y9479">
            <v>7819285</v>
          </cell>
          <cell r="Z9479">
            <v>7819285</v>
          </cell>
          <cell r="AB9479">
            <v>0</v>
          </cell>
          <cell r="AD9479">
            <v>0</v>
          </cell>
          <cell r="AV9479" t="str">
            <v>1700 Pago de estímulos a servidores públicos</v>
          </cell>
        </row>
        <row r="9480">
          <cell r="Y9480">
            <v>1997692</v>
          </cell>
          <cell r="Z9480">
            <v>1997692</v>
          </cell>
          <cell r="AB9480">
            <v>0</v>
          </cell>
          <cell r="AD9480">
            <v>0</v>
          </cell>
          <cell r="AV9480" t="str">
            <v>1700 Pago de estímulos a servidores públicos</v>
          </cell>
        </row>
        <row r="9481">
          <cell r="Y9481">
            <v>98038201</v>
          </cell>
          <cell r="Z9481">
            <v>98038201</v>
          </cell>
          <cell r="AB9481">
            <v>9793098</v>
          </cell>
          <cell r="AD9481">
            <v>0</v>
          </cell>
          <cell r="AV9481" t="str">
            <v>1700 Pago de estímulos a servidores públicos</v>
          </cell>
        </row>
        <row r="9482">
          <cell r="Y9482">
            <v>208939</v>
          </cell>
          <cell r="Z9482">
            <v>208939</v>
          </cell>
          <cell r="AB9482">
            <v>0</v>
          </cell>
          <cell r="AD9482">
            <v>0</v>
          </cell>
          <cell r="AV9482" t="str">
            <v>1700 Pago de estímulos a servidores públicos</v>
          </cell>
        </row>
        <row r="9483">
          <cell r="Y9483">
            <v>133987</v>
          </cell>
          <cell r="Z9483">
            <v>133987</v>
          </cell>
          <cell r="AB9483">
            <v>35000</v>
          </cell>
          <cell r="AD9483">
            <v>0</v>
          </cell>
          <cell r="AV9483" t="str">
            <v>1700 Pago de estímulos a servidores públicos</v>
          </cell>
        </row>
        <row r="9484">
          <cell r="Y9484">
            <v>71820</v>
          </cell>
          <cell r="Z9484">
            <v>71820</v>
          </cell>
          <cell r="AB9484">
            <v>12300</v>
          </cell>
          <cell r="AD9484">
            <v>0</v>
          </cell>
          <cell r="AV9484" t="str">
            <v>1700 Pago de estímulos a servidores públicos</v>
          </cell>
        </row>
        <row r="9485">
          <cell r="Y9485">
            <v>7331635</v>
          </cell>
          <cell r="Z9485">
            <v>7331635</v>
          </cell>
          <cell r="AB9485">
            <v>4490230.2</v>
          </cell>
          <cell r="AD9485">
            <v>0</v>
          </cell>
          <cell r="AV9485" t="str">
            <v>1700 Pago de estímulos a servidores públicos</v>
          </cell>
        </row>
        <row r="9486">
          <cell r="Y9486">
            <v>40579530</v>
          </cell>
          <cell r="Z9486">
            <v>40579530</v>
          </cell>
          <cell r="AB9486">
            <v>0</v>
          </cell>
          <cell r="AD9486">
            <v>0</v>
          </cell>
          <cell r="AV9486" t="str">
            <v>7900 Provisiones para Contingencias y Otras Erogaciones Especiales</v>
          </cell>
        </row>
        <row r="9487">
          <cell r="Y9487">
            <v>67500</v>
          </cell>
          <cell r="Z9487">
            <v>67500</v>
          </cell>
          <cell r="AB9487">
            <v>0</v>
          </cell>
          <cell r="AD9487">
            <v>0</v>
          </cell>
          <cell r="AV9487" t="str">
            <v>3300 Servicios profesionales, científicos, técnicos y otros servicios</v>
          </cell>
        </row>
        <row r="9488">
          <cell r="Y9488">
            <v>6000</v>
          </cell>
          <cell r="Z9488">
            <v>6000</v>
          </cell>
          <cell r="AB9488">
            <v>0</v>
          </cell>
          <cell r="AD9488">
            <v>0</v>
          </cell>
          <cell r="AV9488" t="str">
            <v>2100 Materiales de administración, emisión de documentos y artículos oficiales</v>
          </cell>
        </row>
        <row r="9489">
          <cell r="Y9489">
            <v>67500</v>
          </cell>
          <cell r="Z9489">
            <v>67500</v>
          </cell>
          <cell r="AB9489">
            <v>0</v>
          </cell>
          <cell r="AD9489">
            <v>0</v>
          </cell>
          <cell r="AV9489" t="str">
            <v>3300 Servicios profesionales, científicos, técnicos y otros servicios</v>
          </cell>
        </row>
        <row r="9490">
          <cell r="Y9490">
            <v>3500</v>
          </cell>
          <cell r="Z9490">
            <v>3500</v>
          </cell>
          <cell r="AB9490">
            <v>0</v>
          </cell>
          <cell r="AD9490">
            <v>3500</v>
          </cell>
          <cell r="AV9490" t="str">
            <v>2100 Materiales de administración, emisión de documentos y artículos oficiales</v>
          </cell>
        </row>
        <row r="9491">
          <cell r="Y9491">
            <v>3500</v>
          </cell>
          <cell r="Z9491">
            <v>3500</v>
          </cell>
          <cell r="AB9491">
            <v>0</v>
          </cell>
          <cell r="AD9491">
            <v>3500</v>
          </cell>
          <cell r="AV9491" t="str">
            <v>2100 Materiales de administración, emisión de documentos y artículos oficiales</v>
          </cell>
        </row>
        <row r="9492">
          <cell r="Y9492">
            <v>10000</v>
          </cell>
          <cell r="Z9492">
            <v>10000</v>
          </cell>
          <cell r="AB9492">
            <v>0</v>
          </cell>
          <cell r="AD9492">
            <v>0</v>
          </cell>
          <cell r="AV9492" t="str">
            <v>3300 Servicios profesionales, científicos, técnicos y otros servicios</v>
          </cell>
        </row>
        <row r="9493">
          <cell r="Y9493">
            <v>3500</v>
          </cell>
          <cell r="Z9493">
            <v>3500</v>
          </cell>
          <cell r="AB9493">
            <v>0</v>
          </cell>
          <cell r="AD9493">
            <v>3500</v>
          </cell>
          <cell r="AV9493" t="str">
            <v>2100 Materiales de administración, emisión de documentos y artículos oficiales</v>
          </cell>
        </row>
        <row r="9494">
          <cell r="Y9494">
            <v>3000</v>
          </cell>
          <cell r="Z9494">
            <v>3000</v>
          </cell>
          <cell r="AB9494">
            <v>0</v>
          </cell>
          <cell r="AD9494">
            <v>0</v>
          </cell>
          <cell r="AV9494" t="str">
            <v>2100 Materiales de administración, emisión de documentos y artículos oficiales</v>
          </cell>
        </row>
        <row r="9495">
          <cell r="Y9495">
            <v>5000</v>
          </cell>
          <cell r="Z9495">
            <v>5000</v>
          </cell>
          <cell r="AB9495">
            <v>0</v>
          </cell>
          <cell r="AD9495">
            <v>5000</v>
          </cell>
          <cell r="AV9495" t="str">
            <v>2100 Materiales de administración, emisión de documentos y artículos oficiales</v>
          </cell>
        </row>
        <row r="9496">
          <cell r="Y9496">
            <v>3000</v>
          </cell>
          <cell r="Z9496">
            <v>3000</v>
          </cell>
          <cell r="AB9496">
            <v>0</v>
          </cell>
          <cell r="AD9496">
            <v>0</v>
          </cell>
          <cell r="AV9496" t="str">
            <v>2100 Materiales de administración, emisión de documentos y artículos oficiales</v>
          </cell>
        </row>
        <row r="9497">
          <cell r="Y9497">
            <v>4000</v>
          </cell>
          <cell r="Z9497">
            <v>4000</v>
          </cell>
          <cell r="AB9497">
            <v>0</v>
          </cell>
          <cell r="AD9497">
            <v>0</v>
          </cell>
          <cell r="AV9497" t="str">
            <v>2500 Productos químicos, farmacéuticos y de laboratorio</v>
          </cell>
        </row>
        <row r="9498">
          <cell r="Y9498">
            <v>29000</v>
          </cell>
          <cell r="Z9498">
            <v>29000</v>
          </cell>
          <cell r="AB9498">
            <v>0</v>
          </cell>
          <cell r="AD9498">
            <v>0</v>
          </cell>
          <cell r="AV9498" t="str">
            <v>2500 Productos químicos, farmacéuticos y de laboratorio</v>
          </cell>
        </row>
        <row r="9499">
          <cell r="Y9499">
            <v>5000</v>
          </cell>
          <cell r="Z9499">
            <v>5000</v>
          </cell>
          <cell r="AB9499">
            <v>0</v>
          </cell>
          <cell r="AD9499">
            <v>0</v>
          </cell>
          <cell r="AV9499" t="str">
            <v>3300 Servicios profesionales, científicos, técnicos y otros servicios</v>
          </cell>
        </row>
        <row r="9500">
          <cell r="Y9500">
            <v>7000</v>
          </cell>
          <cell r="Z9500">
            <v>7000</v>
          </cell>
          <cell r="AB9500">
            <v>0</v>
          </cell>
          <cell r="AD9500">
            <v>0</v>
          </cell>
          <cell r="AV9500" t="str">
            <v>3500 Servicios de instalación, reparación, mantenimiento, y conservación</v>
          </cell>
        </row>
        <row r="9501">
          <cell r="Y9501">
            <v>50000</v>
          </cell>
          <cell r="Z9501">
            <v>50000</v>
          </cell>
          <cell r="AB9501">
            <v>0</v>
          </cell>
          <cell r="AD9501">
            <v>0</v>
          </cell>
          <cell r="AV9501" t="str">
            <v>2100 Materiales de administración, emisión de documentos y artículos oficiales</v>
          </cell>
        </row>
        <row r="9502">
          <cell r="Y9502">
            <v>50000</v>
          </cell>
          <cell r="Z9502">
            <v>0</v>
          </cell>
          <cell r="AB9502">
            <v>0</v>
          </cell>
          <cell r="AD9502">
            <v>0</v>
          </cell>
          <cell r="AV9502" t="str">
            <v>2100 Materiales de administración, emisión de documentos y artículos oficiales</v>
          </cell>
        </row>
        <row r="9503">
          <cell r="Y9503">
            <v>0</v>
          </cell>
          <cell r="Z9503">
            <v>50000</v>
          </cell>
          <cell r="AB9503">
            <v>0</v>
          </cell>
          <cell r="AD9503">
            <v>0</v>
          </cell>
          <cell r="AV9503" t="str">
            <v>2100 Materiales de administración, emisión de documentos y artículos oficiales</v>
          </cell>
        </row>
        <row r="9504">
          <cell r="Y9504">
            <v>150000</v>
          </cell>
          <cell r="Z9504">
            <v>150000</v>
          </cell>
          <cell r="AB9504">
            <v>0</v>
          </cell>
          <cell r="AD9504">
            <v>150000</v>
          </cell>
          <cell r="AV9504" t="str">
            <v>2100 Materiales de administración, emisión de documentos y artículos oficiales</v>
          </cell>
        </row>
        <row r="9505">
          <cell r="Y9505">
            <v>20000</v>
          </cell>
          <cell r="Z9505">
            <v>15000</v>
          </cell>
          <cell r="AB9505">
            <v>0</v>
          </cell>
          <cell r="AD9505">
            <v>0</v>
          </cell>
          <cell r="AV9505" t="str">
            <v>2100 Materiales de administración, emisión de documentos y artículos oficiales</v>
          </cell>
        </row>
        <row r="9506">
          <cell r="Y9506">
            <v>0</v>
          </cell>
          <cell r="Z9506">
            <v>5000</v>
          </cell>
          <cell r="AB9506">
            <v>0</v>
          </cell>
          <cell r="AD9506">
            <v>0</v>
          </cell>
          <cell r="AV9506" t="str">
            <v>2100 Materiales de administración, emisión de documentos y artículos oficiales</v>
          </cell>
        </row>
        <row r="9507">
          <cell r="Y9507">
            <v>50000</v>
          </cell>
          <cell r="Z9507">
            <v>50000</v>
          </cell>
          <cell r="AB9507">
            <v>0</v>
          </cell>
          <cell r="AD9507">
            <v>0</v>
          </cell>
          <cell r="AV9507" t="str">
            <v>2500 Productos químicos, farmacéuticos y de laboratorio</v>
          </cell>
        </row>
        <row r="9508">
          <cell r="Y9508">
            <v>100000</v>
          </cell>
          <cell r="Z9508">
            <v>50000</v>
          </cell>
          <cell r="AB9508">
            <v>0</v>
          </cell>
          <cell r="AD9508">
            <v>0</v>
          </cell>
          <cell r="AV9508" t="str">
            <v>2700 Vestuario, blancos, prendas de protección y artículos deportivos</v>
          </cell>
        </row>
        <row r="9509">
          <cell r="Y9509">
            <v>20000</v>
          </cell>
          <cell r="Z9509">
            <v>20000</v>
          </cell>
          <cell r="AB9509">
            <v>0</v>
          </cell>
          <cell r="AD9509">
            <v>0</v>
          </cell>
          <cell r="AV9509" t="str">
            <v>2900 Herramientas, refacciones y accesorios menores</v>
          </cell>
        </row>
        <row r="9510">
          <cell r="Y9510">
            <v>0</v>
          </cell>
          <cell r="Z9510">
            <v>50000</v>
          </cell>
          <cell r="AB9510">
            <v>0</v>
          </cell>
          <cell r="AD9510">
            <v>50000</v>
          </cell>
          <cell r="AV9510" t="str">
            <v>3100 Servicios básicos</v>
          </cell>
        </row>
        <row r="9511">
          <cell r="Y9511">
            <v>57698</v>
          </cell>
          <cell r="Z9511">
            <v>57698</v>
          </cell>
          <cell r="AB9511">
            <v>0</v>
          </cell>
          <cell r="AD9511">
            <v>0</v>
          </cell>
          <cell r="AV9511" t="str">
            <v>2100 Materiales de administración, emisión de documentos y artículos oficiales</v>
          </cell>
        </row>
        <row r="9512">
          <cell r="Y9512">
            <v>50000</v>
          </cell>
          <cell r="Z9512">
            <v>0</v>
          </cell>
          <cell r="AB9512">
            <v>0</v>
          </cell>
          <cell r="AD9512">
            <v>0</v>
          </cell>
          <cell r="AV9512" t="str">
            <v>2100 Materiales de administración, emisión de documentos y artículos oficiales</v>
          </cell>
        </row>
        <row r="9513">
          <cell r="Y9513">
            <v>0</v>
          </cell>
          <cell r="Z9513">
            <v>50000</v>
          </cell>
          <cell r="AB9513">
            <v>0</v>
          </cell>
          <cell r="AD9513">
            <v>0</v>
          </cell>
          <cell r="AV9513" t="str">
            <v>2100 Materiales de administración, emisión de documentos y artículos oficiales</v>
          </cell>
        </row>
        <row r="9514">
          <cell r="Y9514">
            <v>150000</v>
          </cell>
          <cell r="Z9514">
            <v>150000</v>
          </cell>
          <cell r="AB9514">
            <v>0</v>
          </cell>
          <cell r="AD9514">
            <v>150000</v>
          </cell>
          <cell r="AV9514" t="str">
            <v>2100 Materiales de administración, emisión de documentos y artículos oficiales</v>
          </cell>
        </row>
        <row r="9515">
          <cell r="Y9515">
            <v>50000</v>
          </cell>
          <cell r="Z9515">
            <v>30000</v>
          </cell>
          <cell r="AB9515">
            <v>0</v>
          </cell>
          <cell r="AD9515">
            <v>0</v>
          </cell>
          <cell r="AV9515" t="str">
            <v>2100 Materiales de administración, emisión de documentos y artículos oficiales</v>
          </cell>
        </row>
        <row r="9516">
          <cell r="Y9516">
            <v>0</v>
          </cell>
          <cell r="Z9516">
            <v>20000</v>
          </cell>
          <cell r="AB9516">
            <v>0</v>
          </cell>
          <cell r="AD9516">
            <v>0</v>
          </cell>
          <cell r="AV9516" t="str">
            <v>2100 Materiales de administración, emisión de documentos y artículos oficiales</v>
          </cell>
        </row>
        <row r="9517">
          <cell r="Y9517">
            <v>275000</v>
          </cell>
          <cell r="Z9517">
            <v>275000</v>
          </cell>
          <cell r="AB9517">
            <v>0</v>
          </cell>
          <cell r="AD9517">
            <v>0</v>
          </cell>
          <cell r="AV9517" t="str">
            <v>2500 Productos químicos, farmacéuticos y de laboratorio</v>
          </cell>
        </row>
        <row r="9518">
          <cell r="Y9518">
            <v>500000</v>
          </cell>
          <cell r="Z9518">
            <v>500000</v>
          </cell>
          <cell r="AB9518">
            <v>0</v>
          </cell>
          <cell r="AD9518">
            <v>0</v>
          </cell>
          <cell r="AV9518" t="str">
            <v>2500 Productos químicos, farmacéuticos y de laboratorio</v>
          </cell>
        </row>
        <row r="9519">
          <cell r="Y9519">
            <v>100000</v>
          </cell>
          <cell r="Z9519">
            <v>50000</v>
          </cell>
          <cell r="AB9519">
            <v>0</v>
          </cell>
          <cell r="AD9519">
            <v>0</v>
          </cell>
          <cell r="AV9519" t="str">
            <v>2700 Vestuario, blancos, prendas de protección y artículos deportivos</v>
          </cell>
        </row>
        <row r="9520">
          <cell r="Y9520">
            <v>10000</v>
          </cell>
          <cell r="Z9520">
            <v>10000</v>
          </cell>
          <cell r="AB9520">
            <v>0</v>
          </cell>
          <cell r="AD9520">
            <v>0</v>
          </cell>
          <cell r="AV9520" t="str">
            <v>2900 Herramientas, refacciones y accesorios menores</v>
          </cell>
        </row>
        <row r="9521">
          <cell r="Y9521">
            <v>10000</v>
          </cell>
          <cell r="Z9521">
            <v>10000</v>
          </cell>
          <cell r="AB9521">
            <v>0</v>
          </cell>
          <cell r="AD9521">
            <v>0</v>
          </cell>
          <cell r="AV9521" t="str">
            <v>2900 Herramientas, refacciones y accesorios menores</v>
          </cell>
        </row>
        <row r="9522">
          <cell r="Y9522">
            <v>0</v>
          </cell>
          <cell r="Z9522">
            <v>50000</v>
          </cell>
          <cell r="AB9522">
            <v>50000</v>
          </cell>
          <cell r="AD9522">
            <v>0</v>
          </cell>
          <cell r="AV9522" t="str">
            <v>3100 Servicios básicos</v>
          </cell>
        </row>
        <row r="9523">
          <cell r="Y9523">
            <v>200000</v>
          </cell>
          <cell r="Z9523">
            <v>200000</v>
          </cell>
          <cell r="AB9523">
            <v>0</v>
          </cell>
          <cell r="AD9523">
            <v>0</v>
          </cell>
          <cell r="AV9523" t="str">
            <v>3300 Servicios profesionales, científicos, técnicos y otros servicios</v>
          </cell>
        </row>
        <row r="9524">
          <cell r="Y9524">
            <v>500000</v>
          </cell>
          <cell r="Z9524">
            <v>500000</v>
          </cell>
          <cell r="AB9524">
            <v>0</v>
          </cell>
          <cell r="AD9524">
            <v>13918.84</v>
          </cell>
          <cell r="AV9524" t="str">
            <v>3500 Servicios de instalación, reparación, mantenimiento, y conservación</v>
          </cell>
        </row>
        <row r="9525">
          <cell r="Y9525">
            <v>100000</v>
          </cell>
          <cell r="Z9525">
            <v>100000</v>
          </cell>
          <cell r="AB9525">
            <v>0</v>
          </cell>
          <cell r="AD9525">
            <v>100000</v>
          </cell>
          <cell r="AV9525" t="str">
            <v>2100 Materiales de administración, emisión de documentos y artículos oficiales</v>
          </cell>
        </row>
        <row r="9526">
          <cell r="Y9526">
            <v>10000</v>
          </cell>
          <cell r="Z9526">
            <v>5000</v>
          </cell>
          <cell r="AB9526">
            <v>0</v>
          </cell>
          <cell r="AD9526">
            <v>0</v>
          </cell>
          <cell r="AV9526" t="str">
            <v>2100 Materiales de administración, emisión de documentos y artículos oficiales</v>
          </cell>
        </row>
        <row r="9527">
          <cell r="Y9527">
            <v>0</v>
          </cell>
          <cell r="Z9527">
            <v>5000</v>
          </cell>
          <cell r="AB9527">
            <v>0</v>
          </cell>
          <cell r="AD9527">
            <v>0</v>
          </cell>
          <cell r="AV9527" t="str">
            <v>2100 Materiales de administración, emisión de documentos y artículos oficiales</v>
          </cell>
        </row>
        <row r="9528">
          <cell r="Y9528">
            <v>100000</v>
          </cell>
          <cell r="Z9528">
            <v>100000</v>
          </cell>
          <cell r="AB9528">
            <v>0</v>
          </cell>
          <cell r="AD9528">
            <v>74456.800000000003</v>
          </cell>
          <cell r="AV9528" t="str">
            <v>2500 Productos químicos, farmacéuticos y de laboratorio</v>
          </cell>
        </row>
        <row r="9529">
          <cell r="Y9529">
            <v>200000</v>
          </cell>
          <cell r="Z9529">
            <v>181645</v>
          </cell>
          <cell r="AB9529">
            <v>0</v>
          </cell>
          <cell r="AD9529">
            <v>67213.53</v>
          </cell>
          <cell r="AV9529" t="str">
            <v>2500 Productos químicos, farmacéuticos y de laboratorio</v>
          </cell>
        </row>
        <row r="9530">
          <cell r="Y9530">
            <v>0</v>
          </cell>
          <cell r="Z9530">
            <v>18355</v>
          </cell>
          <cell r="AB9530">
            <v>0</v>
          </cell>
          <cell r="AD9530">
            <v>0</v>
          </cell>
          <cell r="AV9530" t="str">
            <v>2500 Productos químicos, farmacéuticos y de laboratorio</v>
          </cell>
        </row>
        <row r="9531">
          <cell r="Y9531">
            <v>100000</v>
          </cell>
          <cell r="Z9531">
            <v>100000</v>
          </cell>
          <cell r="AB9531">
            <v>0</v>
          </cell>
          <cell r="AD9531">
            <v>0</v>
          </cell>
          <cell r="AV9531" t="str">
            <v>2700 Vestuario, blancos, prendas de protección y artículos deportivos</v>
          </cell>
        </row>
        <row r="9532">
          <cell r="Y9532">
            <v>145000</v>
          </cell>
          <cell r="Z9532">
            <v>41346</v>
          </cell>
          <cell r="AB9532">
            <v>0</v>
          </cell>
          <cell r="AD9532">
            <v>0</v>
          </cell>
          <cell r="AV9532" t="str">
            <v>2700 Vestuario, blancos, prendas de protección y artículos deportivos</v>
          </cell>
        </row>
        <row r="9533">
          <cell r="Y9533">
            <v>0</v>
          </cell>
          <cell r="Z9533">
            <v>3654</v>
          </cell>
          <cell r="AB9533">
            <v>0</v>
          </cell>
          <cell r="AD9533">
            <v>0</v>
          </cell>
          <cell r="AV9533" t="str">
            <v>2700 Vestuario, blancos, prendas de protección y artículos deportivos</v>
          </cell>
        </row>
        <row r="9534">
          <cell r="Y9534">
            <v>10000</v>
          </cell>
          <cell r="Z9534">
            <v>10000</v>
          </cell>
          <cell r="AB9534">
            <v>0</v>
          </cell>
          <cell r="AD9534">
            <v>0</v>
          </cell>
          <cell r="AV9534" t="str">
            <v>2900 Herramientas, refacciones y accesorios menores</v>
          </cell>
        </row>
        <row r="9535">
          <cell r="Y9535">
            <v>10000</v>
          </cell>
          <cell r="Z9535">
            <v>10000</v>
          </cell>
          <cell r="AB9535">
            <v>0</v>
          </cell>
          <cell r="AD9535">
            <v>246</v>
          </cell>
          <cell r="AV9535" t="str">
            <v>2900 Herramientas, refacciones y accesorios menores</v>
          </cell>
        </row>
        <row r="9536">
          <cell r="Y9536">
            <v>10000</v>
          </cell>
          <cell r="Z9536">
            <v>10000</v>
          </cell>
          <cell r="AB9536">
            <v>1068.26</v>
          </cell>
          <cell r="AD9536">
            <v>0</v>
          </cell>
          <cell r="AV9536" t="str">
            <v>2900 Herramientas, refacciones y accesorios menores</v>
          </cell>
        </row>
        <row r="9537">
          <cell r="Y9537">
            <v>0</v>
          </cell>
          <cell r="Z9537">
            <v>100000</v>
          </cell>
          <cell r="AB9537">
            <v>10932.69</v>
          </cell>
          <cell r="AD9537">
            <v>89067.31</v>
          </cell>
          <cell r="AV9537" t="str">
            <v>3100 Servicios básicos</v>
          </cell>
        </row>
        <row r="9538">
          <cell r="Y9538">
            <v>893148</v>
          </cell>
          <cell r="Z9538">
            <v>893148</v>
          </cell>
          <cell r="AB9538">
            <v>168885</v>
          </cell>
          <cell r="AD9538">
            <v>0</v>
          </cell>
          <cell r="AV9538" t="str">
            <v>1100 Remuneraciones al personal de carácter permanente</v>
          </cell>
        </row>
        <row r="9539">
          <cell r="Y9539">
            <v>19061154</v>
          </cell>
          <cell r="Z9539">
            <v>19061154</v>
          </cell>
          <cell r="AB9539">
            <v>4250570.5</v>
          </cell>
          <cell r="AD9539">
            <v>13294824.67</v>
          </cell>
          <cell r="AV9539" t="str">
            <v>1200 Remuneraciones al personal de carácter transitorio</v>
          </cell>
        </row>
        <row r="9540">
          <cell r="Y9540">
            <v>24563</v>
          </cell>
          <cell r="Z9540">
            <v>24563</v>
          </cell>
          <cell r="AB9540">
            <v>1470</v>
          </cell>
          <cell r="AD9540">
            <v>0</v>
          </cell>
          <cell r="AV9540" t="str">
            <v>1300 Remuneraciones adicionales y especiales</v>
          </cell>
        </row>
        <row r="9541">
          <cell r="Y9541">
            <v>83549</v>
          </cell>
          <cell r="Z9541">
            <v>83549</v>
          </cell>
          <cell r="AB9541">
            <v>0</v>
          </cell>
          <cell r="AD9541">
            <v>0</v>
          </cell>
          <cell r="AV9541" t="str">
            <v>1300 Remuneraciones adicionales y especiales</v>
          </cell>
        </row>
        <row r="9542">
          <cell r="Y9542">
            <v>229444</v>
          </cell>
          <cell r="Z9542">
            <v>229443.75</v>
          </cell>
          <cell r="AB9542">
            <v>209928.74</v>
          </cell>
          <cell r="AD9542">
            <v>0</v>
          </cell>
          <cell r="AV9542" t="str">
            <v>1300 Remuneraciones adicionales y especiales</v>
          </cell>
        </row>
        <row r="9543">
          <cell r="Y9543">
            <v>67932</v>
          </cell>
          <cell r="Z9543">
            <v>67932</v>
          </cell>
          <cell r="AB9543">
            <v>14153.65</v>
          </cell>
          <cell r="AD9543">
            <v>0</v>
          </cell>
          <cell r="AV9543" t="str">
            <v>1400 Seguridad Social</v>
          </cell>
        </row>
        <row r="9544">
          <cell r="Y9544">
            <v>34068</v>
          </cell>
          <cell r="Z9544">
            <v>34068</v>
          </cell>
          <cell r="AB9544">
            <v>5678.5</v>
          </cell>
          <cell r="AD9544">
            <v>0</v>
          </cell>
          <cell r="AV9544" t="str">
            <v>1400 Seguridad Social</v>
          </cell>
        </row>
        <row r="9545">
          <cell r="Y9545">
            <v>35262</v>
          </cell>
          <cell r="Z9545">
            <v>35262.25</v>
          </cell>
          <cell r="AB9545">
            <v>5877.25</v>
          </cell>
          <cell r="AD9545">
            <v>0</v>
          </cell>
          <cell r="AV9545" t="str">
            <v>1400 Seguridad Social</v>
          </cell>
        </row>
        <row r="9546">
          <cell r="Y9546">
            <v>105120</v>
          </cell>
          <cell r="Z9546">
            <v>105120</v>
          </cell>
          <cell r="AB9546">
            <v>0</v>
          </cell>
          <cell r="AD9546">
            <v>0</v>
          </cell>
          <cell r="AV9546" t="str">
            <v>1400 Seguridad Social</v>
          </cell>
        </row>
        <row r="9547">
          <cell r="Y9547">
            <v>4008</v>
          </cell>
          <cell r="Z9547">
            <v>4008</v>
          </cell>
          <cell r="AB9547">
            <v>367.95</v>
          </cell>
          <cell r="AD9547">
            <v>0</v>
          </cell>
          <cell r="AV9547" t="str">
            <v>1400 Seguridad Social</v>
          </cell>
        </row>
        <row r="9548">
          <cell r="Y9548">
            <v>19551</v>
          </cell>
          <cell r="Z9548">
            <v>19551</v>
          </cell>
          <cell r="AB9548">
            <v>1170</v>
          </cell>
          <cell r="AD9548">
            <v>0</v>
          </cell>
          <cell r="AV9548" t="str">
            <v>1500 Otras prestaciones sociales y económicas</v>
          </cell>
        </row>
        <row r="9549">
          <cell r="Y9549">
            <v>3200245</v>
          </cell>
          <cell r="Z9549">
            <v>3200245</v>
          </cell>
          <cell r="AB9549">
            <v>775794</v>
          </cell>
          <cell r="AD9549">
            <v>0</v>
          </cell>
          <cell r="AV9549" t="str">
            <v>1500 Otras prestaciones sociales y económicas</v>
          </cell>
        </row>
        <row r="9550">
          <cell r="Y9550">
            <v>100000</v>
          </cell>
          <cell r="Z9550">
            <v>50000</v>
          </cell>
          <cell r="AB9550">
            <v>8594.84</v>
          </cell>
          <cell r="AD9550">
            <v>0</v>
          </cell>
          <cell r="AV9550" t="str">
            <v>2100 Materiales de administración, emisión de documentos y artículos oficiales</v>
          </cell>
        </row>
        <row r="9551">
          <cell r="Y9551">
            <v>0</v>
          </cell>
          <cell r="Z9551">
            <v>50000</v>
          </cell>
          <cell r="AB9551">
            <v>0</v>
          </cell>
          <cell r="AD9551">
            <v>0</v>
          </cell>
          <cell r="AV9551" t="str">
            <v>2100 Materiales de administración, emisión de documentos y artículos oficiales</v>
          </cell>
        </row>
        <row r="9552">
          <cell r="Y9552">
            <v>100000</v>
          </cell>
          <cell r="Z9552">
            <v>50000</v>
          </cell>
          <cell r="AB9552">
            <v>46339.22</v>
          </cell>
          <cell r="AD9552">
            <v>0</v>
          </cell>
          <cell r="AV9552" t="str">
            <v>2100 Materiales de administración, emisión de documentos y artículos oficiales</v>
          </cell>
        </row>
        <row r="9553">
          <cell r="Y9553">
            <v>0</v>
          </cell>
          <cell r="Z9553">
            <v>50000</v>
          </cell>
          <cell r="AB9553">
            <v>0</v>
          </cell>
          <cell r="AD9553">
            <v>0</v>
          </cell>
          <cell r="AV9553" t="str">
            <v>2100 Materiales de administración, emisión de documentos y artículos oficiales</v>
          </cell>
        </row>
        <row r="9554">
          <cell r="Y9554">
            <v>48500</v>
          </cell>
          <cell r="Z9554">
            <v>48500</v>
          </cell>
          <cell r="AB9554">
            <v>0</v>
          </cell>
          <cell r="AD9554">
            <v>0</v>
          </cell>
          <cell r="AV9554" t="str">
            <v>2100 Materiales de administración, emisión de documentos y artículos oficiales</v>
          </cell>
        </row>
        <row r="9555">
          <cell r="Y9555">
            <v>50000</v>
          </cell>
          <cell r="Z9555">
            <v>50000</v>
          </cell>
          <cell r="AB9555">
            <v>0</v>
          </cell>
          <cell r="AD9555">
            <v>50000</v>
          </cell>
          <cell r="AV9555" t="str">
            <v>2100 Materiales de administración, emisión de documentos y artículos oficiales</v>
          </cell>
        </row>
        <row r="9556">
          <cell r="Y9556">
            <v>100000</v>
          </cell>
          <cell r="Z9556">
            <v>36515</v>
          </cell>
          <cell r="AB9556">
            <v>0</v>
          </cell>
          <cell r="AD9556">
            <v>0</v>
          </cell>
          <cell r="AV9556" t="str">
            <v>2100 Materiales de administración, emisión de documentos y artículos oficiales</v>
          </cell>
        </row>
        <row r="9557">
          <cell r="Y9557">
            <v>0</v>
          </cell>
          <cell r="Z9557">
            <v>61985</v>
          </cell>
          <cell r="AB9557">
            <v>0</v>
          </cell>
          <cell r="AD9557">
            <v>0</v>
          </cell>
          <cell r="AV9557" t="str">
            <v>2100 Materiales de administración, emisión de documentos y artículos oficiales</v>
          </cell>
        </row>
        <row r="9558">
          <cell r="Y9558">
            <v>0</v>
          </cell>
          <cell r="Z9558">
            <v>1500</v>
          </cell>
          <cell r="AB9558">
            <v>0</v>
          </cell>
          <cell r="AD9558">
            <v>0</v>
          </cell>
          <cell r="AV9558" t="str">
            <v>2100 Materiales de administración, emisión de documentos y artículos oficiales</v>
          </cell>
        </row>
        <row r="9559">
          <cell r="Y9559">
            <v>50000</v>
          </cell>
          <cell r="Z9559">
            <v>47932.37</v>
          </cell>
          <cell r="AB9559">
            <v>3360</v>
          </cell>
          <cell r="AD9559">
            <v>18805.650000000001</v>
          </cell>
          <cell r="AV9559" t="str">
            <v>2200 Alimentos y utensilios</v>
          </cell>
        </row>
        <row r="9560">
          <cell r="Y9560">
            <v>634201</v>
          </cell>
          <cell r="Z9560">
            <v>634201</v>
          </cell>
          <cell r="AB9560">
            <v>82796.55</v>
          </cell>
          <cell r="AD9560">
            <v>128603.45</v>
          </cell>
          <cell r="AV9560" t="str">
            <v>2600 Combustibles, lubricantes y aditivos</v>
          </cell>
        </row>
        <row r="9561">
          <cell r="Y9561">
            <v>7752</v>
          </cell>
          <cell r="Z9561">
            <v>7752</v>
          </cell>
          <cell r="AB9561">
            <v>0</v>
          </cell>
          <cell r="AD9561">
            <v>0</v>
          </cell>
          <cell r="AV9561" t="str">
            <v>2700 Vestuario, blancos, prendas de protección y artículos deportivos</v>
          </cell>
        </row>
        <row r="9562">
          <cell r="Y9562">
            <v>0</v>
          </cell>
          <cell r="Z9562">
            <v>1500</v>
          </cell>
          <cell r="AB9562">
            <v>470</v>
          </cell>
          <cell r="AD9562">
            <v>0</v>
          </cell>
          <cell r="AV9562" t="str">
            <v>2900 Herramientas, refacciones y accesorios menores</v>
          </cell>
        </row>
        <row r="9563">
          <cell r="Y9563">
            <v>50000</v>
          </cell>
          <cell r="Z9563">
            <v>50000</v>
          </cell>
          <cell r="AB9563">
            <v>10000</v>
          </cell>
          <cell r="AD9563">
            <v>0</v>
          </cell>
          <cell r="AV9563" t="str">
            <v>2900 Herramientas, refacciones y accesorios menores</v>
          </cell>
        </row>
        <row r="9564">
          <cell r="Y9564">
            <v>99475</v>
          </cell>
          <cell r="Z9564">
            <v>99475</v>
          </cell>
          <cell r="AB9564">
            <v>0</v>
          </cell>
          <cell r="AD9564">
            <v>0</v>
          </cell>
          <cell r="AV9564" t="str">
            <v>3100 Servicios básicos</v>
          </cell>
        </row>
        <row r="9565">
          <cell r="Y9565">
            <v>34935</v>
          </cell>
          <cell r="Z9565">
            <v>34935</v>
          </cell>
          <cell r="AB9565">
            <v>0</v>
          </cell>
          <cell r="AD9565">
            <v>0</v>
          </cell>
          <cell r="AV9565" t="str">
            <v>3100 Servicios básicos</v>
          </cell>
        </row>
        <row r="9566">
          <cell r="Y9566">
            <v>29858</v>
          </cell>
          <cell r="Z9566">
            <v>29858</v>
          </cell>
          <cell r="AB9566">
            <v>0</v>
          </cell>
          <cell r="AD9566">
            <v>0</v>
          </cell>
          <cell r="AV9566" t="str">
            <v>3100 Servicios básicos</v>
          </cell>
        </row>
        <row r="9567">
          <cell r="Y9567">
            <v>39971</v>
          </cell>
          <cell r="Z9567">
            <v>39971</v>
          </cell>
          <cell r="AB9567">
            <v>0</v>
          </cell>
          <cell r="AD9567">
            <v>0</v>
          </cell>
          <cell r="AV9567" t="str">
            <v>3100 Servicios básicos</v>
          </cell>
        </row>
        <row r="9568">
          <cell r="Y9568">
            <v>0</v>
          </cell>
          <cell r="Z9568">
            <v>567.63</v>
          </cell>
          <cell r="AB9568">
            <v>567.63</v>
          </cell>
          <cell r="AD9568">
            <v>0</v>
          </cell>
          <cell r="AV9568" t="str">
            <v>3100 Servicios básicos</v>
          </cell>
        </row>
        <row r="9569">
          <cell r="Y9569">
            <v>108554</v>
          </cell>
          <cell r="Z9569">
            <v>108554</v>
          </cell>
          <cell r="AB9569">
            <v>11399.02</v>
          </cell>
          <cell r="AD9569">
            <v>15739.48</v>
          </cell>
          <cell r="AV9569" t="str">
            <v>3300 Servicios profesionales, científicos, técnicos y otros servicios</v>
          </cell>
        </row>
        <row r="9570">
          <cell r="Y9570">
            <v>10000</v>
          </cell>
          <cell r="Z9570">
            <v>10000</v>
          </cell>
          <cell r="AB9570">
            <v>0</v>
          </cell>
          <cell r="AD9570">
            <v>0</v>
          </cell>
          <cell r="AV9570" t="str">
            <v>3400 Servicios financieros, bancarios y comerciales</v>
          </cell>
        </row>
        <row r="9571">
          <cell r="Y9571">
            <v>1500</v>
          </cell>
          <cell r="Z9571">
            <v>1500</v>
          </cell>
          <cell r="AB9571">
            <v>47.52</v>
          </cell>
          <cell r="AD9571">
            <v>0</v>
          </cell>
          <cell r="AV9571" t="str">
            <v>3400 Servicios financieros, bancarios y comerciales</v>
          </cell>
        </row>
        <row r="9572">
          <cell r="Y9572">
            <v>146410</v>
          </cell>
          <cell r="Z9572">
            <v>146410</v>
          </cell>
          <cell r="AB9572">
            <v>20008.64</v>
          </cell>
          <cell r="AD9572">
            <v>100043.2</v>
          </cell>
          <cell r="AV9572" t="str">
            <v>3400 Servicios financieros, bancarios y comerciales</v>
          </cell>
        </row>
        <row r="9573">
          <cell r="Y9573">
            <v>500000</v>
          </cell>
          <cell r="Z9573">
            <v>500000</v>
          </cell>
          <cell r="AB9573">
            <v>0</v>
          </cell>
          <cell r="AD9573">
            <v>0</v>
          </cell>
          <cell r="AV9573" t="str">
            <v>3500 Servicios de instalación, reparación, mantenimiento, y conservación</v>
          </cell>
        </row>
        <row r="9574">
          <cell r="Y9574">
            <v>250000</v>
          </cell>
          <cell r="Z9574">
            <v>250000</v>
          </cell>
          <cell r="AB9574">
            <v>72569.37</v>
          </cell>
          <cell r="AD9574">
            <v>113030.63</v>
          </cell>
          <cell r="AV9574" t="str">
            <v>3500 Servicios de instalación, reparación, mantenimiento, y conservación</v>
          </cell>
        </row>
        <row r="9575">
          <cell r="Y9575">
            <v>50000</v>
          </cell>
          <cell r="Z9575">
            <v>50000</v>
          </cell>
          <cell r="AB9575">
            <v>5012</v>
          </cell>
          <cell r="AD9575">
            <v>14444</v>
          </cell>
          <cell r="AV9575" t="str">
            <v>3900 Otros servicios generales</v>
          </cell>
        </row>
        <row r="9576">
          <cell r="Y9576">
            <v>3099</v>
          </cell>
          <cell r="Z9576">
            <v>3099</v>
          </cell>
          <cell r="AB9576">
            <v>130.25</v>
          </cell>
          <cell r="AD9576">
            <v>1432.8</v>
          </cell>
          <cell r="AV9576" t="str">
            <v>3900 Otros servicios generales</v>
          </cell>
        </row>
        <row r="9577">
          <cell r="Y9577">
            <v>126738</v>
          </cell>
          <cell r="Z9577">
            <v>126738</v>
          </cell>
          <cell r="AB9577">
            <v>25220</v>
          </cell>
          <cell r="AD9577">
            <v>0</v>
          </cell>
          <cell r="AV9577" t="str">
            <v>3900 Otros servicios generales</v>
          </cell>
        </row>
        <row r="9578">
          <cell r="Y9578">
            <v>126000</v>
          </cell>
          <cell r="Z9578">
            <v>126000</v>
          </cell>
          <cell r="AB9578">
            <v>61625.48</v>
          </cell>
          <cell r="AD9578">
            <v>0</v>
          </cell>
          <cell r="AV9578" t="str">
            <v>3900 Otros servicios generales</v>
          </cell>
        </row>
        <row r="9579">
          <cell r="Y9579">
            <v>500000</v>
          </cell>
          <cell r="Z9579">
            <v>500000</v>
          </cell>
          <cell r="AB9579">
            <v>0</v>
          </cell>
          <cell r="AD9579">
            <v>0</v>
          </cell>
          <cell r="AV9579" t="str">
            <v>7900 Provisiones para Contingencias y Otras Erogaciones Especiales</v>
          </cell>
        </row>
        <row r="9580">
          <cell r="Y9580">
            <v>3500</v>
          </cell>
          <cell r="Z9580">
            <v>3500</v>
          </cell>
          <cell r="AB9580">
            <v>0</v>
          </cell>
          <cell r="AD9580">
            <v>3500</v>
          </cell>
          <cell r="AV9580" t="str">
            <v>2100 Materiales de administración, emisión de documentos y artículos oficiales</v>
          </cell>
        </row>
        <row r="9581">
          <cell r="Y9581">
            <v>6606436</v>
          </cell>
          <cell r="Z9581">
            <v>6537436</v>
          </cell>
          <cell r="AB9581">
            <v>856143.71</v>
          </cell>
          <cell r="AD9581">
            <v>4782736.5599999996</v>
          </cell>
          <cell r="AV9581" t="str">
            <v>4100 Transferencias internas y asignaciones al sector público</v>
          </cell>
        </row>
        <row r="9582">
          <cell r="Y9582">
            <v>415000</v>
          </cell>
          <cell r="Z9582">
            <v>484000</v>
          </cell>
          <cell r="AB9582">
            <v>3424</v>
          </cell>
          <cell r="AD9582">
            <v>44373.96</v>
          </cell>
          <cell r="AV9582" t="str">
            <v>4100 Transferencias internas y asignaciones al sector público</v>
          </cell>
        </row>
        <row r="9583">
          <cell r="Y9583">
            <v>34513418</v>
          </cell>
          <cell r="Z9583">
            <v>34495373.079999998</v>
          </cell>
          <cell r="AB9583">
            <v>7421963.75</v>
          </cell>
          <cell r="AD9583">
            <v>6872529.2400000002</v>
          </cell>
          <cell r="AV9583" t="str">
            <v>4100 Transferencias internas y asignaciones al sector público</v>
          </cell>
        </row>
        <row r="9584">
          <cell r="Y9584">
            <v>3154589</v>
          </cell>
          <cell r="Z9584">
            <v>3154934.97</v>
          </cell>
          <cell r="AB9584">
            <v>837900.4</v>
          </cell>
          <cell r="AD9584">
            <v>0</v>
          </cell>
          <cell r="AV9584" t="str">
            <v>4100 Transferencias internas y asignaciones al sector público</v>
          </cell>
        </row>
        <row r="9585">
          <cell r="Y9585">
            <v>32000</v>
          </cell>
          <cell r="Z9585">
            <v>32000</v>
          </cell>
          <cell r="AB9585">
            <v>0</v>
          </cell>
          <cell r="AD9585">
            <v>0</v>
          </cell>
          <cell r="AV9585" t="str">
            <v>4100 Transferencias internas y asignaciones al sector público</v>
          </cell>
        </row>
        <row r="9586">
          <cell r="Y9586">
            <v>322655</v>
          </cell>
          <cell r="Z9586">
            <v>322655</v>
          </cell>
          <cell r="AB9586">
            <v>0</v>
          </cell>
          <cell r="AD9586">
            <v>0</v>
          </cell>
          <cell r="AV9586" t="str">
            <v>4100 Transferencias internas y asignaciones al sector público</v>
          </cell>
        </row>
        <row r="9587">
          <cell r="Y9587">
            <v>1487</v>
          </cell>
          <cell r="Z9587">
            <v>1487</v>
          </cell>
          <cell r="AB9587">
            <v>0</v>
          </cell>
          <cell r="AD9587">
            <v>0</v>
          </cell>
          <cell r="AV9587" t="str">
            <v>4100 Transferencias internas y asignaciones al sector público</v>
          </cell>
        </row>
        <row r="9588">
          <cell r="Y9588">
            <v>2757034</v>
          </cell>
          <cell r="Z9588">
            <v>2766735.47</v>
          </cell>
          <cell r="AB9588">
            <v>258893.63</v>
          </cell>
          <cell r="AD9588">
            <v>2170871.84</v>
          </cell>
          <cell r="AV9588" t="str">
            <v>4100 Transferencias internas y asignaciones al sector público</v>
          </cell>
        </row>
        <row r="9589">
          <cell r="Y9589">
            <v>672000</v>
          </cell>
          <cell r="Z9589">
            <v>679997.48</v>
          </cell>
          <cell r="AB9589">
            <v>131652.16</v>
          </cell>
          <cell r="AD9589">
            <v>0</v>
          </cell>
          <cell r="AV9589" t="str">
            <v>4100 Transferencias internas y asignaciones al sector público</v>
          </cell>
        </row>
        <row r="9590">
          <cell r="Y9590">
            <v>423600</v>
          </cell>
          <cell r="Z9590">
            <v>423600</v>
          </cell>
          <cell r="AB9590">
            <v>224723.11</v>
          </cell>
          <cell r="AD9590">
            <v>0</v>
          </cell>
          <cell r="AV9590" t="str">
            <v>4100 Transferencias internas y asignaciones al sector público</v>
          </cell>
        </row>
        <row r="9591">
          <cell r="Y9591">
            <v>553024</v>
          </cell>
          <cell r="Z9591">
            <v>553024</v>
          </cell>
          <cell r="AB9591">
            <v>0</v>
          </cell>
          <cell r="AD9591">
            <v>0</v>
          </cell>
          <cell r="AV9591" t="str">
            <v>4100 Transferencias internas y asignaciones al sector público</v>
          </cell>
        </row>
        <row r="9592">
          <cell r="Y9592">
            <v>570629589</v>
          </cell>
          <cell r="Z9592">
            <v>570629589</v>
          </cell>
          <cell r="AB9592">
            <v>0</v>
          </cell>
          <cell r="AD9592">
            <v>0</v>
          </cell>
          <cell r="AV9592" t="str">
            <v>4100 Transferencias internas y asignaciones al sector público</v>
          </cell>
        </row>
        <row r="9593">
          <cell r="Y9593">
            <v>55743801</v>
          </cell>
          <cell r="Z9593">
            <v>55743801</v>
          </cell>
          <cell r="AB9593">
            <v>0</v>
          </cell>
          <cell r="AD9593">
            <v>0</v>
          </cell>
          <cell r="AV9593" t="str">
            <v>4100 Transferencias internas y asignaciones al sector público</v>
          </cell>
        </row>
        <row r="9594">
          <cell r="Y9594">
            <v>147467749</v>
          </cell>
          <cell r="Z9594">
            <v>147467749</v>
          </cell>
          <cell r="AB9594">
            <v>0</v>
          </cell>
          <cell r="AD9594">
            <v>0</v>
          </cell>
          <cell r="AV9594" t="str">
            <v>4100 Transferencias internas y asignaciones al sector público</v>
          </cell>
        </row>
        <row r="9595">
          <cell r="Y9595">
            <v>26158861</v>
          </cell>
          <cell r="Z9595">
            <v>26158861</v>
          </cell>
          <cell r="AB9595">
            <v>0</v>
          </cell>
          <cell r="AD9595">
            <v>0</v>
          </cell>
          <cell r="AV9595" t="str">
            <v>4100 Transferencias internas y asignaciones al sector público</v>
          </cell>
        </row>
        <row r="9596">
          <cell r="Y9596">
            <v>4409367486</v>
          </cell>
          <cell r="Z9596">
            <v>4403987919.1099997</v>
          </cell>
          <cell r="AB9596">
            <v>1120156136.78</v>
          </cell>
          <cell r="AD9596">
            <v>0</v>
          </cell>
          <cell r="AV9596" t="str">
            <v>4100 Transferencias internas y asignaciones al sector público</v>
          </cell>
        </row>
        <row r="9597">
          <cell r="Y9597">
            <v>37600000</v>
          </cell>
          <cell r="Z9597">
            <v>37600000</v>
          </cell>
          <cell r="AB9597">
            <v>9575001</v>
          </cell>
          <cell r="AD9597">
            <v>0</v>
          </cell>
          <cell r="AV9597" t="str">
            <v>4100 Transferencias internas y asignaciones al sector público</v>
          </cell>
        </row>
        <row r="9598">
          <cell r="Y9598">
            <v>653606838</v>
          </cell>
          <cell r="Z9598">
            <v>653606838</v>
          </cell>
          <cell r="AB9598">
            <v>80777003</v>
          </cell>
          <cell r="AD9598">
            <v>0</v>
          </cell>
          <cell r="AV9598" t="str">
            <v>4100 Transferencias internas y asignaciones al sector público</v>
          </cell>
        </row>
        <row r="9599">
          <cell r="Y9599">
            <v>258234087</v>
          </cell>
          <cell r="Z9599">
            <v>258234087</v>
          </cell>
          <cell r="AB9599">
            <v>43268156</v>
          </cell>
          <cell r="AD9599">
            <v>0</v>
          </cell>
          <cell r="AV9599" t="str">
            <v>4100 Transferencias internas y asignaciones al sector público</v>
          </cell>
        </row>
        <row r="9600">
          <cell r="Y9600">
            <v>5254783</v>
          </cell>
          <cell r="Z9600">
            <v>5254783</v>
          </cell>
          <cell r="AB9600">
            <v>0</v>
          </cell>
          <cell r="AD9600">
            <v>0</v>
          </cell>
          <cell r="AV9600" t="str">
            <v>4100 Transferencias internas y asignaciones al sector público</v>
          </cell>
        </row>
        <row r="9601">
          <cell r="Y9601">
            <v>1000000</v>
          </cell>
          <cell r="Z9601">
            <v>1000000</v>
          </cell>
          <cell r="AB9601">
            <v>807000</v>
          </cell>
          <cell r="AD9601">
            <v>0</v>
          </cell>
          <cell r="AV9601" t="str">
            <v>4100 Transferencias internas y asignaciones al sector público</v>
          </cell>
        </row>
        <row r="9602">
          <cell r="Y9602">
            <v>0</v>
          </cell>
          <cell r="Z9602">
            <v>4448898.8899999997</v>
          </cell>
          <cell r="AB9602">
            <v>0</v>
          </cell>
          <cell r="AD9602">
            <v>0</v>
          </cell>
          <cell r="AV9602" t="str">
            <v>4100 Transferencias internas y asignaciones al sector público</v>
          </cell>
        </row>
        <row r="9603">
          <cell r="Y9603">
            <v>0</v>
          </cell>
          <cell r="Z9603">
            <v>930668</v>
          </cell>
          <cell r="AB9603">
            <v>0</v>
          </cell>
          <cell r="AD9603">
            <v>0</v>
          </cell>
          <cell r="AV9603" t="str">
            <v>4100 Transferencias internas y asignaciones al sector público</v>
          </cell>
        </row>
        <row r="9604">
          <cell r="Y9604">
            <v>0</v>
          </cell>
          <cell r="Z9604">
            <v>280354841</v>
          </cell>
          <cell r="AB9604">
            <v>0</v>
          </cell>
          <cell r="AD9604">
            <v>0</v>
          </cell>
          <cell r="AV9604" t="str">
            <v>4100 Transferencias internas y asignaciones al sector público</v>
          </cell>
        </row>
        <row r="9605">
          <cell r="Y9605">
            <v>0</v>
          </cell>
          <cell r="Z9605">
            <v>19645159</v>
          </cell>
          <cell r="AB9605">
            <v>0</v>
          </cell>
          <cell r="AD9605">
            <v>0</v>
          </cell>
          <cell r="AV9605" t="str">
            <v>4100 Transferencias internas y asignaciones al sector público</v>
          </cell>
        </row>
        <row r="9606">
          <cell r="Y9606">
            <v>280354841</v>
          </cell>
          <cell r="Z9606">
            <v>26557726.75</v>
          </cell>
          <cell r="AB9606">
            <v>20800757</v>
          </cell>
          <cell r="AD9606">
            <v>0</v>
          </cell>
          <cell r="AV9606" t="str">
            <v>4100 Transferencias internas y asignaciones al sector público</v>
          </cell>
        </row>
        <row r="9607">
          <cell r="Y9607">
            <v>19645159</v>
          </cell>
          <cell r="Z9607">
            <v>762428.05</v>
          </cell>
          <cell r="AB9607">
            <v>0</v>
          </cell>
          <cell r="AD9607">
            <v>2367657.4300000002</v>
          </cell>
          <cell r="AV9607" t="str">
            <v>4100 Transferencias internas y asignaciones al sector público</v>
          </cell>
        </row>
        <row r="9608">
          <cell r="Y9608">
            <v>82610030</v>
          </cell>
          <cell r="Z9608">
            <v>82610030</v>
          </cell>
          <cell r="AB9608">
            <v>0</v>
          </cell>
          <cell r="AD9608">
            <v>0</v>
          </cell>
          <cell r="AV9608" t="str">
            <v>4100 Transferencias internas y asignaciones al sector público</v>
          </cell>
        </row>
        <row r="9609">
          <cell r="Y9609">
            <v>7764868</v>
          </cell>
          <cell r="Z9609">
            <v>7764868</v>
          </cell>
          <cell r="AB9609">
            <v>0</v>
          </cell>
          <cell r="AD9609">
            <v>0</v>
          </cell>
          <cell r="AV9609" t="str">
            <v>4100 Transferencias internas y asignaciones al sector público</v>
          </cell>
        </row>
        <row r="9610">
          <cell r="Y9610">
            <v>199645</v>
          </cell>
          <cell r="Z9610">
            <v>199645</v>
          </cell>
          <cell r="AB9610">
            <v>0</v>
          </cell>
          <cell r="AD9610">
            <v>0</v>
          </cell>
          <cell r="AV9610" t="str">
            <v>4100 Transferencias internas y asignaciones al sector público</v>
          </cell>
        </row>
        <row r="9611">
          <cell r="Y9611">
            <v>99200000</v>
          </cell>
          <cell r="Z9611">
            <v>99200000</v>
          </cell>
          <cell r="AB9611">
            <v>3513155.87</v>
          </cell>
          <cell r="AD9611">
            <v>20714663.77</v>
          </cell>
          <cell r="AV9611" t="str">
            <v>4100 Transferencias internas y asignaciones al sector público</v>
          </cell>
        </row>
        <row r="9612">
          <cell r="Y9612">
            <v>230873277</v>
          </cell>
          <cell r="Z9612">
            <v>230873277</v>
          </cell>
          <cell r="AB9612">
            <v>69465591</v>
          </cell>
          <cell r="AD9612">
            <v>0</v>
          </cell>
          <cell r="AV9612" t="str">
            <v>4100 Transferencias internas y asignaciones al sector público</v>
          </cell>
        </row>
        <row r="9613">
          <cell r="Y9613">
            <v>1350000000</v>
          </cell>
          <cell r="Z9613">
            <v>1350000000</v>
          </cell>
          <cell r="AB9613">
            <v>337500000</v>
          </cell>
          <cell r="AD9613">
            <v>0</v>
          </cell>
          <cell r="AV9613" t="str">
            <v>4100 Transferencias internas y asignaciones al sector público</v>
          </cell>
        </row>
        <row r="9614">
          <cell r="Y9614">
            <v>150000000</v>
          </cell>
          <cell r="Z9614">
            <v>150000000</v>
          </cell>
          <cell r="AB9614">
            <v>0</v>
          </cell>
          <cell r="AD9614">
            <v>0</v>
          </cell>
          <cell r="AV9614" t="str">
            <v>4100 Transferencias internas y asignaciones al sector público</v>
          </cell>
        </row>
        <row r="9615">
          <cell r="Y9615">
            <v>190522</v>
          </cell>
          <cell r="Z9615">
            <v>190522</v>
          </cell>
          <cell r="AB9615">
            <v>47630.5</v>
          </cell>
          <cell r="AD9615">
            <v>0</v>
          </cell>
          <cell r="AV9615" t="str">
            <v>3300 Servicios profesionales, científicos, técnicos y otros servicios</v>
          </cell>
        </row>
        <row r="9616">
          <cell r="Y9616">
            <v>841229</v>
          </cell>
          <cell r="Z9616">
            <v>841229</v>
          </cell>
          <cell r="AB9616">
            <v>210307.21</v>
          </cell>
          <cell r="AD9616">
            <v>0.04</v>
          </cell>
          <cell r="AV9616" t="str">
            <v>3800 Servicios oficiales</v>
          </cell>
        </row>
        <row r="9617">
          <cell r="Y9617">
            <v>3850000</v>
          </cell>
          <cell r="Z9617">
            <v>3850000</v>
          </cell>
          <cell r="AB9617">
            <v>889619.35</v>
          </cell>
          <cell r="AD9617">
            <v>72864.02</v>
          </cell>
          <cell r="AV9617" t="str">
            <v>3300 Servicios profesionales, científicos, técnicos y otros servicios</v>
          </cell>
        </row>
        <row r="9618">
          <cell r="Y9618">
            <v>4600000</v>
          </cell>
          <cell r="Z9618">
            <v>4600000</v>
          </cell>
          <cell r="AB9618">
            <v>0</v>
          </cell>
          <cell r="AD9618">
            <v>0</v>
          </cell>
          <cell r="AV9618" t="str">
            <v>3500 Servicios de instalación, reparación, mantenimiento, y conservación</v>
          </cell>
        </row>
        <row r="9619">
          <cell r="Y9619">
            <v>100000</v>
          </cell>
          <cell r="Z9619">
            <v>0</v>
          </cell>
          <cell r="AB9619">
            <v>0</v>
          </cell>
          <cell r="AD9619">
            <v>0</v>
          </cell>
          <cell r="AV9619" t="str">
            <v>2100 Materiales de administración, emisión de documentos y artículos oficiales</v>
          </cell>
        </row>
        <row r="9620">
          <cell r="Y9620">
            <v>0</v>
          </cell>
          <cell r="Z9620">
            <v>1000000</v>
          </cell>
          <cell r="AB9620">
            <v>0</v>
          </cell>
          <cell r="AD9620">
            <v>0</v>
          </cell>
          <cell r="AV9620" t="str">
            <v>2900 Herramientas, refacciones y accesorios menores</v>
          </cell>
        </row>
        <row r="9621">
          <cell r="Y9621">
            <v>737760</v>
          </cell>
          <cell r="Z9621">
            <v>528960</v>
          </cell>
          <cell r="AB9621">
            <v>132240</v>
          </cell>
          <cell r="AD9621">
            <v>0</v>
          </cell>
          <cell r="AV9621" t="str">
            <v>3300 Servicios profesionales, científicos, técnicos y otros servicios</v>
          </cell>
        </row>
        <row r="9622">
          <cell r="Y9622">
            <v>1000000</v>
          </cell>
          <cell r="Z9622">
            <v>0</v>
          </cell>
          <cell r="AB9622">
            <v>0</v>
          </cell>
          <cell r="AD9622">
            <v>0</v>
          </cell>
          <cell r="AV9622" t="str">
            <v>3500 Servicios de instalación, reparación, mantenimiento, y conservación</v>
          </cell>
        </row>
        <row r="9623">
          <cell r="Y9623">
            <v>7090915</v>
          </cell>
          <cell r="Z9623">
            <v>7399715</v>
          </cell>
          <cell r="AB9623">
            <v>564570.1</v>
          </cell>
          <cell r="AD9623">
            <v>45240.29</v>
          </cell>
          <cell r="AV9623" t="str">
            <v>3800 Servicios oficiales</v>
          </cell>
        </row>
        <row r="9624">
          <cell r="Y9624">
            <v>0</v>
          </cell>
          <cell r="Z9624">
            <v>1248216</v>
          </cell>
          <cell r="AB9624">
            <v>0</v>
          </cell>
          <cell r="AD9624">
            <v>0</v>
          </cell>
          <cell r="AV9624" t="str">
            <v>3800 Servicios oficiales</v>
          </cell>
        </row>
        <row r="9625">
          <cell r="Y9625">
            <v>2446543</v>
          </cell>
          <cell r="Z9625">
            <v>2446543</v>
          </cell>
          <cell r="AB9625">
            <v>611633.98</v>
          </cell>
          <cell r="AD9625">
            <v>0.02</v>
          </cell>
          <cell r="AV9625" t="str">
            <v>3300 Servicios profesionales, científicos, técnicos y otros servicios</v>
          </cell>
        </row>
        <row r="9626">
          <cell r="Y9626">
            <v>3000000</v>
          </cell>
          <cell r="Z9626">
            <v>0</v>
          </cell>
          <cell r="AB9626">
            <v>0</v>
          </cell>
          <cell r="AD9626">
            <v>0</v>
          </cell>
          <cell r="AV9626" t="str">
            <v>3500 Servicios de instalación, reparación, mantenimiento, y conservación</v>
          </cell>
        </row>
        <row r="9627">
          <cell r="Y9627">
            <v>200000</v>
          </cell>
          <cell r="Z9627">
            <v>0</v>
          </cell>
          <cell r="AB9627">
            <v>0</v>
          </cell>
          <cell r="AD9627">
            <v>0</v>
          </cell>
          <cell r="AV9627" t="str">
            <v>3500 Servicios de instalación, reparación, mantenimiento, y conservación</v>
          </cell>
        </row>
        <row r="9628">
          <cell r="Y9628">
            <v>1642000</v>
          </cell>
          <cell r="Z9628">
            <v>4842000</v>
          </cell>
          <cell r="AB9628">
            <v>410498.98</v>
          </cell>
          <cell r="AD9628">
            <v>0.02</v>
          </cell>
          <cell r="AV9628" t="str">
            <v>3800 Servicios oficiales</v>
          </cell>
        </row>
        <row r="9629">
          <cell r="Y9629">
            <v>500000</v>
          </cell>
          <cell r="Z9629">
            <v>500000</v>
          </cell>
          <cell r="AB9629">
            <v>0</v>
          </cell>
          <cell r="AD9629">
            <v>0</v>
          </cell>
          <cell r="AV9629" t="str">
            <v>4400 Ayudas sociales</v>
          </cell>
        </row>
        <row r="9630">
          <cell r="Y9630">
            <v>19500000</v>
          </cell>
          <cell r="Z9630">
            <v>18000000</v>
          </cell>
          <cell r="AB9630">
            <v>5500000</v>
          </cell>
          <cell r="AD9630">
            <v>0</v>
          </cell>
          <cell r="AV9630" t="str">
            <v>4400 Ayudas sociales</v>
          </cell>
        </row>
        <row r="9631">
          <cell r="Y9631">
            <v>0</v>
          </cell>
          <cell r="Z9631">
            <v>1204837.1499999999</v>
          </cell>
          <cell r="AB9631">
            <v>0</v>
          </cell>
          <cell r="AD9631">
            <v>0</v>
          </cell>
          <cell r="AV9631" t="str">
            <v>3300 Servicios profesionales, científicos, técnicos y otros servicios</v>
          </cell>
        </row>
        <row r="9632">
          <cell r="Y9632">
            <v>0</v>
          </cell>
          <cell r="Z9632">
            <v>345191.35</v>
          </cell>
          <cell r="AB9632">
            <v>0</v>
          </cell>
          <cell r="AD9632">
            <v>0</v>
          </cell>
          <cell r="AV9632" t="str">
            <v>3800 Servicios oficiales</v>
          </cell>
        </row>
        <row r="9633">
          <cell r="Y9633">
            <v>112350446</v>
          </cell>
          <cell r="Z9633">
            <v>112350446</v>
          </cell>
          <cell r="AB9633">
            <v>27519800.760000002</v>
          </cell>
          <cell r="AD9633">
            <v>0</v>
          </cell>
          <cell r="AV9633" t="str">
            <v>1100 Remuneraciones al personal de carácter permanente</v>
          </cell>
        </row>
        <row r="9634">
          <cell r="Y9634">
            <v>16664720</v>
          </cell>
          <cell r="Z9634">
            <v>16664720</v>
          </cell>
          <cell r="AB9634">
            <v>4031955.23</v>
          </cell>
          <cell r="AD9634">
            <v>0</v>
          </cell>
          <cell r="AV9634" t="str">
            <v>1100 Remuneraciones al personal de carácter permanente</v>
          </cell>
        </row>
        <row r="9635">
          <cell r="Y9635">
            <v>10043748</v>
          </cell>
          <cell r="Z9635">
            <v>10043748</v>
          </cell>
          <cell r="AB9635">
            <v>2004238</v>
          </cell>
          <cell r="AD9635">
            <v>7241151.8499999996</v>
          </cell>
          <cell r="AV9635" t="str">
            <v>1200 Remuneraciones al personal de carácter transitorio</v>
          </cell>
        </row>
        <row r="9636">
          <cell r="Y9636">
            <v>31276196</v>
          </cell>
          <cell r="Z9636">
            <v>31276196</v>
          </cell>
          <cell r="AB9636">
            <v>7661837</v>
          </cell>
          <cell r="AD9636">
            <v>0</v>
          </cell>
          <cell r="AV9636" t="str">
            <v>1200 Remuneraciones al personal de carácter transitorio</v>
          </cell>
        </row>
        <row r="9637">
          <cell r="Y9637">
            <v>200000</v>
          </cell>
          <cell r="Z9637">
            <v>200000</v>
          </cell>
          <cell r="AB9637">
            <v>0</v>
          </cell>
          <cell r="AD9637">
            <v>0</v>
          </cell>
          <cell r="AV9637" t="str">
            <v>1200 Remuneraciones al personal de carácter transitorio</v>
          </cell>
        </row>
        <row r="9638">
          <cell r="Y9638">
            <v>1169004</v>
          </cell>
          <cell r="Z9638">
            <v>1169004</v>
          </cell>
          <cell r="AB9638">
            <v>273338.92</v>
          </cell>
          <cell r="AD9638">
            <v>0</v>
          </cell>
          <cell r="AV9638" t="str">
            <v>1300 Remuneraciones adicionales y especiales</v>
          </cell>
        </row>
        <row r="9639">
          <cell r="Y9639">
            <v>3605601</v>
          </cell>
          <cell r="Z9639">
            <v>3605601</v>
          </cell>
          <cell r="AB9639">
            <v>0</v>
          </cell>
          <cell r="AD9639">
            <v>0</v>
          </cell>
          <cell r="AV9639" t="str">
            <v>1300 Remuneraciones adicionales y especiales</v>
          </cell>
        </row>
        <row r="9640">
          <cell r="Y9640">
            <v>110400</v>
          </cell>
          <cell r="Z9640">
            <v>110400</v>
          </cell>
          <cell r="AB9640">
            <v>27294</v>
          </cell>
          <cell r="AD9640">
            <v>0</v>
          </cell>
          <cell r="AV9640" t="str">
            <v>1300 Remuneraciones adicionales y especiales</v>
          </cell>
        </row>
        <row r="9641">
          <cell r="Y9641">
            <v>10408440</v>
          </cell>
          <cell r="Z9641">
            <v>10408440</v>
          </cell>
          <cell r="AB9641">
            <v>9789608.2599999998</v>
          </cell>
          <cell r="AD9641">
            <v>0</v>
          </cell>
          <cell r="AV9641" t="str">
            <v>1300 Remuneraciones adicionales y especiales</v>
          </cell>
        </row>
        <row r="9642">
          <cell r="Y9642">
            <v>1525418</v>
          </cell>
          <cell r="Z9642">
            <v>1525418</v>
          </cell>
          <cell r="AB9642">
            <v>1485417.64</v>
          </cell>
          <cell r="AD9642">
            <v>0</v>
          </cell>
          <cell r="AV9642" t="str">
            <v>1300 Remuneraciones adicionales y especiales</v>
          </cell>
        </row>
        <row r="9643">
          <cell r="Y9643">
            <v>6342770</v>
          </cell>
          <cell r="Z9643">
            <v>6342770</v>
          </cell>
          <cell r="AB9643">
            <v>1336332.6599999999</v>
          </cell>
          <cell r="AD9643">
            <v>0</v>
          </cell>
          <cell r="AV9643" t="str">
            <v>1300 Remuneraciones adicionales y especiales</v>
          </cell>
        </row>
        <row r="9644">
          <cell r="Y9644">
            <v>352964</v>
          </cell>
          <cell r="Z9644">
            <v>352964</v>
          </cell>
          <cell r="AB9644">
            <v>93392.19</v>
          </cell>
          <cell r="AD9644">
            <v>0</v>
          </cell>
          <cell r="AV9644" t="str">
            <v>1300 Remuneraciones adicionales y especiales</v>
          </cell>
        </row>
        <row r="9645">
          <cell r="Y9645">
            <v>19693664</v>
          </cell>
          <cell r="Z9645">
            <v>19693664</v>
          </cell>
          <cell r="AB9645">
            <v>5950043.5899999999</v>
          </cell>
          <cell r="AD9645">
            <v>0</v>
          </cell>
          <cell r="AV9645" t="str">
            <v>1300 Remuneraciones adicionales y especiales</v>
          </cell>
        </row>
        <row r="9646">
          <cell r="Y9646">
            <v>6538506</v>
          </cell>
          <cell r="Z9646">
            <v>6538506</v>
          </cell>
          <cell r="AB9646">
            <v>1117851.3999999999</v>
          </cell>
          <cell r="AD9646">
            <v>0</v>
          </cell>
          <cell r="AV9646" t="str">
            <v>1300 Remuneraciones adicionales y especiales</v>
          </cell>
        </row>
        <row r="9647">
          <cell r="Y9647">
            <v>4592140</v>
          </cell>
          <cell r="Z9647">
            <v>4592140</v>
          </cell>
          <cell r="AB9647">
            <v>1121027.5</v>
          </cell>
          <cell r="AD9647">
            <v>0</v>
          </cell>
          <cell r="AV9647" t="str">
            <v>1300 Remuneraciones adicionales y especiales</v>
          </cell>
        </row>
        <row r="9648">
          <cell r="Y9648">
            <v>13095444</v>
          </cell>
          <cell r="Z9648">
            <v>13095444</v>
          </cell>
          <cell r="AB9648">
            <v>2687859.39</v>
          </cell>
          <cell r="AD9648">
            <v>0</v>
          </cell>
          <cell r="AV9648" t="str">
            <v>1400 Seguridad Social</v>
          </cell>
        </row>
        <row r="9649">
          <cell r="Y9649">
            <v>1193460</v>
          </cell>
          <cell r="Z9649">
            <v>1193460</v>
          </cell>
          <cell r="AB9649">
            <v>226581.11</v>
          </cell>
          <cell r="AD9649">
            <v>0</v>
          </cell>
          <cell r="AV9649" t="str">
            <v>1400 Seguridad Social</v>
          </cell>
        </row>
        <row r="9650">
          <cell r="Y9650">
            <v>2728812</v>
          </cell>
          <cell r="Z9650">
            <v>2728812</v>
          </cell>
          <cell r="AB9650">
            <v>532687.81999999995</v>
          </cell>
          <cell r="AD9650">
            <v>0</v>
          </cell>
          <cell r="AV9650" t="str">
            <v>1400 Seguridad Social</v>
          </cell>
        </row>
        <row r="9651">
          <cell r="Y9651">
            <v>6132924</v>
          </cell>
          <cell r="Z9651">
            <v>6132924</v>
          </cell>
          <cell r="AB9651">
            <v>985584.3</v>
          </cell>
          <cell r="AD9651">
            <v>0</v>
          </cell>
          <cell r="AV9651" t="str">
            <v>1400 Seguridad Social</v>
          </cell>
        </row>
        <row r="9652">
          <cell r="Y9652">
            <v>900000</v>
          </cell>
          <cell r="Z9652">
            <v>900000</v>
          </cell>
          <cell r="AB9652">
            <v>167838</v>
          </cell>
          <cell r="AD9652">
            <v>0</v>
          </cell>
          <cell r="AV9652" t="str">
            <v>1400 Seguridad Social</v>
          </cell>
        </row>
        <row r="9653">
          <cell r="Y9653">
            <v>6683720</v>
          </cell>
          <cell r="Z9653">
            <v>6683720</v>
          </cell>
          <cell r="AB9653">
            <v>1199562.77</v>
          </cell>
          <cell r="AD9653">
            <v>0</v>
          </cell>
          <cell r="AV9653" t="str">
            <v>1400 Seguridad Social</v>
          </cell>
        </row>
        <row r="9654">
          <cell r="Y9654">
            <v>5520000</v>
          </cell>
          <cell r="Z9654">
            <v>5520000</v>
          </cell>
          <cell r="AB9654">
            <v>0</v>
          </cell>
          <cell r="AD9654">
            <v>0</v>
          </cell>
          <cell r="AV9654" t="str">
            <v>1400 Seguridad Social</v>
          </cell>
        </row>
        <row r="9655">
          <cell r="Y9655">
            <v>720000</v>
          </cell>
          <cell r="Z9655">
            <v>720000</v>
          </cell>
          <cell r="AB9655">
            <v>67163.16</v>
          </cell>
          <cell r="AD9655">
            <v>0</v>
          </cell>
          <cell r="AV9655" t="str">
            <v>1400 Seguridad Social</v>
          </cell>
        </row>
        <row r="9656">
          <cell r="Y9656">
            <v>9800000</v>
          </cell>
          <cell r="Z9656">
            <v>9800000</v>
          </cell>
          <cell r="AB9656">
            <v>2219463.84</v>
          </cell>
          <cell r="AD9656">
            <v>0</v>
          </cell>
          <cell r="AV9656" t="str">
            <v>1500 Otras prestaciones sociales y económicas</v>
          </cell>
        </row>
        <row r="9657">
          <cell r="Y9657">
            <v>25000</v>
          </cell>
          <cell r="Z9657">
            <v>25000</v>
          </cell>
          <cell r="AB9657">
            <v>0</v>
          </cell>
          <cell r="AD9657">
            <v>0</v>
          </cell>
          <cell r="AV9657" t="str">
            <v>1500 Otras prestaciones sociales y económicas</v>
          </cell>
        </row>
        <row r="9658">
          <cell r="Y9658">
            <v>650000</v>
          </cell>
          <cell r="Z9658">
            <v>650000</v>
          </cell>
          <cell r="AB9658">
            <v>488000</v>
          </cell>
          <cell r="AD9658">
            <v>0</v>
          </cell>
          <cell r="AV9658" t="str">
            <v>1500 Otras prestaciones sociales y económicas</v>
          </cell>
        </row>
        <row r="9659">
          <cell r="Y9659">
            <v>2400000</v>
          </cell>
          <cell r="Z9659">
            <v>2400000</v>
          </cell>
          <cell r="AB9659">
            <v>0</v>
          </cell>
          <cell r="AD9659">
            <v>0</v>
          </cell>
          <cell r="AV9659" t="str">
            <v>1500 Otras prestaciones sociales y económicas</v>
          </cell>
        </row>
        <row r="9660">
          <cell r="Y9660">
            <v>3456000</v>
          </cell>
          <cell r="Z9660">
            <v>3456000</v>
          </cell>
          <cell r="AB9660">
            <v>2683536.86</v>
          </cell>
          <cell r="AD9660">
            <v>0</v>
          </cell>
          <cell r="AV9660" t="str">
            <v>1500 Otras prestaciones sociales y económicas</v>
          </cell>
        </row>
        <row r="9661">
          <cell r="Y9661">
            <v>12200000</v>
          </cell>
          <cell r="Z9661">
            <v>12200000</v>
          </cell>
          <cell r="AB9661">
            <v>11943892.26</v>
          </cell>
          <cell r="AD9661">
            <v>0</v>
          </cell>
          <cell r="AV9661" t="str">
            <v>1500 Otras prestaciones sociales y económicas</v>
          </cell>
        </row>
        <row r="9662">
          <cell r="Y9662">
            <v>154800</v>
          </cell>
          <cell r="Z9662">
            <v>154800</v>
          </cell>
          <cell r="AB9662">
            <v>10627.5</v>
          </cell>
          <cell r="AD9662">
            <v>0</v>
          </cell>
          <cell r="AV9662" t="str">
            <v>1500 Otras prestaciones sociales y económicas</v>
          </cell>
        </row>
        <row r="9663">
          <cell r="Y9663">
            <v>245000</v>
          </cell>
          <cell r="Z9663">
            <v>245000</v>
          </cell>
          <cell r="AB9663">
            <v>0</v>
          </cell>
          <cell r="AD9663">
            <v>0</v>
          </cell>
          <cell r="AV9663" t="str">
            <v>1500 Otras prestaciones sociales y económicas</v>
          </cell>
        </row>
        <row r="9664">
          <cell r="Y9664">
            <v>12100000</v>
          </cell>
          <cell r="Z9664">
            <v>11099000</v>
          </cell>
          <cell r="AB9664">
            <v>2663820.7400000002</v>
          </cell>
          <cell r="AD9664">
            <v>0</v>
          </cell>
          <cell r="AV9664" t="str">
            <v>1500 Otras prestaciones sociales y económicas</v>
          </cell>
        </row>
        <row r="9665">
          <cell r="Y9665">
            <v>0</v>
          </cell>
          <cell r="Z9665">
            <v>1001000</v>
          </cell>
          <cell r="AB9665">
            <v>979000</v>
          </cell>
          <cell r="AD9665">
            <v>0</v>
          </cell>
          <cell r="AV9665" t="str">
            <v>1500 Otras prestaciones sociales y económicas</v>
          </cell>
        </row>
        <row r="9666">
          <cell r="Y9666">
            <v>0</v>
          </cell>
          <cell r="Z9666">
            <v>357270</v>
          </cell>
          <cell r="AB9666">
            <v>18311.04</v>
          </cell>
          <cell r="AD9666">
            <v>0</v>
          </cell>
          <cell r="AV9666" t="str">
            <v>1500 Otras prestaciones sociales y económicas</v>
          </cell>
        </row>
        <row r="9667">
          <cell r="Y9667">
            <v>240000</v>
          </cell>
          <cell r="Z9667">
            <v>240000</v>
          </cell>
          <cell r="AB9667">
            <v>21321.96</v>
          </cell>
          <cell r="AD9667">
            <v>0</v>
          </cell>
          <cell r="AV9667" t="str">
            <v>1500 Otras prestaciones sociales y económicas</v>
          </cell>
        </row>
        <row r="9668">
          <cell r="Y9668">
            <v>3511035</v>
          </cell>
          <cell r="Z9668">
            <v>3511035</v>
          </cell>
          <cell r="AB9668">
            <v>778958.9</v>
          </cell>
          <cell r="AD9668">
            <v>0</v>
          </cell>
          <cell r="AV9668" t="str">
            <v>1500 Otras prestaciones sociales y económicas</v>
          </cell>
        </row>
        <row r="9669">
          <cell r="Y9669">
            <v>2089700</v>
          </cell>
          <cell r="Z9669">
            <v>1732430</v>
          </cell>
          <cell r="AB9669">
            <v>441754.75</v>
          </cell>
          <cell r="AD9669">
            <v>0</v>
          </cell>
          <cell r="AV9669" t="str">
            <v>1500 Otras prestaciones sociales y económicas</v>
          </cell>
        </row>
        <row r="9670">
          <cell r="Y9670">
            <v>1287024</v>
          </cell>
          <cell r="Z9670">
            <v>1287024</v>
          </cell>
          <cell r="AB9670">
            <v>288860.05</v>
          </cell>
          <cell r="AD9670">
            <v>0</v>
          </cell>
          <cell r="AV9670" t="str">
            <v>1500 Otras prestaciones sociales y económicas</v>
          </cell>
        </row>
        <row r="9671">
          <cell r="Y9671">
            <v>15000</v>
          </cell>
          <cell r="Z9671">
            <v>15000</v>
          </cell>
          <cell r="AB9671">
            <v>0</v>
          </cell>
          <cell r="AD9671">
            <v>0</v>
          </cell>
          <cell r="AV9671" t="str">
            <v>1500 Otras prestaciones sociales y económicas</v>
          </cell>
        </row>
        <row r="9672">
          <cell r="Y9672">
            <v>7626960</v>
          </cell>
          <cell r="Z9672">
            <v>7626960</v>
          </cell>
          <cell r="AB9672">
            <v>1748700</v>
          </cell>
          <cell r="AD9672">
            <v>0</v>
          </cell>
          <cell r="AV9672" t="str">
            <v>1500 Otras prestaciones sociales y económicas</v>
          </cell>
        </row>
        <row r="9673">
          <cell r="Y9673">
            <v>510440</v>
          </cell>
          <cell r="Z9673">
            <v>510440</v>
          </cell>
          <cell r="AB9673">
            <v>0</v>
          </cell>
          <cell r="AD9673">
            <v>0</v>
          </cell>
          <cell r="AV9673" t="str">
            <v>1500 Otras prestaciones sociales y económicas</v>
          </cell>
        </row>
        <row r="9674">
          <cell r="Y9674">
            <v>35390</v>
          </cell>
          <cell r="Z9674">
            <v>35390</v>
          </cell>
          <cell r="AB9674">
            <v>0</v>
          </cell>
          <cell r="AD9674">
            <v>0</v>
          </cell>
          <cell r="AV9674" t="str">
            <v>1500 Otras prestaciones sociales y económicas</v>
          </cell>
        </row>
        <row r="9675">
          <cell r="Y9675">
            <v>8450000</v>
          </cell>
          <cell r="Z9675">
            <v>8450000</v>
          </cell>
          <cell r="AB9675">
            <v>2542963.0699999998</v>
          </cell>
          <cell r="AD9675">
            <v>0</v>
          </cell>
          <cell r="AV9675" t="str">
            <v>1500 Otras prestaciones sociales y económicas</v>
          </cell>
        </row>
        <row r="9676">
          <cell r="Y9676">
            <v>135200</v>
          </cell>
          <cell r="Z9676">
            <v>135200</v>
          </cell>
          <cell r="AB9676">
            <v>0</v>
          </cell>
          <cell r="AD9676">
            <v>0</v>
          </cell>
          <cell r="AV9676" t="str">
            <v>1500 Otras prestaciones sociales y económicas</v>
          </cell>
        </row>
        <row r="9677">
          <cell r="Y9677">
            <v>66100</v>
          </cell>
          <cell r="Z9677">
            <v>66100</v>
          </cell>
          <cell r="AB9677">
            <v>13793.33</v>
          </cell>
          <cell r="AD9677">
            <v>0</v>
          </cell>
          <cell r="AV9677" t="str">
            <v>1500 Otras prestaciones sociales y económicas</v>
          </cell>
        </row>
        <row r="9678">
          <cell r="Y9678">
            <v>23530000</v>
          </cell>
          <cell r="Z9678">
            <v>23530000</v>
          </cell>
          <cell r="AB9678">
            <v>5427409</v>
          </cell>
          <cell r="AD9678">
            <v>0</v>
          </cell>
          <cell r="AV9678" t="str">
            <v>1500 Otras prestaciones sociales y económicas</v>
          </cell>
        </row>
        <row r="9679">
          <cell r="Y9679">
            <v>410000</v>
          </cell>
          <cell r="Z9679">
            <v>410000</v>
          </cell>
          <cell r="AB9679">
            <v>167616</v>
          </cell>
          <cell r="AD9679">
            <v>0</v>
          </cell>
          <cell r="AV9679" t="str">
            <v>1500 Otras prestaciones sociales y económicas</v>
          </cell>
        </row>
        <row r="9680">
          <cell r="Y9680">
            <v>35500</v>
          </cell>
          <cell r="Z9680">
            <v>35500</v>
          </cell>
          <cell r="AB9680">
            <v>11199</v>
          </cell>
          <cell r="AD9680">
            <v>0</v>
          </cell>
          <cell r="AV9680" t="str">
            <v>1500 Otras prestaciones sociales y económicas</v>
          </cell>
        </row>
        <row r="9681">
          <cell r="Y9681">
            <v>9040560</v>
          </cell>
          <cell r="Z9681">
            <v>9040560</v>
          </cell>
          <cell r="AB9681">
            <v>2005543.5</v>
          </cell>
          <cell r="AD9681">
            <v>0</v>
          </cell>
          <cell r="AV9681" t="str">
            <v>1500 Otras prestaciones sociales y económicas</v>
          </cell>
        </row>
        <row r="9682">
          <cell r="Y9682">
            <v>5803681</v>
          </cell>
          <cell r="Z9682">
            <v>5803681</v>
          </cell>
          <cell r="AB9682">
            <v>0</v>
          </cell>
          <cell r="AD9682">
            <v>0</v>
          </cell>
          <cell r="AV9682" t="str">
            <v>1600 Previsiones</v>
          </cell>
        </row>
        <row r="9683">
          <cell r="Y9683">
            <v>150000</v>
          </cell>
          <cell r="Z9683">
            <v>150000</v>
          </cell>
          <cell r="AB9683">
            <v>0</v>
          </cell>
          <cell r="AD9683">
            <v>0</v>
          </cell>
          <cell r="AV9683" t="str">
            <v>1700 Pago de estímulos a servidores públicos</v>
          </cell>
        </row>
        <row r="9684">
          <cell r="Y9684">
            <v>52150</v>
          </cell>
          <cell r="Z9684">
            <v>52150</v>
          </cell>
          <cell r="AB9684">
            <v>0</v>
          </cell>
          <cell r="AD9684">
            <v>0</v>
          </cell>
          <cell r="AV9684" t="str">
            <v>1700 Pago de estímulos a servidores públicos</v>
          </cell>
        </row>
        <row r="9685">
          <cell r="Y9685">
            <v>1625000</v>
          </cell>
          <cell r="Z9685">
            <v>1625000</v>
          </cell>
          <cell r="AB9685">
            <v>0</v>
          </cell>
          <cell r="AD9685">
            <v>0</v>
          </cell>
          <cell r="AV9685" t="str">
            <v>1700 Pago de estímulos a servidores públicos</v>
          </cell>
        </row>
        <row r="9686">
          <cell r="Y9686">
            <v>3950000</v>
          </cell>
          <cell r="Z9686">
            <v>3950000</v>
          </cell>
          <cell r="AB9686">
            <v>50830.400000000001</v>
          </cell>
          <cell r="AD9686">
            <v>0</v>
          </cell>
          <cell r="AV9686" t="str">
            <v>1700 Pago de estímulos a servidores públicos</v>
          </cell>
        </row>
        <row r="9687">
          <cell r="Y9687">
            <v>15000</v>
          </cell>
          <cell r="Z9687">
            <v>15000</v>
          </cell>
          <cell r="AB9687">
            <v>0</v>
          </cell>
          <cell r="AD9687">
            <v>0</v>
          </cell>
          <cell r="AV9687" t="str">
            <v>1700 Pago de estímulos a servidores públicos</v>
          </cell>
        </row>
        <row r="9688">
          <cell r="Y9688">
            <v>15500</v>
          </cell>
          <cell r="Z9688">
            <v>15500</v>
          </cell>
          <cell r="AB9688">
            <v>0</v>
          </cell>
          <cell r="AD9688">
            <v>0</v>
          </cell>
          <cell r="AV9688" t="str">
            <v>1700 Pago de estímulos a servidores públicos</v>
          </cell>
        </row>
        <row r="9689">
          <cell r="Y9689">
            <v>249999</v>
          </cell>
          <cell r="Z9689">
            <v>134067</v>
          </cell>
          <cell r="AB9689">
            <v>0</v>
          </cell>
          <cell r="AD9689">
            <v>0</v>
          </cell>
          <cell r="AV9689" t="str">
            <v>2100 Materiales de administración, emisión de documentos y artículos oficiales</v>
          </cell>
        </row>
        <row r="9690">
          <cell r="Y9690">
            <v>250000</v>
          </cell>
          <cell r="Z9690">
            <v>250000</v>
          </cell>
          <cell r="AB9690">
            <v>199172</v>
          </cell>
          <cell r="AD9690">
            <v>50766.239999999998</v>
          </cell>
          <cell r="AV9690" t="str">
            <v>2100 Materiales de administración, emisión de documentos y artículos oficiales</v>
          </cell>
        </row>
        <row r="9691">
          <cell r="Y9691">
            <v>200000</v>
          </cell>
          <cell r="Z9691">
            <v>0</v>
          </cell>
          <cell r="AB9691">
            <v>0</v>
          </cell>
          <cell r="AD9691">
            <v>0</v>
          </cell>
          <cell r="AV9691" t="str">
            <v>2100 Materiales de administración, emisión de documentos y artículos oficiales</v>
          </cell>
        </row>
        <row r="9692">
          <cell r="Y9692">
            <v>115000</v>
          </cell>
          <cell r="Z9692">
            <v>115000</v>
          </cell>
          <cell r="AB9692">
            <v>0</v>
          </cell>
          <cell r="AD9692">
            <v>0</v>
          </cell>
          <cell r="AV9692" t="str">
            <v>2200 Alimentos y utensilios</v>
          </cell>
        </row>
        <row r="9693">
          <cell r="Y9693">
            <v>50000</v>
          </cell>
          <cell r="Z9693">
            <v>44792.12</v>
          </cell>
          <cell r="AB9693">
            <v>0</v>
          </cell>
          <cell r="AD9693">
            <v>0</v>
          </cell>
          <cell r="AV9693" t="str">
            <v>2400 Materiales y artículos de construcción y de reparación</v>
          </cell>
        </row>
        <row r="9694">
          <cell r="Y9694">
            <v>20000</v>
          </cell>
          <cell r="Z9694">
            <v>20000</v>
          </cell>
          <cell r="AB9694">
            <v>0</v>
          </cell>
          <cell r="AD9694">
            <v>0</v>
          </cell>
          <cell r="AV9694" t="str">
            <v>2400 Materiales y artículos de construcción y de reparación</v>
          </cell>
        </row>
        <row r="9695">
          <cell r="Y9695">
            <v>8600</v>
          </cell>
          <cell r="Z9695">
            <v>8600</v>
          </cell>
          <cell r="AB9695">
            <v>0</v>
          </cell>
          <cell r="AD9695">
            <v>0</v>
          </cell>
          <cell r="AV9695" t="str">
            <v>2400 Materiales y artículos de construcción y de reparación</v>
          </cell>
        </row>
        <row r="9696">
          <cell r="Y9696">
            <v>60000</v>
          </cell>
          <cell r="Z9696">
            <v>60000</v>
          </cell>
          <cell r="AB9696">
            <v>0</v>
          </cell>
          <cell r="AD9696">
            <v>0</v>
          </cell>
          <cell r="AV9696" t="str">
            <v>2400 Materiales y artículos de construcción y de reparación</v>
          </cell>
        </row>
        <row r="9697">
          <cell r="Y9697">
            <v>20000</v>
          </cell>
          <cell r="Z9697">
            <v>20000</v>
          </cell>
          <cell r="AB9697">
            <v>0</v>
          </cell>
          <cell r="AD9697">
            <v>0</v>
          </cell>
          <cell r="AV9697" t="str">
            <v>2500 Productos químicos, farmacéuticos y de laboratorio</v>
          </cell>
        </row>
        <row r="9698">
          <cell r="Y9698">
            <v>2000000</v>
          </cell>
          <cell r="Z9698">
            <v>2000000</v>
          </cell>
          <cell r="AB9698">
            <v>233399.39</v>
          </cell>
          <cell r="AD9698">
            <v>382600.61</v>
          </cell>
          <cell r="AV9698" t="str">
            <v>2600 Combustibles, lubricantes y aditivos</v>
          </cell>
        </row>
        <row r="9699">
          <cell r="Y9699">
            <v>287546</v>
          </cell>
          <cell r="Z9699">
            <v>287546</v>
          </cell>
          <cell r="AB9699">
            <v>0</v>
          </cell>
          <cell r="AD9699">
            <v>0</v>
          </cell>
          <cell r="AV9699" t="str">
            <v>2700 Vestuario, blancos, prendas de protección y artículos deportivos</v>
          </cell>
        </row>
        <row r="9700">
          <cell r="Y9700">
            <v>263154</v>
          </cell>
          <cell r="Z9700">
            <v>263154</v>
          </cell>
          <cell r="AB9700">
            <v>0</v>
          </cell>
          <cell r="AD9700">
            <v>0</v>
          </cell>
          <cell r="AV9700" t="str">
            <v>2700 Vestuario, blancos, prendas de protección y artículos deportivos</v>
          </cell>
        </row>
        <row r="9701">
          <cell r="Y9701">
            <v>0</v>
          </cell>
          <cell r="Z9701">
            <v>340</v>
          </cell>
          <cell r="AB9701">
            <v>0</v>
          </cell>
          <cell r="AD9701">
            <v>340</v>
          </cell>
          <cell r="AV9701" t="str">
            <v>2900 Herramientas, refacciones y accesorios menores</v>
          </cell>
        </row>
        <row r="9702">
          <cell r="Y9702">
            <v>200000</v>
          </cell>
          <cell r="Z9702">
            <v>0</v>
          </cell>
          <cell r="AB9702">
            <v>0</v>
          </cell>
          <cell r="AD9702">
            <v>0</v>
          </cell>
          <cell r="AV9702" t="str">
            <v>3100 Servicios básicos</v>
          </cell>
        </row>
        <row r="9703">
          <cell r="Y9703">
            <v>6872263</v>
          </cell>
          <cell r="Z9703">
            <v>6872263</v>
          </cell>
          <cell r="AB9703">
            <v>752148.36</v>
          </cell>
          <cell r="AD9703">
            <v>3348999.07</v>
          </cell>
          <cell r="AV9703" t="str">
            <v>3100 Servicios básicos</v>
          </cell>
        </row>
        <row r="9704">
          <cell r="Y9704">
            <v>0</v>
          </cell>
          <cell r="Z9704">
            <v>997.05</v>
          </cell>
          <cell r="AB9704">
            <v>0</v>
          </cell>
          <cell r="AD9704">
            <v>997.05</v>
          </cell>
          <cell r="AV9704" t="str">
            <v>3100 Servicios básicos</v>
          </cell>
        </row>
        <row r="9705">
          <cell r="Y9705">
            <v>2898494</v>
          </cell>
          <cell r="Z9705">
            <v>2898494</v>
          </cell>
          <cell r="AB9705">
            <v>1107083</v>
          </cell>
          <cell r="AD9705">
            <v>0</v>
          </cell>
          <cell r="AV9705" t="str">
            <v>3100 Servicios básicos</v>
          </cell>
        </row>
        <row r="9706">
          <cell r="Y9706">
            <v>482754</v>
          </cell>
          <cell r="Z9706">
            <v>482754</v>
          </cell>
          <cell r="AB9706">
            <v>0</v>
          </cell>
          <cell r="AD9706">
            <v>0</v>
          </cell>
          <cell r="AV9706" t="str">
            <v>3100 Servicios básicos</v>
          </cell>
        </row>
        <row r="9707">
          <cell r="Y9707">
            <v>3069872</v>
          </cell>
          <cell r="Z9707">
            <v>3069872</v>
          </cell>
          <cell r="AB9707">
            <v>0</v>
          </cell>
          <cell r="AD9707">
            <v>0</v>
          </cell>
          <cell r="AV9707" t="str">
            <v>3100 Servicios básicos</v>
          </cell>
        </row>
        <row r="9708">
          <cell r="Y9708">
            <v>2761222</v>
          </cell>
          <cell r="Z9708">
            <v>2761222</v>
          </cell>
          <cell r="AB9708">
            <v>1069951.5</v>
          </cell>
          <cell r="AD9708">
            <v>1691270.5</v>
          </cell>
          <cell r="AV9708" t="str">
            <v>3100 Servicios básicos</v>
          </cell>
        </row>
        <row r="9709">
          <cell r="Y9709">
            <v>0</v>
          </cell>
          <cell r="Z9709">
            <v>1574.03</v>
          </cell>
          <cell r="AB9709">
            <v>0</v>
          </cell>
          <cell r="AD9709">
            <v>1574.03</v>
          </cell>
          <cell r="AV9709" t="str">
            <v>3300 Servicios profesionales, científicos, técnicos y otros servicios</v>
          </cell>
        </row>
        <row r="9710">
          <cell r="Y9710">
            <v>0</v>
          </cell>
          <cell r="Z9710">
            <v>200000</v>
          </cell>
          <cell r="AB9710">
            <v>0</v>
          </cell>
          <cell r="AD9710">
            <v>0</v>
          </cell>
          <cell r="AV9710" t="str">
            <v>3300 Servicios profesionales, científicos, técnicos y otros servicios</v>
          </cell>
        </row>
        <row r="9711">
          <cell r="Y9711">
            <v>0</v>
          </cell>
          <cell r="Z9711">
            <v>200000</v>
          </cell>
          <cell r="AB9711">
            <v>0</v>
          </cell>
          <cell r="AD9711">
            <v>0</v>
          </cell>
          <cell r="AV9711" t="str">
            <v>3300 Servicios profesionales, científicos, técnicos y otros servicios</v>
          </cell>
        </row>
        <row r="9712">
          <cell r="Y9712">
            <v>32510899</v>
          </cell>
          <cell r="Z9712">
            <v>32510899</v>
          </cell>
          <cell r="AB9712">
            <v>4467508.26</v>
          </cell>
          <cell r="AD9712">
            <v>28043390.739999998</v>
          </cell>
          <cell r="AV9712" t="str">
            <v>3300 Servicios profesionales, científicos, técnicos y otros servicios</v>
          </cell>
        </row>
        <row r="9713">
          <cell r="Y9713">
            <v>8330438</v>
          </cell>
          <cell r="Z9713">
            <v>8330438</v>
          </cell>
          <cell r="AB9713">
            <v>1869668.49</v>
          </cell>
          <cell r="AD9713">
            <v>212941.76</v>
          </cell>
          <cell r="AV9713" t="str">
            <v>3300 Servicios profesionales, científicos, técnicos y otros servicios</v>
          </cell>
        </row>
        <row r="9714">
          <cell r="Y9714">
            <v>20000</v>
          </cell>
          <cell r="Z9714">
            <v>20000</v>
          </cell>
          <cell r="AB9714">
            <v>2506.36</v>
          </cell>
          <cell r="AD9714">
            <v>0</v>
          </cell>
          <cell r="AV9714" t="str">
            <v>3400 Servicios financieros, bancarios y comerciales</v>
          </cell>
        </row>
        <row r="9715">
          <cell r="Y9715">
            <v>1219685</v>
          </cell>
          <cell r="Z9715">
            <v>1219685</v>
          </cell>
          <cell r="AB9715">
            <v>168999.98</v>
          </cell>
          <cell r="AD9715">
            <v>844999.91</v>
          </cell>
          <cell r="AV9715" t="str">
            <v>3400 Servicios financieros, bancarios y comerciales</v>
          </cell>
        </row>
        <row r="9716">
          <cell r="Y9716">
            <v>0</v>
          </cell>
          <cell r="Z9716">
            <v>2296.8000000000002</v>
          </cell>
          <cell r="AB9716">
            <v>0</v>
          </cell>
          <cell r="AD9716">
            <v>2296.8000000000002</v>
          </cell>
          <cell r="AV9716" t="str">
            <v>3500 Servicios de instalación, reparación, mantenimiento, y conservación</v>
          </cell>
        </row>
        <row r="9717">
          <cell r="Y9717">
            <v>1575000</v>
          </cell>
          <cell r="Z9717">
            <v>1575000</v>
          </cell>
          <cell r="AB9717">
            <v>0</v>
          </cell>
          <cell r="AD9717">
            <v>0</v>
          </cell>
          <cell r="AV9717" t="str">
            <v>3500 Servicios de instalación, reparación, mantenimiento, y conservación</v>
          </cell>
        </row>
        <row r="9718">
          <cell r="Y9718">
            <v>950000</v>
          </cell>
          <cell r="Z9718">
            <v>950000</v>
          </cell>
          <cell r="AB9718">
            <v>0</v>
          </cell>
          <cell r="AD9718">
            <v>0</v>
          </cell>
          <cell r="AV9718" t="str">
            <v>3500 Servicios de instalación, reparación, mantenimiento, y conservación</v>
          </cell>
        </row>
        <row r="9719">
          <cell r="Y9719">
            <v>13800000</v>
          </cell>
          <cell r="Z9719">
            <v>13800000</v>
          </cell>
          <cell r="AB9719">
            <v>0</v>
          </cell>
          <cell r="AD9719">
            <v>0</v>
          </cell>
          <cell r="AV9719" t="str">
            <v>3500 Servicios de instalación, reparación, mantenimiento, y conservación</v>
          </cell>
        </row>
        <row r="9720">
          <cell r="Y9720">
            <v>800000</v>
          </cell>
          <cell r="Z9720">
            <v>800000</v>
          </cell>
          <cell r="AB9720">
            <v>0</v>
          </cell>
          <cell r="AD9720">
            <v>0</v>
          </cell>
          <cell r="AV9720" t="str">
            <v>3500 Servicios de instalación, reparación, mantenimiento, y conservación</v>
          </cell>
        </row>
        <row r="9721">
          <cell r="Y9721">
            <v>700000</v>
          </cell>
          <cell r="Z9721">
            <v>700000</v>
          </cell>
          <cell r="AB9721">
            <v>276039.21000000002</v>
          </cell>
          <cell r="AD9721">
            <v>0</v>
          </cell>
          <cell r="AV9721" t="str">
            <v>3900 Otros servicios generales</v>
          </cell>
        </row>
        <row r="9722">
          <cell r="Y9722">
            <v>0</v>
          </cell>
          <cell r="Z9722">
            <v>115932</v>
          </cell>
          <cell r="AB9722">
            <v>115932</v>
          </cell>
          <cell r="AD9722">
            <v>0</v>
          </cell>
          <cell r="AV9722" t="str">
            <v>3900 Otros servicios generales</v>
          </cell>
        </row>
        <row r="9723">
          <cell r="Y9723">
            <v>110324</v>
          </cell>
          <cell r="Z9723">
            <v>110324</v>
          </cell>
          <cell r="AB9723">
            <v>4636.84</v>
          </cell>
          <cell r="AD9723">
            <v>51005.21</v>
          </cell>
          <cell r="AV9723" t="str">
            <v>3900 Otros servicios generales</v>
          </cell>
        </row>
        <row r="9724">
          <cell r="Y9724">
            <v>7400000</v>
          </cell>
          <cell r="Z9724">
            <v>7400000</v>
          </cell>
          <cell r="AB9724">
            <v>1350416</v>
          </cell>
          <cell r="AD9724">
            <v>0</v>
          </cell>
          <cell r="AV9724" t="str">
            <v>3900 Otros servicios generales</v>
          </cell>
        </row>
        <row r="9725">
          <cell r="Y9725">
            <v>984000</v>
          </cell>
          <cell r="Z9725">
            <v>984000</v>
          </cell>
          <cell r="AB9725">
            <v>194334</v>
          </cell>
          <cell r="AD9725">
            <v>0</v>
          </cell>
          <cell r="AV9725" t="str">
            <v>3900 Otros servicios generales</v>
          </cell>
        </row>
        <row r="9726">
          <cell r="Y9726">
            <v>6368927</v>
          </cell>
          <cell r="Z9726">
            <v>6368927</v>
          </cell>
          <cell r="AB9726">
            <v>2176231.36</v>
          </cell>
          <cell r="AD9726">
            <v>0</v>
          </cell>
          <cell r="AV9726" t="str">
            <v>3900 Otros servicios generales</v>
          </cell>
        </row>
        <row r="9727">
          <cell r="Y9727">
            <v>513600</v>
          </cell>
          <cell r="Z9727">
            <v>513600</v>
          </cell>
          <cell r="AB9727">
            <v>169565.07</v>
          </cell>
          <cell r="AD9727">
            <v>0</v>
          </cell>
          <cell r="AV9727" t="str">
            <v>3900 Otros servicios generales</v>
          </cell>
        </row>
        <row r="9728">
          <cell r="Y9728">
            <v>3495840</v>
          </cell>
          <cell r="Z9728">
            <v>3495840</v>
          </cell>
          <cell r="AB9728">
            <v>834193.96</v>
          </cell>
          <cell r="AD9728">
            <v>39766.04</v>
          </cell>
          <cell r="AV9728" t="str">
            <v>3300 Servicios profesionales, científicos, técnicos y otros servicios</v>
          </cell>
        </row>
        <row r="9729">
          <cell r="Y9729">
            <v>2871406</v>
          </cell>
          <cell r="Z9729">
            <v>2871406</v>
          </cell>
          <cell r="AB9729">
            <v>272942.36</v>
          </cell>
          <cell r="AD9729">
            <v>22530.62</v>
          </cell>
          <cell r="AV9729" t="str">
            <v>3800 Servicios oficiales</v>
          </cell>
        </row>
        <row r="9730">
          <cell r="Y9730">
            <v>409633</v>
          </cell>
          <cell r="Z9730">
            <v>409633</v>
          </cell>
          <cell r="AB9730">
            <v>0</v>
          </cell>
          <cell r="AD9730">
            <v>0</v>
          </cell>
          <cell r="AV9730" t="str">
            <v>3800 Servicios oficiales</v>
          </cell>
        </row>
        <row r="9731">
          <cell r="Y9731">
            <v>1</v>
          </cell>
          <cell r="Z9731">
            <v>1</v>
          </cell>
          <cell r="AB9731">
            <v>0</v>
          </cell>
          <cell r="AD9731">
            <v>0</v>
          </cell>
          <cell r="AV9731" t="str">
            <v>2100 Materiales de administración, emisión de documentos y artículos oficiales</v>
          </cell>
        </row>
        <row r="9732">
          <cell r="Y9732">
            <v>1</v>
          </cell>
          <cell r="Z9732">
            <v>1</v>
          </cell>
          <cell r="AB9732">
            <v>0</v>
          </cell>
          <cell r="AD9732">
            <v>0</v>
          </cell>
          <cell r="AV9732" t="str">
            <v>2700 Vestuario, blancos, prendas de protección y artículos deportivos</v>
          </cell>
        </row>
        <row r="9733">
          <cell r="Y9733">
            <v>5886855</v>
          </cell>
          <cell r="Z9733">
            <v>5368024.5999999996</v>
          </cell>
          <cell r="AB9733">
            <v>1478936.99</v>
          </cell>
          <cell r="AD9733">
            <v>0</v>
          </cell>
          <cell r="AV9733" t="str">
            <v>3300 Servicios profesionales, científicos, técnicos y otros servicios</v>
          </cell>
        </row>
        <row r="9734">
          <cell r="Y9734">
            <v>9599790</v>
          </cell>
          <cell r="Z9734">
            <v>10118620.4</v>
          </cell>
          <cell r="AB9734">
            <v>2384628.67</v>
          </cell>
          <cell r="AD9734">
            <v>14828.26</v>
          </cell>
          <cell r="AV9734" t="str">
            <v>3800 Servicios oficiales</v>
          </cell>
        </row>
        <row r="9735">
          <cell r="Y9735">
            <v>1274412</v>
          </cell>
          <cell r="Z9735">
            <v>1274412</v>
          </cell>
          <cell r="AB9735">
            <v>0</v>
          </cell>
          <cell r="AD9735">
            <v>0</v>
          </cell>
          <cell r="AV9735" t="str">
            <v>3800 Servicios oficiales</v>
          </cell>
        </row>
        <row r="9736">
          <cell r="Y9736">
            <v>14422309</v>
          </cell>
          <cell r="Z9736">
            <v>11093116</v>
          </cell>
          <cell r="AB9736">
            <v>2676765.6</v>
          </cell>
          <cell r="AD9736">
            <v>1196299.76</v>
          </cell>
          <cell r="AV9736" t="str">
            <v>3300 Servicios profesionales, científicos, técnicos y otros servicios</v>
          </cell>
        </row>
        <row r="9737">
          <cell r="Y9737">
            <v>50000</v>
          </cell>
          <cell r="Z9737">
            <v>50000</v>
          </cell>
          <cell r="AB9737">
            <v>0</v>
          </cell>
          <cell r="AD9737">
            <v>0</v>
          </cell>
          <cell r="AV9737" t="str">
            <v>3500 Servicios de instalación, reparación, mantenimiento, y conservación</v>
          </cell>
        </row>
        <row r="9738">
          <cell r="Y9738">
            <v>9417958</v>
          </cell>
          <cell r="Z9738">
            <v>12747151</v>
          </cell>
          <cell r="AB9738">
            <v>2357998.92</v>
          </cell>
          <cell r="AD9738">
            <v>24290.36</v>
          </cell>
          <cell r="AV9738" t="str">
            <v>3800 Servicios oficiales</v>
          </cell>
        </row>
        <row r="9739">
          <cell r="Y9739">
            <v>50000</v>
          </cell>
          <cell r="Z9739">
            <v>50000</v>
          </cell>
          <cell r="AB9739">
            <v>0</v>
          </cell>
          <cell r="AD9739">
            <v>0</v>
          </cell>
          <cell r="AV9739" t="str">
            <v>3800 Servicios oficiales</v>
          </cell>
        </row>
        <row r="9740">
          <cell r="Y9740">
            <v>998817</v>
          </cell>
          <cell r="Z9740">
            <v>998817</v>
          </cell>
          <cell r="AB9740">
            <v>0</v>
          </cell>
          <cell r="AD9740">
            <v>0</v>
          </cell>
          <cell r="AV9740" t="str">
            <v>3800 Servicios oficiales</v>
          </cell>
        </row>
        <row r="9741">
          <cell r="Y9741">
            <v>0</v>
          </cell>
          <cell r="Z9741">
            <v>46400</v>
          </cell>
          <cell r="AB9741">
            <v>0</v>
          </cell>
          <cell r="AD9741">
            <v>0</v>
          </cell>
          <cell r="AV9741" t="str">
            <v>2400 Materiales y artículos de construcción y de reparación</v>
          </cell>
        </row>
        <row r="9742">
          <cell r="Y9742">
            <v>0</v>
          </cell>
          <cell r="Z9742">
            <v>6960</v>
          </cell>
          <cell r="AB9742">
            <v>0</v>
          </cell>
          <cell r="AD9742">
            <v>0</v>
          </cell>
          <cell r="AV9742" t="str">
            <v>2700 Vestuario, blancos, prendas de protección y artículos deportivos</v>
          </cell>
        </row>
        <row r="9743">
          <cell r="Y9743">
            <v>500662</v>
          </cell>
          <cell r="Z9743">
            <v>500662</v>
          </cell>
          <cell r="AB9743">
            <v>0</v>
          </cell>
          <cell r="AD9743">
            <v>0</v>
          </cell>
          <cell r="AV9743" t="str">
            <v>3300 Servicios profesionales, científicos, técnicos y otros servicios</v>
          </cell>
        </row>
        <row r="9744">
          <cell r="Y9744">
            <v>0</v>
          </cell>
          <cell r="Z9744">
            <v>6541.11</v>
          </cell>
          <cell r="AB9744">
            <v>0</v>
          </cell>
          <cell r="AD9744">
            <v>0</v>
          </cell>
          <cell r="AV9744" t="str">
            <v>3400 Servicios financieros, bancarios y comerciales</v>
          </cell>
        </row>
        <row r="9745">
          <cell r="Y9745">
            <v>2366767</v>
          </cell>
          <cell r="Z9745">
            <v>2211165.89</v>
          </cell>
          <cell r="AB9745">
            <v>0</v>
          </cell>
          <cell r="AD9745">
            <v>0</v>
          </cell>
          <cell r="AV9745" t="str">
            <v>3800 Servicios oficiales</v>
          </cell>
        </row>
        <row r="9746">
          <cell r="Y9746">
            <v>0</v>
          </cell>
          <cell r="Z9746">
            <v>95700</v>
          </cell>
          <cell r="AB9746">
            <v>0</v>
          </cell>
          <cell r="AD9746">
            <v>0</v>
          </cell>
          <cell r="AV9746" t="str">
            <v>5100 Mobiliario y equipo de administración</v>
          </cell>
        </row>
        <row r="9747">
          <cell r="Y9747">
            <v>30000000</v>
          </cell>
          <cell r="Z9747">
            <v>30000000</v>
          </cell>
          <cell r="AB9747">
            <v>0</v>
          </cell>
          <cell r="AD9747">
            <v>30000000</v>
          </cell>
          <cell r="AV9747" t="str">
            <v>4400 Ayudas sociales</v>
          </cell>
        </row>
        <row r="9748">
          <cell r="Y9748">
            <v>20000000</v>
          </cell>
          <cell r="Z9748">
            <v>0</v>
          </cell>
          <cell r="AB9748">
            <v>0</v>
          </cell>
          <cell r="AD9748">
            <v>0</v>
          </cell>
          <cell r="AV9748" t="str">
            <v>4400 Ayudas sociales</v>
          </cell>
        </row>
        <row r="9749">
          <cell r="Y9749">
            <v>130000000</v>
          </cell>
          <cell r="Z9749">
            <v>130000000</v>
          </cell>
          <cell r="AB9749">
            <v>10830000</v>
          </cell>
          <cell r="AD9749">
            <v>119130000</v>
          </cell>
          <cell r="AV9749" t="str">
            <v>4400 Ayudas sociales</v>
          </cell>
        </row>
        <row r="9750">
          <cell r="Y9750">
            <v>20000000</v>
          </cell>
          <cell r="Z9750">
            <v>0</v>
          </cell>
          <cell r="AB9750">
            <v>0</v>
          </cell>
          <cell r="AD9750">
            <v>0</v>
          </cell>
          <cell r="AV9750" t="str">
            <v>4400 Ayudas sociales</v>
          </cell>
        </row>
        <row r="9751">
          <cell r="Y9751">
            <v>130000000</v>
          </cell>
          <cell r="Z9751">
            <v>130000000</v>
          </cell>
          <cell r="AB9751">
            <v>10833332.82</v>
          </cell>
          <cell r="AD9751">
            <v>119166601.02</v>
          </cell>
          <cell r="AV9751" t="str">
            <v>4400 Ayudas sociales</v>
          </cell>
        </row>
        <row r="9752">
          <cell r="Y9752">
            <v>4472699</v>
          </cell>
          <cell r="Z9752">
            <v>4472699</v>
          </cell>
          <cell r="AB9752">
            <v>0</v>
          </cell>
          <cell r="AD9752">
            <v>0</v>
          </cell>
          <cell r="AV9752" t="str">
            <v>7900 Provisiones para Contingencias y Otras Erogaciones Especiales</v>
          </cell>
        </row>
        <row r="9753">
          <cell r="Y9753">
            <v>27301</v>
          </cell>
          <cell r="Z9753">
            <v>27301</v>
          </cell>
          <cell r="AB9753">
            <v>0</v>
          </cell>
          <cell r="AD9753">
            <v>0</v>
          </cell>
          <cell r="AV9753" t="str">
            <v>7900 Provisiones para Contingencias y Otras Erogaciones Especiales</v>
          </cell>
        </row>
        <row r="9754">
          <cell r="Y9754">
            <v>9080399</v>
          </cell>
          <cell r="Z9754">
            <v>9080399</v>
          </cell>
          <cell r="AB9754">
            <v>0</v>
          </cell>
          <cell r="AD9754">
            <v>0</v>
          </cell>
          <cell r="AV9754" t="str">
            <v>7900 Provisiones para Contingencias y Otras Erogaciones Especiales</v>
          </cell>
        </row>
        <row r="9755">
          <cell r="Y9755">
            <v>152401</v>
          </cell>
          <cell r="Z9755">
            <v>152401</v>
          </cell>
          <cell r="AB9755">
            <v>38100</v>
          </cell>
          <cell r="AD9755">
            <v>0</v>
          </cell>
          <cell r="AV9755" t="str">
            <v>3300 Servicios profesionales, científicos, técnicos y otros servicios</v>
          </cell>
        </row>
        <row r="9756">
          <cell r="Y9756">
            <v>57500</v>
          </cell>
          <cell r="Z9756">
            <v>57500</v>
          </cell>
          <cell r="AB9756">
            <v>0</v>
          </cell>
          <cell r="AD9756">
            <v>0</v>
          </cell>
          <cell r="AV9756" t="str">
            <v>3800 Servicios oficiales</v>
          </cell>
        </row>
        <row r="9757">
          <cell r="Y9757">
            <v>2627698</v>
          </cell>
          <cell r="Z9757">
            <v>2627698</v>
          </cell>
          <cell r="AB9757">
            <v>656921.96</v>
          </cell>
          <cell r="AD9757">
            <v>0.04</v>
          </cell>
          <cell r="AV9757" t="str">
            <v>3300 Servicios profesionales, científicos, técnicos y otros servicios</v>
          </cell>
        </row>
        <row r="9758">
          <cell r="Y9758">
            <v>9674031</v>
          </cell>
          <cell r="Z9758">
            <v>9674031</v>
          </cell>
          <cell r="AB9758">
            <v>1904662.12</v>
          </cell>
          <cell r="AD9758">
            <v>5859793.79</v>
          </cell>
          <cell r="AV9758" t="str">
            <v>4100 Transferencias internas y asignaciones al sector público</v>
          </cell>
        </row>
        <row r="9759">
          <cell r="Y9759">
            <v>1777685</v>
          </cell>
          <cell r="Z9759">
            <v>1777685</v>
          </cell>
          <cell r="AB9759">
            <v>775469.81</v>
          </cell>
          <cell r="AD9759">
            <v>120651.5</v>
          </cell>
          <cell r="AV9759" t="str">
            <v>4100 Transferencias internas y asignaciones al sector público</v>
          </cell>
        </row>
        <row r="9760">
          <cell r="Y9760">
            <v>321092</v>
          </cell>
          <cell r="Z9760">
            <v>321092</v>
          </cell>
          <cell r="AB9760">
            <v>0</v>
          </cell>
          <cell r="AD9760">
            <v>0</v>
          </cell>
          <cell r="AV9760" t="str">
            <v>4100 Transferencias internas y asignaciones al sector público</v>
          </cell>
        </row>
        <row r="9761">
          <cell r="Y9761">
            <v>482097</v>
          </cell>
          <cell r="Z9761">
            <v>482097</v>
          </cell>
          <cell r="AB9761">
            <v>200491.76</v>
          </cell>
          <cell r="AD9761">
            <v>6550.43</v>
          </cell>
          <cell r="AV9761" t="str">
            <v>4100 Transferencias internas y asignaciones al sector público</v>
          </cell>
        </row>
        <row r="9762">
          <cell r="Y9762">
            <v>25555</v>
          </cell>
          <cell r="Z9762">
            <v>25555</v>
          </cell>
          <cell r="AB9762">
            <v>8096.55</v>
          </cell>
          <cell r="AD9762">
            <v>0</v>
          </cell>
          <cell r="AV9762" t="str">
            <v>4100 Transferencias internas y asignaciones al sector público</v>
          </cell>
        </row>
        <row r="9763">
          <cell r="Y9763">
            <v>386288</v>
          </cell>
          <cell r="Z9763">
            <v>386288</v>
          </cell>
          <cell r="AB9763">
            <v>73299.350000000006</v>
          </cell>
          <cell r="AD9763">
            <v>0</v>
          </cell>
          <cell r="AV9763" t="str">
            <v>4100 Transferencias internas y asignaciones al sector público</v>
          </cell>
        </row>
        <row r="9764">
          <cell r="Y9764">
            <v>3097</v>
          </cell>
          <cell r="Z9764">
            <v>3097</v>
          </cell>
          <cell r="AB9764">
            <v>0</v>
          </cell>
          <cell r="AD9764">
            <v>0</v>
          </cell>
          <cell r="AV9764" t="str">
            <v>4100 Transferencias internas y asignaciones al sector público</v>
          </cell>
        </row>
        <row r="9765">
          <cell r="Y9765">
            <v>6654265</v>
          </cell>
          <cell r="Z9765">
            <v>6654265</v>
          </cell>
          <cell r="AB9765">
            <v>1167400.04</v>
          </cell>
          <cell r="AD9765">
            <v>2175307.59</v>
          </cell>
          <cell r="AV9765" t="str">
            <v>4100 Transferencias internas y asignaciones al sector público</v>
          </cell>
        </row>
        <row r="9766">
          <cell r="Y9766">
            <v>515000</v>
          </cell>
          <cell r="Z9766">
            <v>515000</v>
          </cell>
          <cell r="AB9766">
            <v>90751</v>
          </cell>
          <cell r="AD9766">
            <v>33979</v>
          </cell>
          <cell r="AV9766" t="str">
            <v>4100 Transferencias internas y asignaciones al sector público</v>
          </cell>
        </row>
        <row r="9767">
          <cell r="Y9767">
            <v>130000</v>
          </cell>
          <cell r="Z9767">
            <v>130000</v>
          </cell>
          <cell r="AB9767">
            <v>0</v>
          </cell>
          <cell r="AD9767">
            <v>0</v>
          </cell>
          <cell r="AV9767" t="str">
            <v>4100 Transferencias internas y asignaciones al sector público</v>
          </cell>
        </row>
        <row r="9768">
          <cell r="Y9768">
            <v>68500</v>
          </cell>
          <cell r="Z9768">
            <v>68500</v>
          </cell>
          <cell r="AB9768">
            <v>0</v>
          </cell>
          <cell r="AD9768">
            <v>0</v>
          </cell>
          <cell r="AV9768" t="str">
            <v>4100 Transferencias internas y asignaciones al sector público</v>
          </cell>
        </row>
        <row r="9769">
          <cell r="Y9769">
            <v>86000</v>
          </cell>
          <cell r="Z9769">
            <v>86000</v>
          </cell>
          <cell r="AB9769">
            <v>0</v>
          </cell>
          <cell r="AD9769">
            <v>0</v>
          </cell>
          <cell r="AV9769" t="str">
            <v>4100 Transferencias internas y asignaciones al sector público</v>
          </cell>
        </row>
        <row r="9770">
          <cell r="Y9770">
            <v>12624896</v>
          </cell>
          <cell r="Z9770">
            <v>12624896</v>
          </cell>
          <cell r="AB9770">
            <v>483922.5</v>
          </cell>
          <cell r="AD9770">
            <v>0</v>
          </cell>
          <cell r="AV9770" t="str">
            <v>4100 Transferencias internas y asignaciones al sector público</v>
          </cell>
        </row>
        <row r="9771">
          <cell r="Y9771">
            <v>57347</v>
          </cell>
          <cell r="Z9771">
            <v>57347</v>
          </cell>
          <cell r="AB9771">
            <v>0</v>
          </cell>
          <cell r="AD9771">
            <v>0</v>
          </cell>
          <cell r="AV9771" t="str">
            <v>4100 Transferencias internas y asignaciones al sector público</v>
          </cell>
        </row>
        <row r="9772">
          <cell r="Y9772">
            <v>392</v>
          </cell>
          <cell r="Z9772">
            <v>392</v>
          </cell>
          <cell r="AB9772">
            <v>0</v>
          </cell>
          <cell r="AD9772">
            <v>0</v>
          </cell>
          <cell r="AV9772" t="str">
            <v>4100 Transferencias internas y asignaciones al sector público</v>
          </cell>
        </row>
        <row r="9773">
          <cell r="Y9773">
            <v>102897</v>
          </cell>
          <cell r="Z9773">
            <v>102897</v>
          </cell>
          <cell r="AB9773">
            <v>21957.38</v>
          </cell>
          <cell r="AD9773">
            <v>0</v>
          </cell>
          <cell r="AV9773" t="str">
            <v>4100 Transferencias internas y asignaciones al sector público</v>
          </cell>
        </row>
        <row r="9774">
          <cell r="Y9774">
            <v>24468</v>
          </cell>
          <cell r="Z9774">
            <v>24468</v>
          </cell>
          <cell r="AB9774">
            <v>14597.69</v>
          </cell>
          <cell r="AD9774">
            <v>0</v>
          </cell>
          <cell r="AV9774" t="str">
            <v>4100 Transferencias internas y asignaciones al sector público</v>
          </cell>
        </row>
        <row r="9775">
          <cell r="Y9775">
            <v>147868308</v>
          </cell>
          <cell r="Z9775">
            <v>147868308</v>
          </cell>
          <cell r="AB9775">
            <v>36967077</v>
          </cell>
          <cell r="AD9775">
            <v>0</v>
          </cell>
          <cell r="AV9775" t="str">
            <v>4100 Transferencias internas y asignaciones al sector público</v>
          </cell>
        </row>
        <row r="9776">
          <cell r="Y9776">
            <v>305511</v>
          </cell>
          <cell r="Z9776">
            <v>305511</v>
          </cell>
          <cell r="AB9776">
            <v>47975.839999999997</v>
          </cell>
          <cell r="AD9776">
            <v>215891.28</v>
          </cell>
          <cell r="AV9776" t="str">
            <v>3300 Servicios profesionales, científicos, técnicos y otros servicios</v>
          </cell>
        </row>
        <row r="9777">
          <cell r="Y9777">
            <v>54000</v>
          </cell>
          <cell r="Z9777">
            <v>54000</v>
          </cell>
          <cell r="AB9777">
            <v>0</v>
          </cell>
          <cell r="AD9777">
            <v>0</v>
          </cell>
          <cell r="AV9777" t="str">
            <v>3700 Servicios de traslado y viáticos</v>
          </cell>
        </row>
        <row r="9778">
          <cell r="Y9778">
            <v>30000</v>
          </cell>
          <cell r="Z9778">
            <v>30000</v>
          </cell>
          <cell r="AB9778">
            <v>0</v>
          </cell>
          <cell r="AD9778">
            <v>0</v>
          </cell>
          <cell r="AV9778" t="str">
            <v>3100 Servicios básicos</v>
          </cell>
        </row>
        <row r="9779">
          <cell r="Y9779">
            <v>140400</v>
          </cell>
          <cell r="Z9779">
            <v>140400</v>
          </cell>
          <cell r="AB9779">
            <v>0</v>
          </cell>
          <cell r="AD9779">
            <v>0</v>
          </cell>
          <cell r="AV9779" t="str">
            <v>3700 Servicios de traslado y viáticos</v>
          </cell>
        </row>
        <row r="9780">
          <cell r="Y9780">
            <v>50000</v>
          </cell>
          <cell r="Z9780">
            <v>50000</v>
          </cell>
          <cell r="AB9780">
            <v>0</v>
          </cell>
          <cell r="AD9780">
            <v>0</v>
          </cell>
          <cell r="AV9780" t="str">
            <v>2100 Materiales de administración, emisión de documentos y artículos oficiales</v>
          </cell>
        </row>
        <row r="9781">
          <cell r="Y9781">
            <v>20000</v>
          </cell>
          <cell r="Z9781">
            <v>20000</v>
          </cell>
          <cell r="AB9781">
            <v>0</v>
          </cell>
          <cell r="AD9781">
            <v>0</v>
          </cell>
          <cell r="AV9781" t="str">
            <v>2700 Vestuario, blancos, prendas de protección y artículos deportivos</v>
          </cell>
        </row>
        <row r="9782">
          <cell r="Y9782">
            <v>100000000</v>
          </cell>
          <cell r="Z9782">
            <v>0</v>
          </cell>
          <cell r="AB9782">
            <v>0</v>
          </cell>
          <cell r="AD9782">
            <v>0</v>
          </cell>
          <cell r="AV9782" t="str">
            <v>4400 Ayudas sociales</v>
          </cell>
        </row>
        <row r="9783">
          <cell r="Y9783">
            <v>400000000</v>
          </cell>
          <cell r="Z9783">
            <v>200000000</v>
          </cell>
          <cell r="AB9783">
            <v>2670000</v>
          </cell>
          <cell r="AD9783">
            <v>197330000</v>
          </cell>
          <cell r="AV9783" t="str">
            <v>4400 Ayudas sociales</v>
          </cell>
        </row>
        <row r="9784">
          <cell r="Y9784">
            <v>0</v>
          </cell>
          <cell r="Z9784">
            <v>6891000</v>
          </cell>
          <cell r="AB9784">
            <v>816000</v>
          </cell>
          <cell r="AD9784">
            <v>6075000</v>
          </cell>
          <cell r="AV9784" t="str">
            <v>4400 Ayudas sociales</v>
          </cell>
        </row>
        <row r="9785">
          <cell r="Y9785">
            <v>90000000</v>
          </cell>
          <cell r="Z9785">
            <v>133109000</v>
          </cell>
          <cell r="AB9785">
            <v>13454000</v>
          </cell>
          <cell r="AD9785">
            <v>0</v>
          </cell>
          <cell r="AV9785" t="str">
            <v>4400 Ayudas sociales</v>
          </cell>
        </row>
        <row r="9786">
          <cell r="Y9786">
            <v>0</v>
          </cell>
          <cell r="Z9786">
            <v>34200</v>
          </cell>
          <cell r="AB9786">
            <v>0</v>
          </cell>
          <cell r="AD9786">
            <v>0</v>
          </cell>
          <cell r="AV9786" t="str">
            <v>3200 Servicios de arrendamiento</v>
          </cell>
        </row>
        <row r="9787">
          <cell r="Y9787">
            <v>0</v>
          </cell>
          <cell r="Z9787">
            <v>35000</v>
          </cell>
          <cell r="AB9787">
            <v>0</v>
          </cell>
          <cell r="AD9787">
            <v>0</v>
          </cell>
          <cell r="AV9787" t="str">
            <v>3600 Servicios de comunicación social y publicidad</v>
          </cell>
        </row>
        <row r="9788">
          <cell r="Y9788">
            <v>10000000</v>
          </cell>
          <cell r="Z9788">
            <v>0</v>
          </cell>
          <cell r="AB9788">
            <v>0</v>
          </cell>
          <cell r="AD9788">
            <v>0</v>
          </cell>
          <cell r="AV9788" t="str">
            <v>4400 Ayudas sociales</v>
          </cell>
        </row>
        <row r="9789">
          <cell r="Y9789">
            <v>37000000</v>
          </cell>
          <cell r="Z9789">
            <v>186930800</v>
          </cell>
          <cell r="AB9789">
            <v>5250000</v>
          </cell>
          <cell r="AD9789">
            <v>172750000</v>
          </cell>
          <cell r="AV9789" t="str">
            <v>4400 Ayudas sociales</v>
          </cell>
        </row>
        <row r="9790">
          <cell r="Y9790">
            <v>3000000</v>
          </cell>
          <cell r="Z9790">
            <v>3000000</v>
          </cell>
          <cell r="AB9790">
            <v>0</v>
          </cell>
          <cell r="AD9790">
            <v>0</v>
          </cell>
          <cell r="AV9790" t="str">
            <v>4400 Ayudas sociales</v>
          </cell>
        </row>
        <row r="9791">
          <cell r="Y9791">
            <v>140400</v>
          </cell>
          <cell r="Z9791">
            <v>140400</v>
          </cell>
          <cell r="AB9791">
            <v>0</v>
          </cell>
          <cell r="AD9791">
            <v>0</v>
          </cell>
          <cell r="AV9791" t="str">
            <v>3700 Servicios de traslado y viáticos</v>
          </cell>
        </row>
        <row r="9792">
          <cell r="Y9792">
            <v>100000</v>
          </cell>
          <cell r="Z9792">
            <v>100000</v>
          </cell>
          <cell r="AB9792">
            <v>0</v>
          </cell>
          <cell r="AD9792">
            <v>0</v>
          </cell>
          <cell r="AV9792" t="str">
            <v>3100 Servicios básicos</v>
          </cell>
        </row>
        <row r="9793">
          <cell r="Y9793">
            <v>916053</v>
          </cell>
          <cell r="Z9793">
            <v>916053</v>
          </cell>
          <cell r="AB9793">
            <v>104017.05</v>
          </cell>
          <cell r="AD9793">
            <v>353657.97</v>
          </cell>
          <cell r="AV9793" t="str">
            <v>3300 Servicios profesionales, científicos, técnicos y otros servicios</v>
          </cell>
        </row>
        <row r="9794">
          <cell r="Y9794">
            <v>54000</v>
          </cell>
          <cell r="Z9794">
            <v>54000</v>
          </cell>
          <cell r="AB9794">
            <v>0</v>
          </cell>
          <cell r="AD9794">
            <v>0</v>
          </cell>
          <cell r="AV9794" t="str">
            <v>3700 Servicios de traslado y viáticos</v>
          </cell>
        </row>
        <row r="9795">
          <cell r="Y9795">
            <v>40496362</v>
          </cell>
          <cell r="Z9795">
            <v>40496362</v>
          </cell>
          <cell r="AB9795">
            <v>8006121.9699999997</v>
          </cell>
          <cell r="AD9795">
            <v>21104</v>
          </cell>
          <cell r="AV9795" t="str">
            <v>1100 Remuneraciones al personal de carácter permanente</v>
          </cell>
        </row>
        <row r="9796">
          <cell r="Y9796">
            <v>5928784</v>
          </cell>
          <cell r="Z9796">
            <v>5928784</v>
          </cell>
          <cell r="AB9796">
            <v>1052438.77</v>
          </cell>
          <cell r="AD9796">
            <v>0</v>
          </cell>
          <cell r="AV9796" t="str">
            <v>1100 Remuneraciones al personal de carácter permanente</v>
          </cell>
        </row>
        <row r="9797">
          <cell r="Y9797">
            <v>15585544</v>
          </cell>
          <cell r="Z9797">
            <v>15585544</v>
          </cell>
          <cell r="AB9797">
            <v>3429285</v>
          </cell>
          <cell r="AD9797">
            <v>10914476.279999999</v>
          </cell>
          <cell r="AV9797" t="str">
            <v>1200 Remuneraciones al personal de carácter transitorio</v>
          </cell>
        </row>
        <row r="9798">
          <cell r="Y9798">
            <v>22309444</v>
          </cell>
          <cell r="Z9798">
            <v>22309444</v>
          </cell>
          <cell r="AB9798">
            <v>4980296.5999999996</v>
          </cell>
          <cell r="AD9798">
            <v>16418</v>
          </cell>
          <cell r="AV9798" t="str">
            <v>1200 Remuneraciones al personal de carácter transitorio</v>
          </cell>
        </row>
        <row r="9799">
          <cell r="Y9799">
            <v>215600</v>
          </cell>
          <cell r="Z9799">
            <v>215600</v>
          </cell>
          <cell r="AB9799">
            <v>0</v>
          </cell>
          <cell r="AD9799">
            <v>0</v>
          </cell>
          <cell r="AV9799" t="str">
            <v>1200 Remuneraciones al personal de carácter transitorio</v>
          </cell>
        </row>
        <row r="9800">
          <cell r="Y9800">
            <v>319429</v>
          </cell>
          <cell r="Z9800">
            <v>319429</v>
          </cell>
          <cell r="AB9800">
            <v>71695.960000000006</v>
          </cell>
          <cell r="AD9800">
            <v>0</v>
          </cell>
          <cell r="AV9800" t="str">
            <v>1300 Remuneraciones adicionales y especiales</v>
          </cell>
        </row>
        <row r="9801">
          <cell r="Y9801">
            <v>1132152</v>
          </cell>
          <cell r="Z9801">
            <v>1132152</v>
          </cell>
          <cell r="AB9801">
            <v>0</v>
          </cell>
          <cell r="AD9801">
            <v>0</v>
          </cell>
          <cell r="AV9801" t="str">
            <v>1300 Remuneraciones adicionales y especiales</v>
          </cell>
        </row>
        <row r="9802">
          <cell r="Y9802">
            <v>10457596</v>
          </cell>
          <cell r="Z9802">
            <v>10457596</v>
          </cell>
          <cell r="AB9802">
            <v>2252127.7999999998</v>
          </cell>
          <cell r="AD9802">
            <v>12236</v>
          </cell>
          <cell r="AV9802" t="str">
            <v>1300 Remuneraciones adicionales y especiales</v>
          </cell>
        </row>
        <row r="9803">
          <cell r="Y9803">
            <v>4419740</v>
          </cell>
          <cell r="Z9803">
            <v>4419740</v>
          </cell>
          <cell r="AB9803">
            <v>1049553.5900000001</v>
          </cell>
          <cell r="AD9803">
            <v>0</v>
          </cell>
          <cell r="AV9803" t="str">
            <v>1300 Remuneraciones adicionales y especiales</v>
          </cell>
        </row>
        <row r="9804">
          <cell r="Y9804">
            <v>72486</v>
          </cell>
          <cell r="Z9804">
            <v>72486</v>
          </cell>
          <cell r="AB9804">
            <v>553.5</v>
          </cell>
          <cell r="AD9804">
            <v>0</v>
          </cell>
          <cell r="AV9804" t="str">
            <v>1300 Remuneraciones adicionales y especiales</v>
          </cell>
        </row>
        <row r="9805">
          <cell r="Y9805">
            <v>295850</v>
          </cell>
          <cell r="Z9805">
            <v>295850</v>
          </cell>
          <cell r="AB9805">
            <v>295849.81</v>
          </cell>
          <cell r="AD9805">
            <v>0</v>
          </cell>
          <cell r="AV9805" t="str">
            <v>1300 Remuneraciones adicionales y especiales</v>
          </cell>
        </row>
        <row r="9806">
          <cell r="Y9806">
            <v>4811013</v>
          </cell>
          <cell r="Z9806">
            <v>4811013</v>
          </cell>
          <cell r="AB9806">
            <v>805111.61</v>
          </cell>
          <cell r="AD9806">
            <v>0</v>
          </cell>
          <cell r="AV9806" t="str">
            <v>1400 Seguridad Social</v>
          </cell>
        </row>
        <row r="9807">
          <cell r="Y9807">
            <v>375943</v>
          </cell>
          <cell r="Z9807">
            <v>375943</v>
          </cell>
          <cell r="AB9807">
            <v>59070.86</v>
          </cell>
          <cell r="AD9807">
            <v>0</v>
          </cell>
          <cell r="AV9807" t="str">
            <v>1400 Seguridad Social</v>
          </cell>
        </row>
        <row r="9808">
          <cell r="Y9808">
            <v>2034051</v>
          </cell>
          <cell r="Z9808">
            <v>2034051</v>
          </cell>
          <cell r="AB9808">
            <v>379260.64</v>
          </cell>
          <cell r="AD9808">
            <v>0</v>
          </cell>
          <cell r="AV9808" t="str">
            <v>1400 Seguridad Social</v>
          </cell>
        </row>
        <row r="9809">
          <cell r="Y9809">
            <v>2205598</v>
          </cell>
          <cell r="Z9809">
            <v>2205598</v>
          </cell>
          <cell r="AB9809">
            <v>282093.8</v>
          </cell>
          <cell r="AD9809">
            <v>0</v>
          </cell>
          <cell r="AV9809" t="str">
            <v>1400 Seguridad Social</v>
          </cell>
        </row>
        <row r="9810">
          <cell r="Y9810">
            <v>291441</v>
          </cell>
          <cell r="Z9810">
            <v>291441</v>
          </cell>
          <cell r="AB9810">
            <v>43756.54</v>
          </cell>
          <cell r="AD9810">
            <v>0</v>
          </cell>
          <cell r="AV9810" t="str">
            <v>1400 Seguridad Social</v>
          </cell>
        </row>
        <row r="9811">
          <cell r="Y9811">
            <v>2682286</v>
          </cell>
          <cell r="Z9811">
            <v>2682286</v>
          </cell>
          <cell r="AB9811">
            <v>326934.07</v>
          </cell>
          <cell r="AD9811">
            <v>0</v>
          </cell>
          <cell r="AV9811" t="str">
            <v>1400 Seguridad Social</v>
          </cell>
        </row>
        <row r="9812">
          <cell r="Y9812">
            <v>1943753</v>
          </cell>
          <cell r="Z9812">
            <v>1943753</v>
          </cell>
          <cell r="AB9812">
            <v>0</v>
          </cell>
          <cell r="AD9812">
            <v>0</v>
          </cell>
          <cell r="AV9812" t="str">
            <v>1400 Seguridad Social</v>
          </cell>
        </row>
        <row r="9813">
          <cell r="Y9813">
            <v>277992</v>
          </cell>
          <cell r="Z9813">
            <v>277992</v>
          </cell>
          <cell r="AB9813">
            <v>20458.04</v>
          </cell>
          <cell r="AD9813">
            <v>0</v>
          </cell>
          <cell r="AV9813" t="str">
            <v>1400 Seguridad Social</v>
          </cell>
        </row>
        <row r="9814">
          <cell r="Y9814">
            <v>3087360</v>
          </cell>
          <cell r="Z9814">
            <v>3087360</v>
          </cell>
          <cell r="AB9814">
            <v>695493.25</v>
          </cell>
          <cell r="AD9814">
            <v>0</v>
          </cell>
          <cell r="AV9814" t="str">
            <v>1500 Otras prestaciones sociales y económicas</v>
          </cell>
        </row>
        <row r="9815">
          <cell r="Y9815">
            <v>315000</v>
          </cell>
          <cell r="Z9815">
            <v>315000</v>
          </cell>
          <cell r="AB9815">
            <v>268000</v>
          </cell>
          <cell r="AD9815">
            <v>0</v>
          </cell>
          <cell r="AV9815" t="str">
            <v>1500 Otras prestaciones sociales y económicas</v>
          </cell>
        </row>
        <row r="9816">
          <cell r="Y9816">
            <v>1185800</v>
          </cell>
          <cell r="Z9816">
            <v>1185800</v>
          </cell>
          <cell r="AB9816">
            <v>0</v>
          </cell>
          <cell r="AD9816">
            <v>0</v>
          </cell>
          <cell r="AV9816" t="str">
            <v>1500 Otras prestaciones sociales y económicas</v>
          </cell>
        </row>
        <row r="9817">
          <cell r="Y9817">
            <v>3428088</v>
          </cell>
          <cell r="Z9817">
            <v>3428088</v>
          </cell>
          <cell r="AB9817">
            <v>2010234.27</v>
          </cell>
          <cell r="AD9817">
            <v>0</v>
          </cell>
          <cell r="AV9817" t="str">
            <v>1500 Otras prestaciones sociales y económicas</v>
          </cell>
        </row>
        <row r="9818">
          <cell r="Y9818">
            <v>5262974</v>
          </cell>
          <cell r="Z9818">
            <v>5262974</v>
          </cell>
          <cell r="AB9818">
            <v>3442891.16</v>
          </cell>
          <cell r="AD9818">
            <v>0</v>
          </cell>
          <cell r="AV9818" t="str">
            <v>1500 Otras prestaciones sociales y económicas</v>
          </cell>
        </row>
        <row r="9819">
          <cell r="Y9819">
            <v>80000</v>
          </cell>
          <cell r="Z9819">
            <v>80000</v>
          </cell>
          <cell r="AB9819">
            <v>5313.75</v>
          </cell>
          <cell r="AD9819">
            <v>0</v>
          </cell>
          <cell r="AV9819" t="str">
            <v>1500 Otras prestaciones sociales y económicas</v>
          </cell>
        </row>
        <row r="9820">
          <cell r="Y9820">
            <v>320000</v>
          </cell>
          <cell r="Z9820">
            <v>320000</v>
          </cell>
          <cell r="AB9820">
            <v>0</v>
          </cell>
          <cell r="AD9820">
            <v>0</v>
          </cell>
          <cell r="AV9820" t="str">
            <v>1500 Otras prestaciones sociales y económicas</v>
          </cell>
        </row>
        <row r="9821">
          <cell r="Y9821">
            <v>5449176</v>
          </cell>
          <cell r="Z9821">
            <v>5449176</v>
          </cell>
          <cell r="AB9821">
            <v>1199587.95</v>
          </cell>
          <cell r="AD9821">
            <v>0</v>
          </cell>
          <cell r="AV9821" t="str">
            <v>1500 Otras prestaciones sociales y económicas</v>
          </cell>
        </row>
        <row r="9822">
          <cell r="Y9822">
            <v>832800</v>
          </cell>
          <cell r="Z9822">
            <v>832800</v>
          </cell>
          <cell r="AB9822">
            <v>115350.98</v>
          </cell>
          <cell r="AD9822">
            <v>130</v>
          </cell>
          <cell r="AV9822" t="str">
            <v>1500 Otras prestaciones sociales y económicas</v>
          </cell>
        </row>
        <row r="9823">
          <cell r="Y9823">
            <v>66498</v>
          </cell>
          <cell r="Z9823">
            <v>66498</v>
          </cell>
          <cell r="AB9823">
            <v>16011.43</v>
          </cell>
          <cell r="AD9823">
            <v>48</v>
          </cell>
          <cell r="AV9823" t="str">
            <v>1500 Otras prestaciones sociales y económicas</v>
          </cell>
        </row>
        <row r="9824">
          <cell r="Y9824">
            <v>1200000</v>
          </cell>
          <cell r="Z9824">
            <v>1200000</v>
          </cell>
          <cell r="AB9824">
            <v>259797.9</v>
          </cell>
          <cell r="AD9824">
            <v>0</v>
          </cell>
          <cell r="AV9824" t="str">
            <v>1500 Otras prestaciones sociales y económicas</v>
          </cell>
        </row>
        <row r="9825">
          <cell r="Y9825">
            <v>234000</v>
          </cell>
          <cell r="Z9825">
            <v>234000</v>
          </cell>
          <cell r="AB9825">
            <v>59749.3</v>
          </cell>
          <cell r="AD9825">
            <v>0</v>
          </cell>
          <cell r="AV9825" t="str">
            <v>1500 Otras prestaciones sociales y económicas</v>
          </cell>
        </row>
        <row r="9826">
          <cell r="Y9826">
            <v>3757</v>
          </cell>
          <cell r="Z9826">
            <v>3757</v>
          </cell>
          <cell r="AB9826">
            <v>1275.3</v>
          </cell>
          <cell r="AD9826">
            <v>0</v>
          </cell>
          <cell r="AV9826" t="str">
            <v>1500 Otras prestaciones sociales y económicas</v>
          </cell>
        </row>
        <row r="9827">
          <cell r="Y9827">
            <v>6165</v>
          </cell>
          <cell r="Z9827">
            <v>6165</v>
          </cell>
          <cell r="AB9827">
            <v>0</v>
          </cell>
          <cell r="AD9827">
            <v>0</v>
          </cell>
          <cell r="AV9827" t="str">
            <v>1500 Otras prestaciones sociales y económicas</v>
          </cell>
        </row>
        <row r="9828">
          <cell r="Y9828">
            <v>2678940</v>
          </cell>
          <cell r="Z9828">
            <v>2678940</v>
          </cell>
          <cell r="AB9828">
            <v>586800</v>
          </cell>
          <cell r="AD9828">
            <v>0</v>
          </cell>
          <cell r="AV9828" t="str">
            <v>1500 Otras prestaciones sociales y económicas</v>
          </cell>
        </row>
        <row r="9829">
          <cell r="Y9829">
            <v>155910</v>
          </cell>
          <cell r="Z9829">
            <v>155910</v>
          </cell>
          <cell r="AB9829">
            <v>0</v>
          </cell>
          <cell r="AD9829">
            <v>0</v>
          </cell>
          <cell r="AV9829" t="str">
            <v>1500 Otras prestaciones sociales y económicas</v>
          </cell>
        </row>
        <row r="9830">
          <cell r="Y9830">
            <v>44500</v>
          </cell>
          <cell r="Z9830">
            <v>44500</v>
          </cell>
          <cell r="AB9830">
            <v>0</v>
          </cell>
          <cell r="AD9830">
            <v>0</v>
          </cell>
          <cell r="AV9830" t="str">
            <v>1500 Otras prestaciones sociales y económicas</v>
          </cell>
        </row>
        <row r="9831">
          <cell r="Y9831">
            <v>2564074</v>
          </cell>
          <cell r="Z9831">
            <v>2564074</v>
          </cell>
          <cell r="AB9831">
            <v>811851.54</v>
          </cell>
          <cell r="AD9831">
            <v>0</v>
          </cell>
          <cell r="AV9831" t="str">
            <v>1500 Otras prestaciones sociales y económicas</v>
          </cell>
        </row>
        <row r="9832">
          <cell r="Y9832">
            <v>120000</v>
          </cell>
          <cell r="Z9832">
            <v>120000</v>
          </cell>
          <cell r="AB9832">
            <v>24000</v>
          </cell>
          <cell r="AD9832">
            <v>0</v>
          </cell>
          <cell r="AV9832" t="str">
            <v>1500 Otras prestaciones sociales y económicas</v>
          </cell>
        </row>
        <row r="9833">
          <cell r="Y9833">
            <v>22786321</v>
          </cell>
          <cell r="Z9833">
            <v>22786321</v>
          </cell>
          <cell r="AB9833">
            <v>4700710.5999999996</v>
          </cell>
          <cell r="AD9833">
            <v>103870.5</v>
          </cell>
          <cell r="AV9833" t="str">
            <v>1500 Otras prestaciones sociales y económicas</v>
          </cell>
        </row>
        <row r="9834">
          <cell r="Y9834">
            <v>175224</v>
          </cell>
          <cell r="Z9834">
            <v>175224</v>
          </cell>
          <cell r="AB9834">
            <v>54344.25</v>
          </cell>
          <cell r="AD9834">
            <v>0</v>
          </cell>
          <cell r="AV9834" t="str">
            <v>1500 Otras prestaciones sociales y económicas</v>
          </cell>
        </row>
        <row r="9835">
          <cell r="Y9835">
            <v>73200</v>
          </cell>
          <cell r="Z9835">
            <v>73200</v>
          </cell>
          <cell r="AB9835">
            <v>0</v>
          </cell>
          <cell r="AD9835">
            <v>0</v>
          </cell>
          <cell r="AV9835" t="str">
            <v>1500 Otras prestaciones sociales y económicas</v>
          </cell>
        </row>
        <row r="9836">
          <cell r="Y9836">
            <v>300000</v>
          </cell>
          <cell r="Z9836">
            <v>300000</v>
          </cell>
          <cell r="AB9836">
            <v>0</v>
          </cell>
          <cell r="AD9836">
            <v>0</v>
          </cell>
          <cell r="AV9836" t="str">
            <v>1500 Otras prestaciones sociales y económicas</v>
          </cell>
        </row>
        <row r="9837">
          <cell r="Y9837">
            <v>5028449</v>
          </cell>
          <cell r="Z9837">
            <v>5028449</v>
          </cell>
          <cell r="AB9837">
            <v>0</v>
          </cell>
          <cell r="AD9837">
            <v>0</v>
          </cell>
          <cell r="AV9837" t="str">
            <v>1600 Previsiones</v>
          </cell>
        </row>
        <row r="9838">
          <cell r="Y9838">
            <v>95000</v>
          </cell>
          <cell r="Z9838">
            <v>95000</v>
          </cell>
          <cell r="AB9838">
            <v>0</v>
          </cell>
          <cell r="AD9838">
            <v>0</v>
          </cell>
          <cell r="AV9838" t="str">
            <v>1700 Pago de estímulos a servidores públicos</v>
          </cell>
        </row>
        <row r="9839">
          <cell r="Y9839">
            <v>650779</v>
          </cell>
          <cell r="Z9839">
            <v>650779</v>
          </cell>
          <cell r="AB9839">
            <v>0</v>
          </cell>
          <cell r="AD9839">
            <v>0</v>
          </cell>
          <cell r="AV9839" t="str">
            <v>1700 Pago de estímulos a servidores públicos</v>
          </cell>
        </row>
        <row r="9840">
          <cell r="Y9840">
            <v>2062919</v>
          </cell>
          <cell r="Z9840">
            <v>2062919</v>
          </cell>
          <cell r="AB9840">
            <v>101501.6</v>
          </cell>
          <cell r="AD9840">
            <v>0</v>
          </cell>
          <cell r="AV9840" t="str">
            <v>1700 Pago de estímulos a servidores públicos</v>
          </cell>
        </row>
        <row r="9841">
          <cell r="Y9841">
            <v>7500</v>
          </cell>
          <cell r="Z9841">
            <v>7500</v>
          </cell>
          <cell r="AB9841">
            <v>0</v>
          </cell>
          <cell r="AD9841">
            <v>0</v>
          </cell>
          <cell r="AV9841" t="str">
            <v>1700 Pago de estímulos a servidores públicos</v>
          </cell>
        </row>
        <row r="9842">
          <cell r="Y9842">
            <v>2777483</v>
          </cell>
          <cell r="Z9842">
            <v>2777483</v>
          </cell>
          <cell r="AB9842">
            <v>389826</v>
          </cell>
          <cell r="AD9842">
            <v>0</v>
          </cell>
          <cell r="AV9842" t="str">
            <v>3900 Otros servicios generales</v>
          </cell>
        </row>
        <row r="9843">
          <cell r="Y9843">
            <v>741876</v>
          </cell>
          <cell r="Z9843">
            <v>741876</v>
          </cell>
          <cell r="AB9843">
            <v>129991</v>
          </cell>
          <cell r="AD9843">
            <v>0</v>
          </cell>
          <cell r="AV9843" t="str">
            <v>3900 Otros servicios generales</v>
          </cell>
        </row>
        <row r="9844">
          <cell r="Y9844">
            <v>3056418</v>
          </cell>
          <cell r="Z9844">
            <v>3056418</v>
          </cell>
          <cell r="AB9844">
            <v>487395.03</v>
          </cell>
          <cell r="AD9844">
            <v>1650.9</v>
          </cell>
          <cell r="AV9844" t="str">
            <v>3900 Otros servicios generales</v>
          </cell>
        </row>
        <row r="9845">
          <cell r="Y9845">
            <v>367481</v>
          </cell>
          <cell r="Z9845">
            <v>367481</v>
          </cell>
          <cell r="AB9845">
            <v>102361.67</v>
          </cell>
          <cell r="AD9845">
            <v>0</v>
          </cell>
          <cell r="AV9845" t="str">
            <v>3900 Otros servicios generales</v>
          </cell>
        </row>
        <row r="9846">
          <cell r="Y9846">
            <v>200000</v>
          </cell>
          <cell r="Z9846">
            <v>200000</v>
          </cell>
          <cell r="AB9846">
            <v>0</v>
          </cell>
          <cell r="AD9846">
            <v>0</v>
          </cell>
          <cell r="AV9846" t="str">
            <v>7900 Provisiones para Contingencias y Otras Erogaciones Especiales</v>
          </cell>
        </row>
        <row r="9847">
          <cell r="Y9847">
            <v>250000</v>
          </cell>
          <cell r="Z9847">
            <v>250000</v>
          </cell>
          <cell r="AB9847">
            <v>0</v>
          </cell>
          <cell r="AD9847">
            <v>339.01</v>
          </cell>
          <cell r="AV9847" t="str">
            <v>2100 Materiales de administración, emisión de documentos y artículos oficiales</v>
          </cell>
        </row>
        <row r="9848">
          <cell r="Y9848">
            <v>150000</v>
          </cell>
          <cell r="Z9848">
            <v>150000</v>
          </cell>
          <cell r="AB9848">
            <v>0</v>
          </cell>
          <cell r="AD9848">
            <v>0</v>
          </cell>
          <cell r="AV9848" t="str">
            <v>2100 Materiales de administración, emisión de documentos y artículos oficiales</v>
          </cell>
        </row>
        <row r="9849">
          <cell r="Y9849">
            <v>50000</v>
          </cell>
          <cell r="Z9849">
            <v>50000</v>
          </cell>
          <cell r="AB9849">
            <v>0</v>
          </cell>
          <cell r="AD9849">
            <v>0</v>
          </cell>
          <cell r="AV9849" t="str">
            <v>2100 Materiales de administración, emisión de documentos y artículos oficiales</v>
          </cell>
        </row>
        <row r="9850">
          <cell r="Y9850">
            <v>600000</v>
          </cell>
          <cell r="Z9850">
            <v>600000</v>
          </cell>
          <cell r="AB9850">
            <v>0</v>
          </cell>
          <cell r="AD9850">
            <v>0</v>
          </cell>
          <cell r="AV9850" t="str">
            <v>2100 Materiales de administración, emisión de documentos y artículos oficiales</v>
          </cell>
        </row>
        <row r="9851">
          <cell r="Y9851">
            <v>20000</v>
          </cell>
          <cell r="Z9851">
            <v>20000</v>
          </cell>
          <cell r="AB9851">
            <v>0</v>
          </cell>
          <cell r="AD9851">
            <v>799</v>
          </cell>
          <cell r="AV9851" t="str">
            <v>2100 Materiales de administración, emisión de documentos y artículos oficiales</v>
          </cell>
        </row>
        <row r="9852">
          <cell r="Y9852">
            <v>800000</v>
          </cell>
          <cell r="Z9852">
            <v>800000</v>
          </cell>
          <cell r="AB9852">
            <v>0</v>
          </cell>
          <cell r="AD9852">
            <v>800000</v>
          </cell>
          <cell r="AV9852" t="str">
            <v>2100 Materiales de administración, emisión de documentos y artículos oficiales</v>
          </cell>
        </row>
        <row r="9853">
          <cell r="Y9853">
            <v>355000</v>
          </cell>
          <cell r="Z9853">
            <v>355000</v>
          </cell>
          <cell r="AB9853">
            <v>0</v>
          </cell>
          <cell r="AD9853">
            <v>0</v>
          </cell>
          <cell r="AV9853" t="str">
            <v>2100 Materiales de administración, emisión de documentos y artículos oficiales</v>
          </cell>
        </row>
        <row r="9854">
          <cell r="Y9854">
            <v>880000</v>
          </cell>
          <cell r="Z9854">
            <v>880000</v>
          </cell>
          <cell r="AB9854">
            <v>0</v>
          </cell>
          <cell r="AD9854">
            <v>880000</v>
          </cell>
          <cell r="AV9854" t="str">
            <v>2200 Alimentos y utensilios</v>
          </cell>
        </row>
        <row r="9855">
          <cell r="Y9855">
            <v>20000</v>
          </cell>
          <cell r="Z9855">
            <v>20000</v>
          </cell>
          <cell r="AB9855">
            <v>0</v>
          </cell>
          <cell r="AD9855">
            <v>0</v>
          </cell>
          <cell r="AV9855" t="str">
            <v>2200 Alimentos y utensilios</v>
          </cell>
        </row>
        <row r="9856">
          <cell r="Y9856">
            <v>20000</v>
          </cell>
          <cell r="Z9856">
            <v>20000</v>
          </cell>
          <cell r="AB9856">
            <v>0</v>
          </cell>
          <cell r="AD9856">
            <v>1065.08</v>
          </cell>
          <cell r="AV9856" t="str">
            <v>2400 Materiales y artículos de construcción y de reparación</v>
          </cell>
        </row>
        <row r="9857">
          <cell r="Y9857">
            <v>20000</v>
          </cell>
          <cell r="Z9857">
            <v>20000</v>
          </cell>
          <cell r="AB9857">
            <v>0</v>
          </cell>
          <cell r="AD9857">
            <v>321.91000000000003</v>
          </cell>
          <cell r="AV9857" t="str">
            <v>2400 Materiales y artículos de construcción y de reparación</v>
          </cell>
        </row>
        <row r="9858">
          <cell r="Y9858">
            <v>14000</v>
          </cell>
          <cell r="Z9858">
            <v>14000</v>
          </cell>
          <cell r="AB9858">
            <v>0</v>
          </cell>
          <cell r="AD9858">
            <v>139</v>
          </cell>
          <cell r="AV9858" t="str">
            <v>2400 Materiales y artículos de construcción y de reparación</v>
          </cell>
        </row>
        <row r="9859">
          <cell r="Y9859">
            <v>15707</v>
          </cell>
          <cell r="Z9859">
            <v>15707</v>
          </cell>
          <cell r="AB9859">
            <v>0</v>
          </cell>
          <cell r="AD9859">
            <v>9112.67</v>
          </cell>
          <cell r="AV9859" t="str">
            <v>2400 Materiales y artículos de construcción y de reparación</v>
          </cell>
        </row>
        <row r="9860">
          <cell r="Y9860">
            <v>10000</v>
          </cell>
          <cell r="Z9860">
            <v>10000</v>
          </cell>
          <cell r="AB9860">
            <v>0</v>
          </cell>
          <cell r="AD9860">
            <v>0</v>
          </cell>
          <cell r="AV9860" t="str">
            <v>2500 Productos químicos, farmacéuticos y de laboratorio</v>
          </cell>
        </row>
        <row r="9861">
          <cell r="Y9861">
            <v>20000</v>
          </cell>
          <cell r="Z9861">
            <v>20000</v>
          </cell>
          <cell r="AB9861">
            <v>0</v>
          </cell>
          <cell r="AD9861">
            <v>0</v>
          </cell>
          <cell r="AV9861" t="str">
            <v>2500 Productos químicos, farmacéuticos y de laboratorio</v>
          </cell>
        </row>
        <row r="9862">
          <cell r="Y9862">
            <v>937402</v>
          </cell>
          <cell r="Z9862">
            <v>937402</v>
          </cell>
          <cell r="AB9862">
            <v>74071.45</v>
          </cell>
          <cell r="AD9862">
            <v>238395.87</v>
          </cell>
          <cell r="AV9862" t="str">
            <v>2600 Combustibles, lubricantes y aditivos</v>
          </cell>
        </row>
        <row r="9863">
          <cell r="Y9863">
            <v>20000</v>
          </cell>
          <cell r="Z9863">
            <v>20000</v>
          </cell>
          <cell r="AB9863">
            <v>0</v>
          </cell>
          <cell r="AD9863">
            <v>0</v>
          </cell>
          <cell r="AV9863" t="str">
            <v>2700 Vestuario, blancos, prendas de protección y artículos deportivos</v>
          </cell>
        </row>
        <row r="9864">
          <cell r="Y9864">
            <v>138740</v>
          </cell>
          <cell r="Z9864">
            <v>138740</v>
          </cell>
          <cell r="AB9864">
            <v>0</v>
          </cell>
          <cell r="AD9864">
            <v>0</v>
          </cell>
          <cell r="AV9864" t="str">
            <v>2700 Vestuario, blancos, prendas de protección y artículos deportivos</v>
          </cell>
        </row>
        <row r="9865">
          <cell r="Y9865">
            <v>81564</v>
          </cell>
          <cell r="Z9865">
            <v>81564</v>
          </cell>
          <cell r="AB9865">
            <v>0</v>
          </cell>
          <cell r="AD9865">
            <v>0</v>
          </cell>
          <cell r="AV9865" t="str">
            <v>2700 Vestuario, blancos, prendas de protección y artículos deportivos</v>
          </cell>
        </row>
        <row r="9866">
          <cell r="Y9866">
            <v>5000</v>
          </cell>
          <cell r="Z9866">
            <v>5000</v>
          </cell>
          <cell r="AB9866">
            <v>0</v>
          </cell>
          <cell r="AD9866">
            <v>0</v>
          </cell>
          <cell r="AV9866" t="str">
            <v>2700 Vestuario, blancos, prendas de protección y artículos deportivos</v>
          </cell>
        </row>
        <row r="9867">
          <cell r="Y9867">
            <v>5000</v>
          </cell>
          <cell r="Z9867">
            <v>5000</v>
          </cell>
          <cell r="AB9867">
            <v>0</v>
          </cell>
          <cell r="AD9867">
            <v>126.89</v>
          </cell>
          <cell r="AV9867" t="str">
            <v>2900 Herramientas, refacciones y accesorios menores</v>
          </cell>
        </row>
        <row r="9868">
          <cell r="Y9868">
            <v>3000</v>
          </cell>
          <cell r="Z9868">
            <v>3000</v>
          </cell>
          <cell r="AB9868">
            <v>0</v>
          </cell>
          <cell r="AD9868">
            <v>356.01</v>
          </cell>
          <cell r="AV9868" t="str">
            <v>2900 Herramientas, refacciones y accesorios menores</v>
          </cell>
        </row>
        <row r="9869">
          <cell r="Y9869">
            <v>10000</v>
          </cell>
          <cell r="Z9869">
            <v>10000</v>
          </cell>
          <cell r="AB9869">
            <v>0</v>
          </cell>
          <cell r="AD9869">
            <v>0</v>
          </cell>
          <cell r="AV9869" t="str">
            <v>2900 Herramientas, refacciones y accesorios menores</v>
          </cell>
        </row>
        <row r="9870">
          <cell r="Y9870">
            <v>100000</v>
          </cell>
          <cell r="Z9870">
            <v>100000</v>
          </cell>
          <cell r="AB9870">
            <v>0</v>
          </cell>
          <cell r="AD9870">
            <v>0</v>
          </cell>
          <cell r="AV9870" t="str">
            <v>2900 Herramientas, refacciones y accesorios menores</v>
          </cell>
        </row>
        <row r="9871">
          <cell r="Y9871">
            <v>200000</v>
          </cell>
          <cell r="Z9871">
            <v>200000</v>
          </cell>
          <cell r="AB9871">
            <v>0</v>
          </cell>
          <cell r="AD9871">
            <v>4594.16</v>
          </cell>
          <cell r="AV9871" t="str">
            <v>2900 Herramientas, refacciones y accesorios menores</v>
          </cell>
        </row>
        <row r="9872">
          <cell r="Y9872">
            <v>889932</v>
          </cell>
          <cell r="Z9872">
            <v>889932</v>
          </cell>
          <cell r="AB9872">
            <v>150817</v>
          </cell>
          <cell r="AD9872">
            <v>739115</v>
          </cell>
          <cell r="AV9872" t="str">
            <v>3100 Servicios básicos</v>
          </cell>
        </row>
        <row r="9873">
          <cell r="Y9873">
            <v>420095</v>
          </cell>
          <cell r="Z9873">
            <v>420095</v>
          </cell>
          <cell r="AB9873">
            <v>169577</v>
          </cell>
          <cell r="AD9873">
            <v>0</v>
          </cell>
          <cell r="AV9873" t="str">
            <v>3100 Servicios básicos</v>
          </cell>
        </row>
        <row r="9874">
          <cell r="Y9874">
            <v>307200</v>
          </cell>
          <cell r="Z9874">
            <v>307200</v>
          </cell>
          <cell r="AB9874">
            <v>0</v>
          </cell>
          <cell r="AD9874">
            <v>0</v>
          </cell>
          <cell r="AV9874" t="str">
            <v>3100 Servicios básicos</v>
          </cell>
        </row>
        <row r="9875">
          <cell r="Y9875">
            <v>274411</v>
          </cell>
          <cell r="Z9875">
            <v>274411</v>
          </cell>
          <cell r="AB9875">
            <v>0</v>
          </cell>
          <cell r="AD9875">
            <v>0</v>
          </cell>
          <cell r="AV9875" t="str">
            <v>3100 Servicios básicos</v>
          </cell>
        </row>
        <row r="9876">
          <cell r="Y9876">
            <v>60000</v>
          </cell>
          <cell r="Z9876">
            <v>60000</v>
          </cell>
          <cell r="AB9876">
            <v>0</v>
          </cell>
          <cell r="AD9876">
            <v>0</v>
          </cell>
          <cell r="AV9876" t="str">
            <v>3100 Servicios básicos</v>
          </cell>
        </row>
        <row r="9877">
          <cell r="Y9877">
            <v>258993</v>
          </cell>
          <cell r="Z9877">
            <v>258993</v>
          </cell>
          <cell r="AB9877">
            <v>20276.82</v>
          </cell>
          <cell r="AD9877">
            <v>238716.18</v>
          </cell>
          <cell r="AV9877" t="str">
            <v>3100 Servicios básicos</v>
          </cell>
        </row>
        <row r="9878">
          <cell r="Y9878">
            <v>28623000</v>
          </cell>
          <cell r="Z9878">
            <v>28293402.52</v>
          </cell>
          <cell r="AB9878">
            <v>0</v>
          </cell>
          <cell r="AD9878">
            <v>27900000</v>
          </cell>
          <cell r="AV9878" t="str">
            <v>3200 Servicios de arrendamiento</v>
          </cell>
        </row>
        <row r="9879">
          <cell r="Y9879">
            <v>0</v>
          </cell>
          <cell r="Z9879">
            <v>42398</v>
          </cell>
          <cell r="AB9879">
            <v>0</v>
          </cell>
          <cell r="AD9879">
            <v>0</v>
          </cell>
          <cell r="AV9879" t="str">
            <v>3200 Servicios de arrendamiento</v>
          </cell>
        </row>
        <row r="9880">
          <cell r="Y9880">
            <v>3000000</v>
          </cell>
          <cell r="Z9880">
            <v>3000000</v>
          </cell>
          <cell r="AB9880">
            <v>381806.81</v>
          </cell>
          <cell r="AD9880">
            <v>2618193.19</v>
          </cell>
          <cell r="AV9880" t="str">
            <v>3200 Servicios de arrendamiento</v>
          </cell>
        </row>
        <row r="9881">
          <cell r="Y9881">
            <v>200000</v>
          </cell>
          <cell r="Z9881">
            <v>200000</v>
          </cell>
          <cell r="AB9881">
            <v>0</v>
          </cell>
          <cell r="AD9881">
            <v>0</v>
          </cell>
          <cell r="AV9881" t="str">
            <v>3300 Servicios profesionales, científicos, técnicos y otros servicios</v>
          </cell>
        </row>
        <row r="9882">
          <cell r="Y9882">
            <v>434970</v>
          </cell>
          <cell r="Z9882">
            <v>434970</v>
          </cell>
          <cell r="AB9882">
            <v>85162.82</v>
          </cell>
          <cell r="AD9882">
            <v>23579.68</v>
          </cell>
          <cell r="AV9882" t="str">
            <v>3300 Servicios profesionales, científicos, técnicos y otros servicios</v>
          </cell>
        </row>
        <row r="9883">
          <cell r="Y9883">
            <v>200000</v>
          </cell>
          <cell r="Z9883">
            <v>200000</v>
          </cell>
          <cell r="AB9883">
            <v>10440</v>
          </cell>
          <cell r="AD9883">
            <v>189560</v>
          </cell>
          <cell r="AV9883" t="str">
            <v>3300 Servicios profesionales, científicos, técnicos y otros servicios</v>
          </cell>
        </row>
        <row r="9884">
          <cell r="Y9884">
            <v>2973754</v>
          </cell>
          <cell r="Z9884">
            <v>2973754</v>
          </cell>
          <cell r="AB9884">
            <v>389416</v>
          </cell>
          <cell r="AD9884">
            <v>2529778.64</v>
          </cell>
          <cell r="AV9884" t="str">
            <v>3300 Servicios profesionales, científicos, técnicos y otros servicios</v>
          </cell>
        </row>
        <row r="9885">
          <cell r="Y9885">
            <v>4409196</v>
          </cell>
          <cell r="Z9885">
            <v>4409196</v>
          </cell>
          <cell r="AB9885">
            <v>519087.92</v>
          </cell>
          <cell r="AD9885">
            <v>2134572.85</v>
          </cell>
          <cell r="AV9885" t="str">
            <v>3300 Servicios profesionales, científicos, técnicos y otros servicios</v>
          </cell>
        </row>
        <row r="9886">
          <cell r="Y9886">
            <v>300000</v>
          </cell>
          <cell r="Z9886">
            <v>501564.48</v>
          </cell>
          <cell r="AB9886">
            <v>201564.48</v>
          </cell>
          <cell r="AD9886">
            <v>0</v>
          </cell>
          <cell r="AV9886" t="str">
            <v>3400 Servicios financieros, bancarios y comerciales</v>
          </cell>
        </row>
        <row r="9887">
          <cell r="Y9887">
            <v>16000</v>
          </cell>
          <cell r="Z9887">
            <v>16000</v>
          </cell>
          <cell r="AB9887">
            <v>558.28</v>
          </cell>
          <cell r="AD9887">
            <v>0</v>
          </cell>
          <cell r="AV9887" t="str">
            <v>3400 Servicios financieros, bancarios y comerciales</v>
          </cell>
        </row>
        <row r="9888">
          <cell r="Y9888">
            <v>1546153</v>
          </cell>
          <cell r="Z9888">
            <v>1546153</v>
          </cell>
          <cell r="AB9888">
            <v>94324.34</v>
          </cell>
          <cell r="AD9888">
            <v>817010.64</v>
          </cell>
          <cell r="AV9888" t="str">
            <v>3400 Servicios financieros, bancarios y comerciales</v>
          </cell>
        </row>
        <row r="9889">
          <cell r="Y9889">
            <v>50000</v>
          </cell>
          <cell r="Z9889">
            <v>50000</v>
          </cell>
          <cell r="AB9889">
            <v>0</v>
          </cell>
          <cell r="AD9889">
            <v>0</v>
          </cell>
          <cell r="AV9889" t="str">
            <v>3500 Servicios de instalación, reparación, mantenimiento, y conservación</v>
          </cell>
        </row>
        <row r="9890">
          <cell r="Y9890">
            <v>400000</v>
          </cell>
          <cell r="Z9890">
            <v>400000</v>
          </cell>
          <cell r="AB9890">
            <v>0</v>
          </cell>
          <cell r="AD9890">
            <v>400000</v>
          </cell>
          <cell r="AV9890" t="str">
            <v>3500 Servicios de instalación, reparación, mantenimiento, y conservación</v>
          </cell>
        </row>
        <row r="9891">
          <cell r="Y9891">
            <v>300000</v>
          </cell>
          <cell r="Z9891">
            <v>300000</v>
          </cell>
          <cell r="AB9891">
            <v>0</v>
          </cell>
          <cell r="AD9891">
            <v>300000</v>
          </cell>
          <cell r="AV9891" t="str">
            <v>3500 Servicios de instalación, reparación, mantenimiento, y conservación</v>
          </cell>
        </row>
        <row r="9892">
          <cell r="Y9892">
            <v>250000</v>
          </cell>
          <cell r="Z9892">
            <v>250000</v>
          </cell>
          <cell r="AB9892">
            <v>0</v>
          </cell>
          <cell r="AD9892">
            <v>0</v>
          </cell>
          <cell r="AV9892" t="str">
            <v>3500 Servicios de instalación, reparación, mantenimiento, y conservación</v>
          </cell>
        </row>
        <row r="9893">
          <cell r="Y9893">
            <v>4000000</v>
          </cell>
          <cell r="Z9893">
            <v>4000000</v>
          </cell>
          <cell r="AB9893">
            <v>581181.96</v>
          </cell>
          <cell r="AD9893">
            <v>3047959.56</v>
          </cell>
          <cell r="AV9893" t="str">
            <v>3500 Servicios de instalación, reparación, mantenimiento, y conservación</v>
          </cell>
        </row>
        <row r="9894">
          <cell r="Y9894">
            <v>125000</v>
          </cell>
          <cell r="Z9894">
            <v>125000</v>
          </cell>
          <cell r="AB9894">
            <v>0</v>
          </cell>
          <cell r="AD9894">
            <v>125000</v>
          </cell>
          <cell r="AV9894" t="str">
            <v>3500 Servicios de instalación, reparación, mantenimiento, y conservación</v>
          </cell>
        </row>
        <row r="9895">
          <cell r="Y9895">
            <v>100000</v>
          </cell>
          <cell r="Z9895">
            <v>100000</v>
          </cell>
          <cell r="AB9895">
            <v>0</v>
          </cell>
          <cell r="AD9895">
            <v>0</v>
          </cell>
          <cell r="AV9895" t="str">
            <v>3700 Servicios de traslado y viáticos</v>
          </cell>
        </row>
        <row r="9896">
          <cell r="Y9896">
            <v>800000</v>
          </cell>
          <cell r="Z9896">
            <v>800000</v>
          </cell>
          <cell r="AB9896">
            <v>0</v>
          </cell>
          <cell r="AD9896">
            <v>0</v>
          </cell>
          <cell r="AV9896" t="str">
            <v>3800 Servicios oficiales</v>
          </cell>
        </row>
        <row r="9897">
          <cell r="Y9897">
            <v>200000</v>
          </cell>
          <cell r="Z9897">
            <v>200000</v>
          </cell>
          <cell r="AB9897">
            <v>0</v>
          </cell>
          <cell r="AD9897">
            <v>0</v>
          </cell>
          <cell r="AV9897" t="str">
            <v>3900 Otros servicios generales</v>
          </cell>
        </row>
        <row r="9898">
          <cell r="Y9898">
            <v>250000</v>
          </cell>
          <cell r="Z9898">
            <v>335635</v>
          </cell>
          <cell r="AB9898">
            <v>123475</v>
          </cell>
          <cell r="AD9898">
            <v>358</v>
          </cell>
          <cell r="AV9898" t="str">
            <v>3900 Otros servicios generales</v>
          </cell>
        </row>
        <row r="9899">
          <cell r="Y9899">
            <v>107852</v>
          </cell>
          <cell r="Z9899">
            <v>107852</v>
          </cell>
          <cell r="AB9899">
            <v>0</v>
          </cell>
          <cell r="AD9899">
            <v>54395.41</v>
          </cell>
          <cell r="AV9899" t="str">
            <v>3900 Otros servicios generales</v>
          </cell>
        </row>
        <row r="9900">
          <cell r="Y9900">
            <v>0</v>
          </cell>
          <cell r="Z9900">
            <v>9386036.0999999996</v>
          </cell>
          <cell r="AB9900">
            <v>298096.68</v>
          </cell>
          <cell r="AD9900">
            <v>0</v>
          </cell>
          <cell r="AV9900" t="str">
            <v>4100 Transferencias internas y asignaciones al sector público</v>
          </cell>
        </row>
        <row r="9901">
          <cell r="Y9901">
            <v>0</v>
          </cell>
          <cell r="Z9901">
            <v>397746.9</v>
          </cell>
          <cell r="AB9901">
            <v>14532.5</v>
          </cell>
          <cell r="AD9901">
            <v>0</v>
          </cell>
          <cell r="AV9901" t="str">
            <v>4100 Transferencias internas y asignaciones al sector público</v>
          </cell>
        </row>
        <row r="9902">
          <cell r="Y9902">
            <v>29008990</v>
          </cell>
          <cell r="Z9902">
            <v>22468196.5</v>
          </cell>
          <cell r="AB9902">
            <v>5685892.2599999998</v>
          </cell>
          <cell r="AD9902">
            <v>646539.49</v>
          </cell>
          <cell r="AV9902" t="str">
            <v>4100 Transferencias internas y asignaciones al sector público</v>
          </cell>
        </row>
        <row r="9903">
          <cell r="Y9903">
            <v>720544</v>
          </cell>
          <cell r="Z9903">
            <v>720544</v>
          </cell>
          <cell r="AB9903">
            <v>0</v>
          </cell>
          <cell r="AD9903">
            <v>0</v>
          </cell>
          <cell r="AV9903" t="str">
            <v>4100 Transferencias internas y asignaciones al sector público</v>
          </cell>
        </row>
        <row r="9904">
          <cell r="Y9904">
            <v>109968</v>
          </cell>
          <cell r="Z9904">
            <v>109968</v>
          </cell>
          <cell r="AB9904">
            <v>0</v>
          </cell>
          <cell r="AD9904">
            <v>0</v>
          </cell>
          <cell r="AV9904" t="str">
            <v>4100 Transferencias internas y asignaciones al sector público</v>
          </cell>
        </row>
        <row r="9905">
          <cell r="Y9905">
            <v>2855585</v>
          </cell>
          <cell r="Z9905">
            <v>2813857.5</v>
          </cell>
          <cell r="AB9905">
            <v>513153.96</v>
          </cell>
          <cell r="AD9905">
            <v>336549.59</v>
          </cell>
          <cell r="AV9905" t="str">
            <v>4100 Transferencias internas y asignaciones al sector público</v>
          </cell>
        </row>
        <row r="9906">
          <cell r="Y9906">
            <v>30000</v>
          </cell>
          <cell r="Z9906">
            <v>90000</v>
          </cell>
          <cell r="AB9906">
            <v>0</v>
          </cell>
          <cell r="AD9906">
            <v>0</v>
          </cell>
          <cell r="AV9906" t="str">
            <v>4100 Transferencias internas y asignaciones al sector público</v>
          </cell>
        </row>
        <row r="9907">
          <cell r="Y9907">
            <v>186781</v>
          </cell>
          <cell r="Z9907">
            <v>186781</v>
          </cell>
          <cell r="AB9907">
            <v>0</v>
          </cell>
          <cell r="AD9907">
            <v>0</v>
          </cell>
          <cell r="AV9907" t="str">
            <v>4100 Transferencias internas y asignaciones al sector público</v>
          </cell>
        </row>
        <row r="9908">
          <cell r="Y9908">
            <v>0</v>
          </cell>
          <cell r="Z9908">
            <v>6420793.5</v>
          </cell>
          <cell r="AB9908">
            <v>0</v>
          </cell>
          <cell r="AD9908">
            <v>0</v>
          </cell>
          <cell r="AV9908" t="str">
            <v>4100 Transferencias internas y asignaciones al sector público</v>
          </cell>
        </row>
        <row r="9909">
          <cell r="Y9909">
            <v>0</v>
          </cell>
          <cell r="Z9909">
            <v>101727.5</v>
          </cell>
          <cell r="AB9909">
            <v>0</v>
          </cell>
          <cell r="AD9909">
            <v>0</v>
          </cell>
          <cell r="AV9909" t="str">
            <v>4100 Transferencias internas y asignaciones al sector público</v>
          </cell>
        </row>
        <row r="9910">
          <cell r="Y9910">
            <v>2018</v>
          </cell>
          <cell r="Z9910">
            <v>2018</v>
          </cell>
          <cell r="AB9910">
            <v>0</v>
          </cell>
          <cell r="AD9910">
            <v>0</v>
          </cell>
          <cell r="AV9910" t="str">
            <v>1300 Remuneraciones adicionales y especiales</v>
          </cell>
        </row>
        <row r="9911">
          <cell r="Y9911">
            <v>656</v>
          </cell>
          <cell r="Z9911">
            <v>656</v>
          </cell>
          <cell r="AB9911">
            <v>0</v>
          </cell>
          <cell r="AD9911">
            <v>0</v>
          </cell>
          <cell r="AV9911" t="str">
            <v>2100 Materiales de administración, emisión de documentos y artículos oficiales</v>
          </cell>
        </row>
        <row r="9912">
          <cell r="Y9912">
            <v>18803</v>
          </cell>
          <cell r="Z9912">
            <v>18803</v>
          </cell>
          <cell r="AB9912">
            <v>0</v>
          </cell>
          <cell r="AD9912">
            <v>0</v>
          </cell>
          <cell r="AV9912" t="str">
            <v>2100 Materiales de administración, emisión de documentos y artículos oficiales</v>
          </cell>
        </row>
        <row r="9913">
          <cell r="Y9913">
            <v>1479</v>
          </cell>
          <cell r="Z9913">
            <v>1479</v>
          </cell>
          <cell r="AB9913">
            <v>0</v>
          </cell>
          <cell r="AD9913">
            <v>0</v>
          </cell>
          <cell r="AV9913" t="str">
            <v>2100 Materiales de administración, emisión de documentos y artículos oficiales</v>
          </cell>
        </row>
        <row r="9914">
          <cell r="Y9914">
            <v>2222</v>
          </cell>
          <cell r="Z9914">
            <v>2222</v>
          </cell>
          <cell r="AB9914">
            <v>0</v>
          </cell>
          <cell r="AD9914">
            <v>0</v>
          </cell>
          <cell r="AV9914" t="str">
            <v>2400 Materiales y artículos de construcción y de reparación</v>
          </cell>
        </row>
        <row r="9915">
          <cell r="Y9915">
            <v>1050</v>
          </cell>
          <cell r="Z9915">
            <v>1050</v>
          </cell>
          <cell r="AB9915">
            <v>0</v>
          </cell>
          <cell r="AD9915">
            <v>0</v>
          </cell>
          <cell r="AV9915" t="str">
            <v>2400 Materiales y artículos de construcción y de reparación</v>
          </cell>
        </row>
        <row r="9916">
          <cell r="Y9916">
            <v>114</v>
          </cell>
          <cell r="Z9916">
            <v>114</v>
          </cell>
          <cell r="AB9916">
            <v>0</v>
          </cell>
          <cell r="AD9916">
            <v>0</v>
          </cell>
          <cell r="AV9916" t="str">
            <v>2700 Vestuario, blancos, prendas de protección y artículos deportivos</v>
          </cell>
        </row>
        <row r="9917">
          <cell r="Y9917">
            <v>3926</v>
          </cell>
          <cell r="Z9917">
            <v>3926</v>
          </cell>
          <cell r="AB9917">
            <v>0</v>
          </cell>
          <cell r="AD9917">
            <v>3926</v>
          </cell>
          <cell r="AV9917" t="str">
            <v>3100 Servicios básicos</v>
          </cell>
        </row>
        <row r="9918">
          <cell r="Y9918">
            <v>16206</v>
          </cell>
          <cell r="Z9918">
            <v>16206</v>
          </cell>
          <cell r="AB9918">
            <v>16206</v>
          </cell>
          <cell r="AD9918">
            <v>0</v>
          </cell>
          <cell r="AV9918" t="str">
            <v>3100 Servicios básicos</v>
          </cell>
        </row>
        <row r="9919">
          <cell r="Y9919">
            <v>869</v>
          </cell>
          <cell r="Z9919">
            <v>869</v>
          </cell>
          <cell r="AB9919">
            <v>0</v>
          </cell>
          <cell r="AD9919">
            <v>0</v>
          </cell>
          <cell r="AV9919" t="str">
            <v>3100 Servicios básicos</v>
          </cell>
        </row>
        <row r="9920">
          <cell r="Y9920">
            <v>1216</v>
          </cell>
          <cell r="Z9920">
            <v>1216</v>
          </cell>
          <cell r="AB9920">
            <v>0</v>
          </cell>
          <cell r="AD9920">
            <v>0</v>
          </cell>
          <cell r="AV9920" t="str">
            <v>3100 Servicios básicos</v>
          </cell>
        </row>
        <row r="9921">
          <cell r="Y9921">
            <v>4820</v>
          </cell>
          <cell r="Z9921">
            <v>4820</v>
          </cell>
          <cell r="AB9921">
            <v>876</v>
          </cell>
          <cell r="AD9921">
            <v>3944</v>
          </cell>
          <cell r="AV9921" t="str">
            <v>3100 Servicios básicos</v>
          </cell>
        </row>
        <row r="9922">
          <cell r="Y9922">
            <v>50117</v>
          </cell>
          <cell r="Z9922">
            <v>50117</v>
          </cell>
          <cell r="AB9922">
            <v>8350.02</v>
          </cell>
          <cell r="AD9922">
            <v>41766.980000000003</v>
          </cell>
          <cell r="AV9922" t="str">
            <v>3200 Servicios de arrendamiento</v>
          </cell>
        </row>
        <row r="9923">
          <cell r="Y9923">
            <v>134903</v>
          </cell>
          <cell r="Z9923">
            <v>134903</v>
          </cell>
          <cell r="AB9923">
            <v>0</v>
          </cell>
          <cell r="AD9923">
            <v>0</v>
          </cell>
          <cell r="AV9923" t="str">
            <v>3300 Servicios profesionales, científicos, técnicos y otros servicios</v>
          </cell>
        </row>
        <row r="9924">
          <cell r="Y9924">
            <v>466092</v>
          </cell>
          <cell r="Z9924">
            <v>466092</v>
          </cell>
          <cell r="AB9924">
            <v>0</v>
          </cell>
          <cell r="AD9924">
            <v>0</v>
          </cell>
          <cell r="AV9924" t="str">
            <v>3300 Servicios profesionales, científicos, técnicos y otros servicios</v>
          </cell>
        </row>
        <row r="9925">
          <cell r="Y9925">
            <v>9029</v>
          </cell>
          <cell r="Z9925">
            <v>9029</v>
          </cell>
          <cell r="AB9925">
            <v>1319.4</v>
          </cell>
          <cell r="AD9925">
            <v>7651.53</v>
          </cell>
          <cell r="AV9925" t="str">
            <v>3300 Servicios profesionales, científicos, técnicos y otros servicios</v>
          </cell>
        </row>
        <row r="9926">
          <cell r="Y9926">
            <v>358</v>
          </cell>
          <cell r="Z9926">
            <v>358</v>
          </cell>
          <cell r="AB9926">
            <v>0</v>
          </cell>
          <cell r="AD9926">
            <v>0</v>
          </cell>
          <cell r="AV9926" t="str">
            <v>3400 Servicios financieros, bancarios y comerciales</v>
          </cell>
        </row>
        <row r="9927">
          <cell r="Y9927">
            <v>7947</v>
          </cell>
          <cell r="Z9927">
            <v>7947</v>
          </cell>
          <cell r="AB9927">
            <v>0</v>
          </cell>
          <cell r="AD9927">
            <v>0</v>
          </cell>
          <cell r="AV9927" t="str">
            <v>3400 Servicios financieros, bancarios y comerciales</v>
          </cell>
        </row>
        <row r="9928">
          <cell r="Y9928">
            <v>1857</v>
          </cell>
          <cell r="Z9928">
            <v>1857</v>
          </cell>
          <cell r="AB9928">
            <v>0</v>
          </cell>
          <cell r="AD9928">
            <v>0</v>
          </cell>
          <cell r="AV9928" t="str">
            <v>3500 Servicios de instalación, reparación, mantenimiento, y conservación</v>
          </cell>
        </row>
        <row r="9929">
          <cell r="Y9929">
            <v>844</v>
          </cell>
          <cell r="Z9929">
            <v>844</v>
          </cell>
          <cell r="AB9929">
            <v>0</v>
          </cell>
          <cell r="AD9929">
            <v>0</v>
          </cell>
          <cell r="AV9929" t="str">
            <v>3500 Servicios de instalación, reparación, mantenimiento, y conservación</v>
          </cell>
        </row>
        <row r="9930">
          <cell r="Y9930">
            <v>4779</v>
          </cell>
          <cell r="Z9930">
            <v>4779</v>
          </cell>
          <cell r="AB9930">
            <v>0</v>
          </cell>
          <cell r="AD9930">
            <v>0</v>
          </cell>
          <cell r="AV9930" t="str">
            <v>3900 Otros servicios generales</v>
          </cell>
        </row>
        <row r="9931">
          <cell r="Y9931">
            <v>19784843</v>
          </cell>
          <cell r="Z9931">
            <v>19784843</v>
          </cell>
          <cell r="AB9931">
            <v>4562997.5</v>
          </cell>
          <cell r="AD9931">
            <v>11900</v>
          </cell>
          <cell r="AV9931" t="str">
            <v>1200 Remuneraciones al personal de carácter transitorio</v>
          </cell>
        </row>
        <row r="9932">
          <cell r="Y9932">
            <v>126754</v>
          </cell>
          <cell r="Z9932">
            <v>126754</v>
          </cell>
          <cell r="AB9932">
            <v>32463</v>
          </cell>
          <cell r="AD9932">
            <v>0</v>
          </cell>
          <cell r="AV9932" t="str">
            <v>1200 Remuneraciones al personal de carácter transitorio</v>
          </cell>
        </row>
        <row r="9933">
          <cell r="Y9933">
            <v>21116</v>
          </cell>
          <cell r="Z9933">
            <v>21116</v>
          </cell>
          <cell r="AB9933">
            <v>0</v>
          </cell>
          <cell r="AD9933">
            <v>0</v>
          </cell>
          <cell r="AV9933" t="str">
            <v>1300 Remuneraciones adicionales y especiales</v>
          </cell>
        </row>
        <row r="9934">
          <cell r="Y9934">
            <v>10886</v>
          </cell>
          <cell r="Z9934">
            <v>10886</v>
          </cell>
          <cell r="AB9934">
            <v>2419.88</v>
          </cell>
          <cell r="AD9934">
            <v>0</v>
          </cell>
          <cell r="AV9934" t="str">
            <v>1400 Seguridad Social</v>
          </cell>
        </row>
        <row r="9935">
          <cell r="Y9935">
            <v>14577</v>
          </cell>
          <cell r="Z9935">
            <v>14577</v>
          </cell>
          <cell r="AB9935">
            <v>9813</v>
          </cell>
          <cell r="AD9935">
            <v>0</v>
          </cell>
          <cell r="AV9935" t="str">
            <v>1500 Otras prestaciones sociales y económicas</v>
          </cell>
        </row>
        <row r="9936">
          <cell r="Y9936">
            <v>299</v>
          </cell>
          <cell r="Z9936">
            <v>299</v>
          </cell>
          <cell r="AB9936">
            <v>78.510000000000005</v>
          </cell>
          <cell r="AD9936">
            <v>0</v>
          </cell>
          <cell r="AV9936" t="str">
            <v>1500 Otras prestaciones sociales y económicas</v>
          </cell>
        </row>
        <row r="9937">
          <cell r="Y9937">
            <v>50000</v>
          </cell>
          <cell r="Z9937">
            <v>50000</v>
          </cell>
          <cell r="AB9937">
            <v>0</v>
          </cell>
          <cell r="AD9937">
            <v>0</v>
          </cell>
          <cell r="AV9937" t="str">
            <v>3300 Servicios profesionales, científicos, técnicos y otros servicios</v>
          </cell>
        </row>
        <row r="9938">
          <cell r="Y9938">
            <v>4726</v>
          </cell>
          <cell r="Z9938">
            <v>4726</v>
          </cell>
          <cell r="AB9938">
            <v>809</v>
          </cell>
          <cell r="AD9938">
            <v>0</v>
          </cell>
          <cell r="AV9938" t="str">
            <v>3900 Otros servicios generales</v>
          </cell>
        </row>
        <row r="9939">
          <cell r="Y9939">
            <v>3255</v>
          </cell>
          <cell r="Z9939">
            <v>3255</v>
          </cell>
          <cell r="AB9939">
            <v>0</v>
          </cell>
          <cell r="AD9939">
            <v>0</v>
          </cell>
          <cell r="AV9939" t="str">
            <v>3900 Otros servicios generales</v>
          </cell>
        </row>
        <row r="9940">
          <cell r="Y9940">
            <v>5922663</v>
          </cell>
          <cell r="Z9940">
            <v>5922663</v>
          </cell>
          <cell r="AB9940">
            <v>1569366</v>
          </cell>
          <cell r="AD9940">
            <v>3225</v>
          </cell>
          <cell r="AV9940" t="str">
            <v>1100 Remuneraciones al personal de carácter permanente</v>
          </cell>
        </row>
        <row r="9941">
          <cell r="Y9941">
            <v>0</v>
          </cell>
          <cell r="Z9941">
            <v>105132</v>
          </cell>
          <cell r="AB9941">
            <v>0</v>
          </cell>
          <cell r="AD9941">
            <v>0</v>
          </cell>
          <cell r="AV9941" t="str">
            <v>1100 Remuneraciones al personal de carácter permanente</v>
          </cell>
        </row>
        <row r="9942">
          <cell r="Y9942">
            <v>689863</v>
          </cell>
          <cell r="Z9942">
            <v>689863</v>
          </cell>
          <cell r="AB9942">
            <v>166157.97</v>
          </cell>
          <cell r="AD9942">
            <v>0</v>
          </cell>
          <cell r="AV9942" t="str">
            <v>1100 Remuneraciones al personal de carácter permanente</v>
          </cell>
        </row>
        <row r="9943">
          <cell r="Y9943">
            <v>2031445</v>
          </cell>
          <cell r="Z9943">
            <v>2031445</v>
          </cell>
          <cell r="AB9943">
            <v>468396.5</v>
          </cell>
          <cell r="AD9943">
            <v>0</v>
          </cell>
          <cell r="AV9943" t="str">
            <v>1200 Remuneraciones al personal de carácter transitorio</v>
          </cell>
        </row>
        <row r="9944">
          <cell r="Y9944">
            <v>16567525</v>
          </cell>
          <cell r="Z9944">
            <v>16567525</v>
          </cell>
          <cell r="AB9944">
            <v>4160208.5</v>
          </cell>
          <cell r="AD9944">
            <v>14978</v>
          </cell>
          <cell r="AV9944" t="str">
            <v>1200 Remuneraciones al personal de carácter transitorio</v>
          </cell>
        </row>
        <row r="9945">
          <cell r="Y9945">
            <v>16732</v>
          </cell>
          <cell r="Z9945">
            <v>16732</v>
          </cell>
          <cell r="AB9945">
            <v>4384.5</v>
          </cell>
          <cell r="AD9945">
            <v>0</v>
          </cell>
          <cell r="AV9945" t="str">
            <v>1300 Remuneraciones adicionales y especiales</v>
          </cell>
        </row>
        <row r="9946">
          <cell r="Y9946">
            <v>192836</v>
          </cell>
          <cell r="Z9946">
            <v>192836</v>
          </cell>
          <cell r="AB9946">
            <v>0</v>
          </cell>
          <cell r="AD9946">
            <v>0</v>
          </cell>
          <cell r="AV9946" t="str">
            <v>1300 Remuneraciones adicionales y especiales</v>
          </cell>
        </row>
        <row r="9947">
          <cell r="Y9947">
            <v>0</v>
          </cell>
          <cell r="Z9947">
            <v>2920.33</v>
          </cell>
          <cell r="AB9947">
            <v>0</v>
          </cell>
          <cell r="AD9947">
            <v>0</v>
          </cell>
          <cell r="AV9947" t="str">
            <v>1300 Remuneraciones adicionales y especiales</v>
          </cell>
        </row>
        <row r="9948">
          <cell r="Y9948">
            <v>2546126</v>
          </cell>
          <cell r="Z9948">
            <v>2546126</v>
          </cell>
          <cell r="AB9948">
            <v>1192071.94</v>
          </cell>
          <cell r="AD9948">
            <v>0</v>
          </cell>
          <cell r="AV9948" t="str">
            <v>1300 Remuneraciones adicionales y especiales</v>
          </cell>
        </row>
        <row r="9949">
          <cell r="Y9949">
            <v>2620558</v>
          </cell>
          <cell r="Z9949">
            <v>2620558</v>
          </cell>
          <cell r="AB9949">
            <v>763882.36</v>
          </cell>
          <cell r="AD9949">
            <v>6040.66</v>
          </cell>
          <cell r="AV9949" t="str">
            <v>1300 Remuneraciones adicionales y especiales</v>
          </cell>
        </row>
        <row r="9950">
          <cell r="Y9950">
            <v>0</v>
          </cell>
          <cell r="Z9950">
            <v>11681.33</v>
          </cell>
          <cell r="AB9950">
            <v>0</v>
          </cell>
          <cell r="AD9950">
            <v>0</v>
          </cell>
          <cell r="AV9950" t="str">
            <v>1300 Remuneraciones adicionales y especiales</v>
          </cell>
        </row>
        <row r="9951">
          <cell r="Y9951">
            <v>22097</v>
          </cell>
          <cell r="Z9951">
            <v>22097</v>
          </cell>
          <cell r="AB9951">
            <v>20625.41</v>
          </cell>
          <cell r="AD9951">
            <v>0</v>
          </cell>
          <cell r="AV9951" t="str">
            <v>1300 Remuneraciones adicionales y especiales</v>
          </cell>
        </row>
        <row r="9952">
          <cell r="Y9952">
            <v>0</v>
          </cell>
          <cell r="Z9952">
            <v>1460.17</v>
          </cell>
          <cell r="AB9952">
            <v>0</v>
          </cell>
          <cell r="AD9952">
            <v>0</v>
          </cell>
          <cell r="AV9952" t="str">
            <v>1300 Remuneraciones adicionales y especiales</v>
          </cell>
        </row>
        <row r="9953">
          <cell r="Y9953">
            <v>741394</v>
          </cell>
          <cell r="Z9953">
            <v>741394</v>
          </cell>
          <cell r="AB9953">
            <v>145622.51999999999</v>
          </cell>
          <cell r="AD9953">
            <v>0</v>
          </cell>
          <cell r="AV9953" t="str">
            <v>1400 Seguridad Social</v>
          </cell>
        </row>
        <row r="9954">
          <cell r="Y9954">
            <v>49297</v>
          </cell>
          <cell r="Z9954">
            <v>49297</v>
          </cell>
          <cell r="AB9954">
            <v>9207.41</v>
          </cell>
          <cell r="AD9954">
            <v>0</v>
          </cell>
          <cell r="AV9954" t="str">
            <v>1400 Seguridad Social</v>
          </cell>
        </row>
        <row r="9955">
          <cell r="Y9955">
            <v>1350996</v>
          </cell>
          <cell r="Z9955">
            <v>1350996</v>
          </cell>
          <cell r="AB9955">
            <v>279222.03999999998</v>
          </cell>
          <cell r="AD9955">
            <v>0</v>
          </cell>
          <cell r="AV9955" t="str">
            <v>1400 Seguridad Social</v>
          </cell>
        </row>
        <row r="9956">
          <cell r="Y9956">
            <v>0</v>
          </cell>
          <cell r="Z9956">
            <v>10627.24</v>
          </cell>
          <cell r="AB9956">
            <v>0</v>
          </cell>
          <cell r="AD9956">
            <v>0</v>
          </cell>
          <cell r="AV9956" t="str">
            <v>1400 Seguridad Social</v>
          </cell>
        </row>
        <row r="9957">
          <cell r="Y9957">
            <v>633166</v>
          </cell>
          <cell r="Z9957">
            <v>633166</v>
          </cell>
          <cell r="AB9957">
            <v>53558.92</v>
          </cell>
          <cell r="AD9957">
            <v>0</v>
          </cell>
          <cell r="AV9957" t="str">
            <v>1400 Seguridad Social</v>
          </cell>
        </row>
        <row r="9958">
          <cell r="Y9958">
            <v>34227</v>
          </cell>
          <cell r="Z9958">
            <v>34227</v>
          </cell>
          <cell r="AB9958">
            <v>6675.37</v>
          </cell>
          <cell r="AD9958">
            <v>0</v>
          </cell>
          <cell r="AV9958" t="str">
            <v>1400 Seguridad Social</v>
          </cell>
        </row>
        <row r="9959">
          <cell r="Y9959">
            <v>0</v>
          </cell>
          <cell r="Z9959">
            <v>5329.61</v>
          </cell>
          <cell r="AB9959">
            <v>0</v>
          </cell>
          <cell r="AD9959">
            <v>0</v>
          </cell>
          <cell r="AV9959" t="str">
            <v>1400 Seguridad Social</v>
          </cell>
        </row>
        <row r="9960">
          <cell r="Y9960">
            <v>963173</v>
          </cell>
          <cell r="Z9960">
            <v>963173</v>
          </cell>
          <cell r="AB9960">
            <v>61247.18</v>
          </cell>
          <cell r="AD9960">
            <v>0</v>
          </cell>
          <cell r="AV9960" t="str">
            <v>1400 Seguridad Social</v>
          </cell>
        </row>
        <row r="9961">
          <cell r="Y9961">
            <v>0</v>
          </cell>
          <cell r="Z9961">
            <v>5516.14</v>
          </cell>
          <cell r="AB9961">
            <v>0</v>
          </cell>
          <cell r="AD9961">
            <v>0</v>
          </cell>
          <cell r="AV9961" t="str">
            <v>1400 Seguridad Social</v>
          </cell>
        </row>
        <row r="9962">
          <cell r="Y9962">
            <v>649362</v>
          </cell>
          <cell r="Z9962">
            <v>649362</v>
          </cell>
          <cell r="AB9962">
            <v>0</v>
          </cell>
          <cell r="AD9962">
            <v>0</v>
          </cell>
          <cell r="AV9962" t="str">
            <v>1400 Seguridad Social</v>
          </cell>
        </row>
        <row r="9963">
          <cell r="Y9963">
            <v>0</v>
          </cell>
          <cell r="Z9963">
            <v>3615.95</v>
          </cell>
          <cell r="AB9963">
            <v>0</v>
          </cell>
          <cell r="AD9963">
            <v>0</v>
          </cell>
          <cell r="AV9963" t="str">
            <v>1400 Seguridad Social</v>
          </cell>
        </row>
        <row r="9964">
          <cell r="Y9964">
            <v>37123</v>
          </cell>
          <cell r="Z9964">
            <v>37123</v>
          </cell>
          <cell r="AB9964">
            <v>4200.3999999999996</v>
          </cell>
          <cell r="AD9964">
            <v>0</v>
          </cell>
          <cell r="AV9964" t="str">
            <v>1400 Seguridad Social</v>
          </cell>
        </row>
        <row r="9965">
          <cell r="Y9965">
            <v>0</v>
          </cell>
          <cell r="Z9965">
            <v>553.20000000000005</v>
          </cell>
          <cell r="AB9965">
            <v>0</v>
          </cell>
          <cell r="AD9965">
            <v>0</v>
          </cell>
          <cell r="AV9965" t="str">
            <v>1400 Seguridad Social</v>
          </cell>
        </row>
        <row r="9966">
          <cell r="Y9966">
            <v>172368</v>
          </cell>
          <cell r="Z9966">
            <v>172368</v>
          </cell>
          <cell r="AB9966">
            <v>40576.33</v>
          </cell>
          <cell r="AD9966">
            <v>0</v>
          </cell>
          <cell r="AV9966" t="str">
            <v>1500 Otras prestaciones sociales y económicas</v>
          </cell>
        </row>
        <row r="9967">
          <cell r="Y9967">
            <v>0</v>
          </cell>
          <cell r="Z9967">
            <v>9648</v>
          </cell>
          <cell r="AB9967">
            <v>0</v>
          </cell>
          <cell r="AD9967">
            <v>0</v>
          </cell>
          <cell r="AV9967" t="str">
            <v>1500 Otras prestaciones sociales y económicas</v>
          </cell>
        </row>
        <row r="9968">
          <cell r="Y9968">
            <v>0</v>
          </cell>
          <cell r="Z9968">
            <v>8000</v>
          </cell>
          <cell r="AB9968">
            <v>8000</v>
          </cell>
          <cell r="AD9968">
            <v>0</v>
          </cell>
          <cell r="AV9968" t="str">
            <v>1500 Otras prestaciones sociales y económicas</v>
          </cell>
        </row>
        <row r="9969">
          <cell r="Y9969">
            <v>0</v>
          </cell>
          <cell r="Z9969">
            <v>49519</v>
          </cell>
          <cell r="AB9969">
            <v>0</v>
          </cell>
          <cell r="AD9969">
            <v>0</v>
          </cell>
          <cell r="AV9969" t="str">
            <v>1500 Otras prestaciones sociales y económicas</v>
          </cell>
        </row>
        <row r="9970">
          <cell r="Y9970">
            <v>1807550</v>
          </cell>
          <cell r="Z9970">
            <v>1807550</v>
          </cell>
          <cell r="AB9970">
            <v>1161181.8999999999</v>
          </cell>
          <cell r="AD9970">
            <v>0</v>
          </cell>
          <cell r="AV9970" t="str">
            <v>1500 Otras prestaciones sociales y económicas</v>
          </cell>
        </row>
        <row r="9971">
          <cell r="Y9971">
            <v>423002</v>
          </cell>
          <cell r="Z9971">
            <v>423002</v>
          </cell>
          <cell r="AB9971">
            <v>223945.28</v>
          </cell>
          <cell r="AD9971">
            <v>0</v>
          </cell>
          <cell r="AV9971" t="str">
            <v>1500 Otras prestaciones sociales y económicas</v>
          </cell>
        </row>
        <row r="9972">
          <cell r="Y9972">
            <v>0</v>
          </cell>
          <cell r="Z9972">
            <v>10425</v>
          </cell>
          <cell r="AB9972">
            <v>0</v>
          </cell>
          <cell r="AD9972">
            <v>0</v>
          </cell>
          <cell r="AV9972" t="str">
            <v>1500 Otras prestaciones sociales y económicas</v>
          </cell>
        </row>
        <row r="9973">
          <cell r="Y9973">
            <v>840826</v>
          </cell>
          <cell r="Z9973">
            <v>840826</v>
          </cell>
          <cell r="AB9973">
            <v>231711</v>
          </cell>
          <cell r="AD9973">
            <v>0</v>
          </cell>
          <cell r="AV9973" t="str">
            <v>1500 Otras prestaciones sociales y económicas</v>
          </cell>
        </row>
        <row r="9974">
          <cell r="Y9974">
            <v>0</v>
          </cell>
          <cell r="Z9974">
            <v>9660</v>
          </cell>
          <cell r="AB9974">
            <v>0</v>
          </cell>
          <cell r="AD9974">
            <v>0</v>
          </cell>
          <cell r="AV9974" t="str">
            <v>1500 Otras prestaciones sociales y económicas</v>
          </cell>
        </row>
        <row r="9975">
          <cell r="Y9975">
            <v>197966</v>
          </cell>
          <cell r="Z9975">
            <v>63910.41</v>
          </cell>
          <cell r="AB9975">
            <v>35761.01</v>
          </cell>
          <cell r="AD9975">
            <v>32.5</v>
          </cell>
          <cell r="AV9975" t="str">
            <v>1500 Otras prestaciones sociales y económicas</v>
          </cell>
        </row>
        <row r="9976">
          <cell r="Y9976">
            <v>66061</v>
          </cell>
          <cell r="Z9976">
            <v>66061</v>
          </cell>
          <cell r="AB9976">
            <v>10059.780000000001</v>
          </cell>
          <cell r="AD9976">
            <v>26.19</v>
          </cell>
          <cell r="AV9976" t="str">
            <v>1500 Otras prestaciones sociales y económicas</v>
          </cell>
        </row>
        <row r="9977">
          <cell r="Y9977">
            <v>2920</v>
          </cell>
          <cell r="Z9977">
            <v>42191.37</v>
          </cell>
          <cell r="AB9977">
            <v>5448.5</v>
          </cell>
          <cell r="AD9977">
            <v>0</v>
          </cell>
          <cell r="AV9977" t="str">
            <v>1500 Otras prestaciones sociales y económicas</v>
          </cell>
        </row>
        <row r="9978">
          <cell r="Y9978">
            <v>0</v>
          </cell>
          <cell r="Z9978">
            <v>94784.22</v>
          </cell>
          <cell r="AB9978">
            <v>11012.69</v>
          </cell>
          <cell r="AD9978">
            <v>0</v>
          </cell>
          <cell r="AV9978" t="str">
            <v>1500 Otras prestaciones sociales y económicas</v>
          </cell>
        </row>
        <row r="9979">
          <cell r="Y9979">
            <v>0</v>
          </cell>
          <cell r="Z9979">
            <v>9255.1200000000008</v>
          </cell>
          <cell r="AB9979">
            <v>0</v>
          </cell>
          <cell r="AD9979">
            <v>0</v>
          </cell>
          <cell r="AV9979" t="str">
            <v>1500 Otras prestaciones sociales y económicas</v>
          </cell>
        </row>
        <row r="9980">
          <cell r="Y9980">
            <v>108000</v>
          </cell>
          <cell r="Z9980">
            <v>108000</v>
          </cell>
          <cell r="AB9980">
            <v>27000</v>
          </cell>
          <cell r="AD9980">
            <v>0</v>
          </cell>
          <cell r="AV9980" t="str">
            <v>1500 Otras prestaciones sociales y económicas</v>
          </cell>
        </row>
        <row r="9981">
          <cell r="Y9981">
            <v>62519</v>
          </cell>
          <cell r="Z9981">
            <v>5000</v>
          </cell>
          <cell r="AB9981">
            <v>0</v>
          </cell>
          <cell r="AD9981">
            <v>0</v>
          </cell>
          <cell r="AV9981" t="str">
            <v>1500 Otras prestaciones sociales y económicas</v>
          </cell>
        </row>
        <row r="9982">
          <cell r="Y9982">
            <v>18500</v>
          </cell>
          <cell r="Z9982">
            <v>18500</v>
          </cell>
          <cell r="AB9982">
            <v>0</v>
          </cell>
          <cell r="AD9982">
            <v>0</v>
          </cell>
          <cell r="AV9982" t="str">
            <v>1500 Otras prestaciones sociales y económicas</v>
          </cell>
        </row>
        <row r="9983">
          <cell r="Y9983">
            <v>117035</v>
          </cell>
          <cell r="Z9983">
            <v>117035</v>
          </cell>
          <cell r="AB9983">
            <v>39181.14</v>
          </cell>
          <cell r="AD9983">
            <v>0</v>
          </cell>
          <cell r="AV9983" t="str">
            <v>1500 Otras prestaciones sociales y económicas</v>
          </cell>
        </row>
        <row r="9984">
          <cell r="Y9984">
            <v>12141266</v>
          </cell>
          <cell r="Z9984">
            <v>12141266</v>
          </cell>
          <cell r="AB9984">
            <v>3998988</v>
          </cell>
          <cell r="AD9984">
            <v>9111</v>
          </cell>
          <cell r="AV9984" t="str">
            <v>1500 Otras prestaciones sociales y económicas</v>
          </cell>
        </row>
        <row r="9985">
          <cell r="Y9985">
            <v>2922823</v>
          </cell>
          <cell r="Z9985">
            <v>2922823</v>
          </cell>
          <cell r="AB9985">
            <v>0</v>
          </cell>
          <cell r="AD9985">
            <v>0</v>
          </cell>
          <cell r="AV9985" t="str">
            <v>1600 Previsiones</v>
          </cell>
        </row>
        <row r="9986">
          <cell r="Y9986">
            <v>2400</v>
          </cell>
          <cell r="Z9986">
            <v>2400</v>
          </cell>
          <cell r="AB9986">
            <v>0</v>
          </cell>
          <cell r="AD9986">
            <v>0</v>
          </cell>
          <cell r="AV9986" t="str">
            <v>1700 Pago de estímulos a servidores públicos</v>
          </cell>
        </row>
        <row r="9987">
          <cell r="Y9987">
            <v>47000</v>
          </cell>
          <cell r="Z9987">
            <v>47000</v>
          </cell>
          <cell r="AB9987">
            <v>0</v>
          </cell>
          <cell r="AD9987">
            <v>0</v>
          </cell>
          <cell r="AV9987" t="str">
            <v>1700 Pago de estímulos a servidores públicos</v>
          </cell>
        </row>
        <row r="9988">
          <cell r="Y9988">
            <v>61050</v>
          </cell>
          <cell r="Z9988">
            <v>61050</v>
          </cell>
          <cell r="AB9988">
            <v>0</v>
          </cell>
          <cell r="AD9988">
            <v>0</v>
          </cell>
          <cell r="AV9988" t="str">
            <v>1700 Pago de estímulos a servidores públicos</v>
          </cell>
        </row>
        <row r="9989">
          <cell r="Y9989">
            <v>425045</v>
          </cell>
          <cell r="Z9989">
            <v>425045</v>
          </cell>
          <cell r="AB9989">
            <v>0</v>
          </cell>
          <cell r="AD9989">
            <v>0</v>
          </cell>
          <cell r="AV9989" t="str">
            <v>2100 Materiales de administración, emisión de documentos y artículos oficiales</v>
          </cell>
        </row>
        <row r="9990">
          <cell r="Y9990">
            <v>149414</v>
          </cell>
          <cell r="Z9990">
            <v>149414</v>
          </cell>
          <cell r="AB9990">
            <v>0</v>
          </cell>
          <cell r="AD9990">
            <v>88160</v>
          </cell>
          <cell r="AV9990" t="str">
            <v>2100 Materiales de administración, emisión de documentos y artículos oficiales</v>
          </cell>
        </row>
        <row r="9991">
          <cell r="Y9991">
            <v>253066</v>
          </cell>
          <cell r="Z9991">
            <v>251448.95999999999</v>
          </cell>
          <cell r="AB9991">
            <v>0</v>
          </cell>
          <cell r="AD9991">
            <v>0</v>
          </cell>
          <cell r="AV9991" t="str">
            <v>2100 Materiales de administración, emisión de documentos y artículos oficiales</v>
          </cell>
        </row>
        <row r="9992">
          <cell r="Y9992">
            <v>150000</v>
          </cell>
          <cell r="Z9992">
            <v>150000</v>
          </cell>
          <cell r="AB9992">
            <v>0</v>
          </cell>
          <cell r="AD9992">
            <v>0</v>
          </cell>
          <cell r="AV9992" t="str">
            <v>2100 Materiales de administración, emisión de documentos y artículos oficiales</v>
          </cell>
        </row>
        <row r="9993">
          <cell r="Y9993">
            <v>140</v>
          </cell>
          <cell r="Z9993">
            <v>140</v>
          </cell>
          <cell r="AB9993">
            <v>0</v>
          </cell>
          <cell r="AD9993">
            <v>0</v>
          </cell>
          <cell r="AV9993" t="str">
            <v>2100 Materiales de administración, emisión de documentos y artículos oficiales</v>
          </cell>
        </row>
        <row r="9994">
          <cell r="Y9994">
            <v>382200</v>
          </cell>
          <cell r="Z9994">
            <v>382200</v>
          </cell>
          <cell r="AB9994">
            <v>0</v>
          </cell>
          <cell r="AD9994">
            <v>0</v>
          </cell>
          <cell r="AV9994" t="str">
            <v>2100 Materiales de administración, emisión de documentos y artículos oficiales</v>
          </cell>
        </row>
        <row r="9995">
          <cell r="Y9995">
            <v>223457</v>
          </cell>
          <cell r="Z9995">
            <v>194271.4</v>
          </cell>
          <cell r="AB9995">
            <v>0</v>
          </cell>
          <cell r="AD9995">
            <v>0</v>
          </cell>
          <cell r="AV9995" t="str">
            <v>2100 Materiales de administración, emisión de documentos y artículos oficiales</v>
          </cell>
        </row>
        <row r="9996">
          <cell r="Y9996">
            <v>0</v>
          </cell>
          <cell r="Z9996">
            <v>29185.599999999999</v>
          </cell>
          <cell r="AB9996">
            <v>0</v>
          </cell>
          <cell r="AD9996">
            <v>0</v>
          </cell>
          <cell r="AV9996" t="str">
            <v>2100 Materiales de administración, emisión de documentos y artículos oficiales</v>
          </cell>
        </row>
        <row r="9997">
          <cell r="Y9997">
            <v>200000</v>
          </cell>
          <cell r="Z9997">
            <v>200000</v>
          </cell>
          <cell r="AB9997">
            <v>0</v>
          </cell>
          <cell r="AD9997">
            <v>0</v>
          </cell>
          <cell r="AV9997" t="str">
            <v>2100 Materiales de administración, emisión de documentos y artículos oficiales</v>
          </cell>
        </row>
        <row r="9998">
          <cell r="Y9998">
            <v>646603</v>
          </cell>
          <cell r="Z9998">
            <v>646603</v>
          </cell>
          <cell r="AB9998">
            <v>0</v>
          </cell>
          <cell r="AD9998">
            <v>0</v>
          </cell>
          <cell r="AV9998" t="str">
            <v>2200 Alimentos y utensilios</v>
          </cell>
        </row>
        <row r="9999">
          <cell r="Y9999">
            <v>20000</v>
          </cell>
          <cell r="Z9999">
            <v>20000</v>
          </cell>
          <cell r="AB9999">
            <v>0</v>
          </cell>
          <cell r="AD9999">
            <v>0</v>
          </cell>
          <cell r="AV9999" t="str">
            <v>2200 Alimentos y utensilios</v>
          </cell>
        </row>
        <row r="10000">
          <cell r="Y10000">
            <v>115337</v>
          </cell>
          <cell r="Z10000">
            <v>115337</v>
          </cell>
          <cell r="AB10000">
            <v>0</v>
          </cell>
          <cell r="AD10000">
            <v>0</v>
          </cell>
          <cell r="AV10000" t="str">
            <v>2400 Materiales y artículos de construcción y de reparación</v>
          </cell>
        </row>
        <row r="10001">
          <cell r="Y10001">
            <v>15528</v>
          </cell>
          <cell r="Z10001">
            <v>15528</v>
          </cell>
          <cell r="AB10001">
            <v>0</v>
          </cell>
          <cell r="AD10001">
            <v>0</v>
          </cell>
          <cell r="AV10001" t="str">
            <v>2400 Materiales y artículos de construcción y de reparación</v>
          </cell>
        </row>
        <row r="10002">
          <cell r="Y10002">
            <v>17587</v>
          </cell>
          <cell r="Z10002">
            <v>17587</v>
          </cell>
          <cell r="AB10002">
            <v>0</v>
          </cell>
          <cell r="AD10002">
            <v>0</v>
          </cell>
          <cell r="AV10002" t="str">
            <v>2400 Materiales y artículos de construcción y de reparación</v>
          </cell>
        </row>
        <row r="10003">
          <cell r="Y10003">
            <v>11441</v>
          </cell>
          <cell r="Z10003">
            <v>11441</v>
          </cell>
          <cell r="AB10003">
            <v>0</v>
          </cell>
          <cell r="AD10003">
            <v>0</v>
          </cell>
          <cell r="AV10003" t="str">
            <v>2400 Materiales y artículos de construcción y de reparación</v>
          </cell>
        </row>
        <row r="10004">
          <cell r="Y10004">
            <v>17870</v>
          </cell>
          <cell r="Z10004">
            <v>17870</v>
          </cell>
          <cell r="AB10004">
            <v>0</v>
          </cell>
          <cell r="AD10004">
            <v>0</v>
          </cell>
          <cell r="AV10004" t="str">
            <v>2500 Productos químicos, farmacéuticos y de laboratorio</v>
          </cell>
        </row>
        <row r="10005">
          <cell r="Y10005">
            <v>21266</v>
          </cell>
          <cell r="Z10005">
            <v>0</v>
          </cell>
          <cell r="AB10005">
            <v>0</v>
          </cell>
          <cell r="AD10005">
            <v>0</v>
          </cell>
          <cell r="AV10005" t="str">
            <v>2500 Productos químicos, farmacéuticos y de laboratorio</v>
          </cell>
        </row>
        <row r="10006">
          <cell r="Y10006">
            <v>0</v>
          </cell>
          <cell r="Z10006">
            <v>22883.040000000001</v>
          </cell>
          <cell r="AB10006">
            <v>0</v>
          </cell>
          <cell r="AD10006">
            <v>0</v>
          </cell>
          <cell r="AV10006" t="str">
            <v>2500 Productos químicos, farmacéuticos y de laboratorio</v>
          </cell>
        </row>
        <row r="10007">
          <cell r="Y10007">
            <v>9067</v>
          </cell>
          <cell r="Z10007">
            <v>9067</v>
          </cell>
          <cell r="AB10007">
            <v>0</v>
          </cell>
          <cell r="AD10007">
            <v>0</v>
          </cell>
          <cell r="AV10007" t="str">
            <v>2500 Productos químicos, farmacéuticos y de laboratorio</v>
          </cell>
        </row>
        <row r="10008">
          <cell r="Y10008">
            <v>50000</v>
          </cell>
          <cell r="Z10008">
            <v>50000</v>
          </cell>
          <cell r="AB10008">
            <v>0</v>
          </cell>
          <cell r="AD10008">
            <v>0</v>
          </cell>
          <cell r="AV10008" t="str">
            <v>2600 Combustibles, lubricantes y aditivos</v>
          </cell>
        </row>
        <row r="10009">
          <cell r="Y10009">
            <v>2686353</v>
          </cell>
          <cell r="Z10009">
            <v>2686353</v>
          </cell>
          <cell r="AB10009">
            <v>396292.09</v>
          </cell>
          <cell r="AD10009">
            <v>499158.91</v>
          </cell>
          <cell r="AV10009" t="str">
            <v>2600 Combustibles, lubricantes y aditivos</v>
          </cell>
        </row>
        <row r="10010">
          <cell r="Y10010">
            <v>6431</v>
          </cell>
          <cell r="Z10010">
            <v>6431</v>
          </cell>
          <cell r="AB10010">
            <v>0</v>
          </cell>
          <cell r="AD10010">
            <v>0</v>
          </cell>
          <cell r="AV10010" t="str">
            <v>2700 Vestuario, blancos, prendas de protección y artículos deportivos</v>
          </cell>
        </row>
        <row r="10011">
          <cell r="Y10011">
            <v>16431</v>
          </cell>
          <cell r="Z10011">
            <v>16431</v>
          </cell>
          <cell r="AB10011">
            <v>0</v>
          </cell>
          <cell r="AD10011">
            <v>0</v>
          </cell>
          <cell r="AV10011" t="str">
            <v>2700 Vestuario, blancos, prendas de protección y artículos deportivos</v>
          </cell>
        </row>
        <row r="10012">
          <cell r="Y10012">
            <v>2723390</v>
          </cell>
          <cell r="Z10012">
            <v>2723390</v>
          </cell>
          <cell r="AB10012">
            <v>0</v>
          </cell>
          <cell r="AD10012">
            <v>0</v>
          </cell>
          <cell r="AV10012" t="str">
            <v>2700 Vestuario, blancos, prendas de protección y artículos deportivos</v>
          </cell>
        </row>
        <row r="10013">
          <cell r="Y10013">
            <v>1886</v>
          </cell>
          <cell r="Z10013">
            <v>1886</v>
          </cell>
          <cell r="AB10013">
            <v>0</v>
          </cell>
          <cell r="AD10013">
            <v>0</v>
          </cell>
          <cell r="AV10013" t="str">
            <v>2700 Vestuario, blancos, prendas de protección y artículos deportivos</v>
          </cell>
        </row>
        <row r="10014">
          <cell r="Y10014">
            <v>140130</v>
          </cell>
          <cell r="Z10014">
            <v>140130</v>
          </cell>
          <cell r="AB10014">
            <v>0</v>
          </cell>
          <cell r="AD10014">
            <v>0</v>
          </cell>
          <cell r="AV10014" t="str">
            <v>2900 Herramientas, refacciones y accesorios menores</v>
          </cell>
        </row>
        <row r="10015">
          <cell r="Y10015">
            <v>25490</v>
          </cell>
          <cell r="Z10015">
            <v>25490</v>
          </cell>
          <cell r="AB10015">
            <v>13749</v>
          </cell>
          <cell r="AD10015">
            <v>0</v>
          </cell>
          <cell r="AV10015" t="str">
            <v>2900 Herramientas, refacciones y accesorios menores</v>
          </cell>
        </row>
        <row r="10016">
          <cell r="Y10016">
            <v>3333</v>
          </cell>
          <cell r="Z10016">
            <v>3333</v>
          </cell>
          <cell r="AB10016">
            <v>0</v>
          </cell>
          <cell r="AD10016">
            <v>0</v>
          </cell>
          <cell r="AV10016" t="str">
            <v>2900 Herramientas, refacciones y accesorios menores</v>
          </cell>
        </row>
        <row r="10017">
          <cell r="Y10017">
            <v>57201</v>
          </cell>
          <cell r="Z10017">
            <v>57201</v>
          </cell>
          <cell r="AB10017">
            <v>0</v>
          </cell>
          <cell r="AD10017">
            <v>0</v>
          </cell>
          <cell r="AV10017" t="str">
            <v>2900 Herramientas, refacciones y accesorios menores</v>
          </cell>
        </row>
        <row r="10018">
          <cell r="Y10018">
            <v>22592</v>
          </cell>
          <cell r="Z10018">
            <v>22592</v>
          </cell>
          <cell r="AB10018">
            <v>0</v>
          </cell>
          <cell r="AD10018">
            <v>0</v>
          </cell>
          <cell r="AV10018" t="str">
            <v>2900 Herramientas, refacciones y accesorios menores</v>
          </cell>
        </row>
        <row r="10019">
          <cell r="Y10019">
            <v>5000</v>
          </cell>
          <cell r="Z10019">
            <v>5000</v>
          </cell>
          <cell r="AB10019">
            <v>0</v>
          </cell>
          <cell r="AD10019">
            <v>0</v>
          </cell>
          <cell r="AV10019" t="str">
            <v>2900 Herramientas, refacciones y accesorios menores</v>
          </cell>
        </row>
        <row r="10020">
          <cell r="Y10020">
            <v>40000</v>
          </cell>
          <cell r="Z10020">
            <v>40000</v>
          </cell>
          <cell r="AB10020">
            <v>0</v>
          </cell>
          <cell r="AD10020">
            <v>0</v>
          </cell>
          <cell r="AV10020" t="str">
            <v>2900 Herramientas, refacciones y accesorios menores</v>
          </cell>
        </row>
        <row r="10021">
          <cell r="Y10021">
            <v>613696</v>
          </cell>
          <cell r="Z10021">
            <v>613696</v>
          </cell>
          <cell r="AB10021">
            <v>53492</v>
          </cell>
          <cell r="AD10021">
            <v>560204</v>
          </cell>
          <cell r="AV10021" t="str">
            <v>3100 Servicios básicos</v>
          </cell>
        </row>
        <row r="10022">
          <cell r="Y10022">
            <v>165680</v>
          </cell>
          <cell r="Z10022">
            <v>165680</v>
          </cell>
          <cell r="AB10022">
            <v>6326</v>
          </cell>
          <cell r="AD10022">
            <v>0</v>
          </cell>
          <cell r="AV10022" t="str">
            <v>3100 Servicios básicos</v>
          </cell>
        </row>
        <row r="10023">
          <cell r="Y10023">
            <v>178643</v>
          </cell>
          <cell r="Z10023">
            <v>178643</v>
          </cell>
          <cell r="AB10023">
            <v>0</v>
          </cell>
          <cell r="AD10023">
            <v>0</v>
          </cell>
          <cell r="AV10023" t="str">
            <v>3100 Servicios básicos</v>
          </cell>
        </row>
        <row r="10024">
          <cell r="Y10024">
            <v>200758</v>
          </cell>
          <cell r="Z10024">
            <v>200758</v>
          </cell>
          <cell r="AB10024">
            <v>0</v>
          </cell>
          <cell r="AD10024">
            <v>0</v>
          </cell>
          <cell r="AV10024" t="str">
            <v>3100 Servicios básicos</v>
          </cell>
        </row>
        <row r="10025">
          <cell r="Y10025">
            <v>550000</v>
          </cell>
          <cell r="Z10025">
            <v>550000</v>
          </cell>
          <cell r="AB10025">
            <v>0</v>
          </cell>
          <cell r="AD10025">
            <v>0</v>
          </cell>
          <cell r="AV10025" t="str">
            <v>3100 Servicios básicos</v>
          </cell>
        </row>
        <row r="10026">
          <cell r="Y10026">
            <v>289128</v>
          </cell>
          <cell r="Z10026">
            <v>289128</v>
          </cell>
          <cell r="AB10026">
            <v>32229.78</v>
          </cell>
          <cell r="AD10026">
            <v>256898.22</v>
          </cell>
          <cell r="AV10026" t="str">
            <v>3100 Servicios básicos</v>
          </cell>
        </row>
        <row r="10027">
          <cell r="Y10027">
            <v>5297424</v>
          </cell>
          <cell r="Z10027">
            <v>5297424</v>
          </cell>
          <cell r="AB10027">
            <v>882905.72</v>
          </cell>
          <cell r="AD10027">
            <v>4414518.28</v>
          </cell>
          <cell r="AV10027" t="str">
            <v>3200 Servicios de arrendamiento</v>
          </cell>
        </row>
        <row r="10028">
          <cell r="Y10028">
            <v>200000</v>
          </cell>
          <cell r="Z10028">
            <v>200000</v>
          </cell>
          <cell r="AB10028">
            <v>0</v>
          </cell>
          <cell r="AD10028">
            <v>0</v>
          </cell>
          <cell r="AV10028" t="str">
            <v>3200 Servicios de arrendamiento</v>
          </cell>
        </row>
        <row r="10029">
          <cell r="Y10029">
            <v>10898101</v>
          </cell>
          <cell r="Z10029">
            <v>10898101</v>
          </cell>
          <cell r="AB10029">
            <v>0</v>
          </cell>
          <cell r="AD10029">
            <v>0</v>
          </cell>
          <cell r="AV10029" t="str">
            <v>3300 Servicios profesionales, científicos, técnicos y otros servicios</v>
          </cell>
        </row>
        <row r="10030">
          <cell r="Y10030">
            <v>380038</v>
          </cell>
          <cell r="Z10030">
            <v>380038</v>
          </cell>
          <cell r="AB10030">
            <v>12029.95</v>
          </cell>
          <cell r="AD10030">
            <v>82979.55</v>
          </cell>
          <cell r="AV10030" t="str">
            <v>3300 Servicios profesionales, científicos, técnicos y otros servicios</v>
          </cell>
        </row>
        <row r="10031">
          <cell r="Y10031">
            <v>1414658</v>
          </cell>
          <cell r="Z10031">
            <v>1414658</v>
          </cell>
          <cell r="AB10031">
            <v>0</v>
          </cell>
          <cell r="AD10031">
            <v>0</v>
          </cell>
          <cell r="AV10031" t="str">
            <v>3300 Servicios profesionales, científicos, técnicos y otros servicios</v>
          </cell>
        </row>
        <row r="10032">
          <cell r="Y10032">
            <v>1387393</v>
          </cell>
          <cell r="Z10032">
            <v>1387393</v>
          </cell>
          <cell r="AB10032">
            <v>202738.65</v>
          </cell>
          <cell r="AD10032">
            <v>1175730.6000000001</v>
          </cell>
          <cell r="AV10032" t="str">
            <v>3300 Servicios profesionales, científicos, técnicos y otros servicios</v>
          </cell>
        </row>
        <row r="10033">
          <cell r="Y10033">
            <v>43642</v>
          </cell>
          <cell r="Z10033">
            <v>201690.78</v>
          </cell>
          <cell r="AB10033">
            <v>0</v>
          </cell>
          <cell r="AD10033">
            <v>0</v>
          </cell>
          <cell r="AV10033" t="str">
            <v>3400 Servicios financieros, bancarios y comerciales</v>
          </cell>
        </row>
        <row r="10034">
          <cell r="Y10034">
            <v>10000</v>
          </cell>
          <cell r="Z10034">
            <v>10000</v>
          </cell>
          <cell r="AB10034">
            <v>332.6</v>
          </cell>
          <cell r="AD10034">
            <v>0</v>
          </cell>
          <cell r="AV10034" t="str">
            <v>3400 Servicios financieros, bancarios y comerciales</v>
          </cell>
        </row>
        <row r="10035">
          <cell r="Y10035">
            <v>1208406</v>
          </cell>
          <cell r="Z10035">
            <v>1208406</v>
          </cell>
          <cell r="AB10035">
            <v>191742.24</v>
          </cell>
          <cell r="AD10035">
            <v>958711.13</v>
          </cell>
          <cell r="AV10035" t="str">
            <v>3400 Servicios financieros, bancarios y comerciales</v>
          </cell>
        </row>
        <row r="10036">
          <cell r="Y10036">
            <v>500000</v>
          </cell>
          <cell r="Z10036">
            <v>308736.45</v>
          </cell>
          <cell r="AB10036">
            <v>0</v>
          </cell>
          <cell r="AD10036">
            <v>0</v>
          </cell>
          <cell r="AV10036" t="str">
            <v>3400 Servicios financieros, bancarios y comerciales</v>
          </cell>
        </row>
        <row r="10037">
          <cell r="Y10037">
            <v>4663500</v>
          </cell>
          <cell r="Z10037">
            <v>4663500</v>
          </cell>
          <cell r="AB10037">
            <v>0</v>
          </cell>
          <cell r="AD10037">
            <v>0</v>
          </cell>
          <cell r="AV10037" t="str">
            <v>3500 Servicios de instalación, reparación, mantenimiento, y conservación</v>
          </cell>
        </row>
        <row r="10038">
          <cell r="Y10038">
            <v>20000</v>
          </cell>
          <cell r="Z10038">
            <v>20000</v>
          </cell>
          <cell r="AB10038">
            <v>0</v>
          </cell>
          <cell r="AD10038">
            <v>0</v>
          </cell>
          <cell r="AV10038" t="str">
            <v>3500 Servicios de instalación, reparación, mantenimiento, y conservación</v>
          </cell>
        </row>
        <row r="10039">
          <cell r="Y10039">
            <v>30716</v>
          </cell>
          <cell r="Z10039">
            <v>30716</v>
          </cell>
          <cell r="AB10039">
            <v>0</v>
          </cell>
          <cell r="AD10039">
            <v>0</v>
          </cell>
          <cell r="AV10039" t="str">
            <v>3500 Servicios de instalación, reparación, mantenimiento, y conservación</v>
          </cell>
        </row>
        <row r="10040">
          <cell r="Y10040">
            <v>1608024</v>
          </cell>
          <cell r="Z10040">
            <v>1608024</v>
          </cell>
          <cell r="AB10040">
            <v>0</v>
          </cell>
          <cell r="AD10040">
            <v>0</v>
          </cell>
          <cell r="AV10040" t="str">
            <v>3500 Servicios de instalación, reparación, mantenimiento, y conservación</v>
          </cell>
        </row>
        <row r="10041">
          <cell r="Y10041">
            <v>447991</v>
          </cell>
          <cell r="Z10041">
            <v>447991</v>
          </cell>
          <cell r="AB10041">
            <v>0</v>
          </cell>
          <cell r="AD10041">
            <v>0</v>
          </cell>
          <cell r="AV10041" t="str">
            <v>3500 Servicios de instalación, reparación, mantenimiento, y conservación</v>
          </cell>
        </row>
        <row r="10042">
          <cell r="Y10042">
            <v>374588</v>
          </cell>
          <cell r="Z10042">
            <v>374588</v>
          </cell>
          <cell r="AB10042">
            <v>0</v>
          </cell>
          <cell r="AD10042">
            <v>0</v>
          </cell>
          <cell r="AV10042" t="str">
            <v>3500 Servicios de instalación, reparación, mantenimiento, y conservación</v>
          </cell>
        </row>
        <row r="10043">
          <cell r="Y10043">
            <v>185062</v>
          </cell>
          <cell r="Z10043">
            <v>185062</v>
          </cell>
          <cell r="AB10043">
            <v>0</v>
          </cell>
          <cell r="AD10043">
            <v>0</v>
          </cell>
          <cell r="AV10043" t="str">
            <v>3500 Servicios de instalación, reparación, mantenimiento, y conservación</v>
          </cell>
        </row>
        <row r="10044">
          <cell r="Y10044">
            <v>100000</v>
          </cell>
          <cell r="Z10044">
            <v>75000</v>
          </cell>
          <cell r="AB10044">
            <v>0</v>
          </cell>
          <cell r="AD10044">
            <v>0</v>
          </cell>
          <cell r="AV10044" t="str">
            <v>3700 Servicios de traslado y viáticos</v>
          </cell>
        </row>
        <row r="10045">
          <cell r="Y10045">
            <v>100000</v>
          </cell>
          <cell r="Z10045">
            <v>50000</v>
          </cell>
          <cell r="AB10045">
            <v>0</v>
          </cell>
          <cell r="AD10045">
            <v>0</v>
          </cell>
          <cell r="AV10045" t="str">
            <v>3700 Servicios de traslado y viáticos</v>
          </cell>
        </row>
        <row r="10046">
          <cell r="Y10046">
            <v>50000</v>
          </cell>
          <cell r="Z10046">
            <v>50000</v>
          </cell>
          <cell r="AB10046">
            <v>0</v>
          </cell>
          <cell r="AD10046">
            <v>0</v>
          </cell>
          <cell r="AV10046" t="str">
            <v>3700 Servicios de traslado y viáticos</v>
          </cell>
        </row>
        <row r="10047">
          <cell r="Y10047">
            <v>122714</v>
          </cell>
          <cell r="Z10047">
            <v>222714</v>
          </cell>
          <cell r="AB10047">
            <v>9708</v>
          </cell>
          <cell r="AD10047">
            <v>0</v>
          </cell>
          <cell r="AV10047" t="str">
            <v>3700 Servicios de traslado y viáticos</v>
          </cell>
        </row>
        <row r="10048">
          <cell r="Y10048">
            <v>107566</v>
          </cell>
          <cell r="Z10048">
            <v>99053.22</v>
          </cell>
          <cell r="AB10048">
            <v>0</v>
          </cell>
          <cell r="AD10048">
            <v>0</v>
          </cell>
          <cell r="AV10048" t="str">
            <v>3700 Servicios de traslado y viáticos</v>
          </cell>
        </row>
        <row r="10049">
          <cell r="Y10049">
            <v>130000</v>
          </cell>
          <cell r="Z10049">
            <v>80000</v>
          </cell>
          <cell r="AB10049">
            <v>0</v>
          </cell>
          <cell r="AD10049">
            <v>0</v>
          </cell>
          <cell r="AV10049" t="str">
            <v>3700 Servicios de traslado y viáticos</v>
          </cell>
        </row>
        <row r="10050">
          <cell r="Y10050">
            <v>600000</v>
          </cell>
          <cell r="Z10050">
            <v>600000</v>
          </cell>
          <cell r="AB10050">
            <v>0</v>
          </cell>
          <cell r="AD10050">
            <v>0</v>
          </cell>
          <cell r="AV10050" t="str">
            <v>3800 Servicios oficiales</v>
          </cell>
        </row>
        <row r="10051">
          <cell r="Y10051">
            <v>33367</v>
          </cell>
          <cell r="Z10051">
            <v>33367</v>
          </cell>
          <cell r="AB10051">
            <v>0</v>
          </cell>
          <cell r="AD10051">
            <v>0</v>
          </cell>
          <cell r="AV10051" t="str">
            <v>3900 Otros servicios generales</v>
          </cell>
        </row>
        <row r="10052">
          <cell r="Y10052">
            <v>420335</v>
          </cell>
          <cell r="Z10052">
            <v>295799</v>
          </cell>
          <cell r="AB10052">
            <v>249371</v>
          </cell>
          <cell r="AD10052">
            <v>0</v>
          </cell>
          <cell r="AV10052" t="str">
            <v>3900 Otros servicios generales</v>
          </cell>
        </row>
        <row r="10053">
          <cell r="Y10053">
            <v>80113</v>
          </cell>
          <cell r="Z10053">
            <v>80113</v>
          </cell>
          <cell r="AB10053">
            <v>3508.23</v>
          </cell>
          <cell r="AD10053">
            <v>38590.559999999998</v>
          </cell>
          <cell r="AV10053" t="str">
            <v>3900 Otros servicios generales</v>
          </cell>
        </row>
        <row r="10054">
          <cell r="Y10054">
            <v>862870</v>
          </cell>
          <cell r="Z10054">
            <v>862870</v>
          </cell>
          <cell r="AB10054">
            <v>194657</v>
          </cell>
          <cell r="AD10054">
            <v>0</v>
          </cell>
          <cell r="AV10054" t="str">
            <v>3900 Otros servicios generales</v>
          </cell>
        </row>
        <row r="10055">
          <cell r="Y10055">
            <v>614966</v>
          </cell>
          <cell r="Z10055">
            <v>614966</v>
          </cell>
          <cell r="AB10055">
            <v>105692</v>
          </cell>
          <cell r="AD10055">
            <v>0</v>
          </cell>
          <cell r="AV10055" t="str">
            <v>3900 Otros servicios generales</v>
          </cell>
        </row>
        <row r="10056">
          <cell r="Y10056">
            <v>0</v>
          </cell>
          <cell r="Z10056">
            <v>4461.05</v>
          </cell>
          <cell r="AB10056">
            <v>0</v>
          </cell>
          <cell r="AD10056">
            <v>0</v>
          </cell>
          <cell r="AV10056" t="str">
            <v>3900 Otros servicios generales</v>
          </cell>
        </row>
        <row r="10057">
          <cell r="Y10057">
            <v>993162</v>
          </cell>
          <cell r="Z10057">
            <v>993162</v>
          </cell>
          <cell r="AB10057">
            <v>284235.03000000003</v>
          </cell>
          <cell r="AD10057">
            <v>0</v>
          </cell>
          <cell r="AV10057" t="str">
            <v>3900 Otros servicios generales</v>
          </cell>
        </row>
        <row r="10058">
          <cell r="Y10058">
            <v>397119</v>
          </cell>
          <cell r="Z10058">
            <v>397119</v>
          </cell>
          <cell r="AB10058">
            <v>99396.94</v>
          </cell>
          <cell r="AD10058">
            <v>0</v>
          </cell>
          <cell r="AV10058" t="str">
            <v>3900 Otros servicios generales</v>
          </cell>
        </row>
        <row r="10059">
          <cell r="Y10059">
            <v>0</v>
          </cell>
          <cell r="Z10059">
            <v>978.41</v>
          </cell>
          <cell r="AB10059">
            <v>0</v>
          </cell>
          <cell r="AD10059">
            <v>0</v>
          </cell>
          <cell r="AV10059" t="str">
            <v>3900 Otros servicios generales</v>
          </cell>
        </row>
        <row r="10060">
          <cell r="Y10060">
            <v>102621</v>
          </cell>
          <cell r="Z10060">
            <v>102621</v>
          </cell>
          <cell r="AB10060">
            <v>23877</v>
          </cell>
          <cell r="AD10060">
            <v>0</v>
          </cell>
          <cell r="AV10060" t="str">
            <v>1100 Remuneraciones al personal de carácter permanente</v>
          </cell>
        </row>
        <row r="10061">
          <cell r="Y10061">
            <v>2653</v>
          </cell>
          <cell r="Z10061">
            <v>2653</v>
          </cell>
          <cell r="AB10061">
            <v>0</v>
          </cell>
          <cell r="AD10061">
            <v>0</v>
          </cell>
          <cell r="AV10061" t="str">
            <v>1300 Remuneraciones adicionales y especiales</v>
          </cell>
        </row>
        <row r="10062">
          <cell r="Y10062">
            <v>54345</v>
          </cell>
          <cell r="Z10062">
            <v>54345</v>
          </cell>
          <cell r="AB10062">
            <v>31427.34</v>
          </cell>
          <cell r="AD10062">
            <v>0</v>
          </cell>
          <cell r="AV10062" t="str">
            <v>1300 Remuneraciones adicionales y especiales</v>
          </cell>
        </row>
        <row r="10063">
          <cell r="Y10063">
            <v>10180</v>
          </cell>
          <cell r="Z10063">
            <v>10180</v>
          </cell>
          <cell r="AB10063">
            <v>1920.7</v>
          </cell>
          <cell r="AD10063">
            <v>0</v>
          </cell>
          <cell r="AV10063" t="str">
            <v>1400 Seguridad Social</v>
          </cell>
        </row>
        <row r="10064">
          <cell r="Y10064">
            <v>9746</v>
          </cell>
          <cell r="Z10064">
            <v>9746</v>
          </cell>
          <cell r="AB10064">
            <v>824.29</v>
          </cell>
          <cell r="AD10064">
            <v>0</v>
          </cell>
          <cell r="AV10064" t="str">
            <v>1400 Seguridad Social</v>
          </cell>
        </row>
        <row r="10065">
          <cell r="Y10065">
            <v>14311</v>
          </cell>
          <cell r="Z10065">
            <v>14311</v>
          </cell>
          <cell r="AB10065">
            <v>909.89</v>
          </cell>
          <cell r="AD10065">
            <v>0</v>
          </cell>
          <cell r="AV10065" t="str">
            <v>1400 Seguridad Social</v>
          </cell>
        </row>
        <row r="10066">
          <cell r="Y10066">
            <v>13964</v>
          </cell>
          <cell r="Z10066">
            <v>13964</v>
          </cell>
          <cell r="AB10066">
            <v>0</v>
          </cell>
          <cell r="AD10066">
            <v>0</v>
          </cell>
          <cell r="AV10066" t="str">
            <v>1400 Seguridad Social</v>
          </cell>
        </row>
        <row r="10067">
          <cell r="Y10067">
            <v>648</v>
          </cell>
          <cell r="Z10067">
            <v>648</v>
          </cell>
          <cell r="AB10067">
            <v>73.31</v>
          </cell>
          <cell r="AD10067">
            <v>0</v>
          </cell>
          <cell r="AV10067" t="str">
            <v>1400 Seguridad Social</v>
          </cell>
        </row>
        <row r="10068">
          <cell r="Y10068">
            <v>780</v>
          </cell>
          <cell r="Z10068">
            <v>780</v>
          </cell>
          <cell r="AB10068">
            <v>195</v>
          </cell>
          <cell r="AD10068">
            <v>0</v>
          </cell>
          <cell r="AV10068" t="str">
            <v>1500 Otras prestaciones sociales y económicas</v>
          </cell>
        </row>
        <row r="10069">
          <cell r="Y10069">
            <v>337640</v>
          </cell>
          <cell r="Z10069">
            <v>337640</v>
          </cell>
          <cell r="AB10069">
            <v>98523</v>
          </cell>
          <cell r="AD10069">
            <v>0</v>
          </cell>
          <cell r="AV10069" t="str">
            <v>1500 Otras prestaciones sociales y económicas</v>
          </cell>
        </row>
        <row r="10070">
          <cell r="Y10070">
            <v>484121</v>
          </cell>
          <cell r="Z10070">
            <v>484121</v>
          </cell>
          <cell r="AB10070">
            <v>0</v>
          </cell>
          <cell r="AD10070">
            <v>0</v>
          </cell>
          <cell r="AV10070" t="str">
            <v>3500 Servicios de instalación, reparación, mantenimiento, y conservación</v>
          </cell>
        </row>
        <row r="10071">
          <cell r="Y10071">
            <v>17412</v>
          </cell>
          <cell r="Z10071">
            <v>17412</v>
          </cell>
          <cell r="AB10071">
            <v>3927</v>
          </cell>
          <cell r="AD10071">
            <v>0</v>
          </cell>
          <cell r="AV10071" t="str">
            <v>3900 Otros servicios generales</v>
          </cell>
        </row>
        <row r="10072">
          <cell r="Y10072">
            <v>23778</v>
          </cell>
          <cell r="Z10072">
            <v>23778</v>
          </cell>
          <cell r="AB10072">
            <v>7020.72</v>
          </cell>
          <cell r="AD10072">
            <v>0</v>
          </cell>
          <cell r="AV10072" t="str">
            <v>3900 Otros servicios generales</v>
          </cell>
        </row>
        <row r="10073">
          <cell r="Y10073">
            <v>1190286</v>
          </cell>
          <cell r="Z10073">
            <v>1190286</v>
          </cell>
          <cell r="AB10073">
            <v>276945</v>
          </cell>
          <cell r="AD10073">
            <v>0</v>
          </cell>
          <cell r="AV10073" t="str">
            <v>1100 Remuneraciones al personal de carácter permanente</v>
          </cell>
        </row>
        <row r="10074">
          <cell r="Y10074">
            <v>124465</v>
          </cell>
          <cell r="Z10074">
            <v>124465</v>
          </cell>
          <cell r="AB10074">
            <v>30690</v>
          </cell>
          <cell r="AD10074">
            <v>0</v>
          </cell>
          <cell r="AV10074" t="str">
            <v>1100 Remuneraciones al personal de carácter permanente</v>
          </cell>
        </row>
        <row r="10075">
          <cell r="Y10075">
            <v>5087658</v>
          </cell>
          <cell r="Z10075">
            <v>5087658</v>
          </cell>
          <cell r="AB10075">
            <v>1265988</v>
          </cell>
          <cell r="AD10075">
            <v>0</v>
          </cell>
          <cell r="AV10075" t="str">
            <v>1200 Remuneraciones al personal de carácter transitorio</v>
          </cell>
        </row>
        <row r="10076">
          <cell r="Y10076">
            <v>20000</v>
          </cell>
          <cell r="Z10076">
            <v>20000</v>
          </cell>
          <cell r="AB10076">
            <v>16000</v>
          </cell>
          <cell r="AD10076">
            <v>0</v>
          </cell>
          <cell r="AV10076" t="str">
            <v>1200 Remuneraciones al personal de carácter transitorio</v>
          </cell>
        </row>
        <row r="10077">
          <cell r="Y10077">
            <v>6448</v>
          </cell>
          <cell r="Z10077">
            <v>6448</v>
          </cell>
          <cell r="AB10077">
            <v>1937</v>
          </cell>
          <cell r="AD10077">
            <v>0</v>
          </cell>
          <cell r="AV10077" t="str">
            <v>1300 Remuneraciones adicionales y especiales</v>
          </cell>
        </row>
        <row r="10078">
          <cell r="Y10078">
            <v>34182</v>
          </cell>
          <cell r="Z10078">
            <v>34182</v>
          </cell>
          <cell r="AB10078">
            <v>0</v>
          </cell>
          <cell r="AD10078">
            <v>0</v>
          </cell>
          <cell r="AV10078" t="str">
            <v>1300 Remuneraciones adicionales y especiales</v>
          </cell>
        </row>
        <row r="10079">
          <cell r="Y10079">
            <v>300021</v>
          </cell>
          <cell r="Z10079">
            <v>300021</v>
          </cell>
          <cell r="AB10079">
            <v>145933.34</v>
          </cell>
          <cell r="AD10079">
            <v>0</v>
          </cell>
          <cell r="AV10079" t="str">
            <v>1300 Remuneraciones adicionales y especiales</v>
          </cell>
        </row>
        <row r="10080">
          <cell r="Y10080">
            <v>761876</v>
          </cell>
          <cell r="Z10080">
            <v>761876</v>
          </cell>
          <cell r="AB10080">
            <v>181184.01</v>
          </cell>
          <cell r="AD10080">
            <v>0</v>
          </cell>
          <cell r="AV10080" t="str">
            <v>1300 Remuneraciones adicionales y especiales</v>
          </cell>
        </row>
        <row r="10081">
          <cell r="Y10081">
            <v>7581</v>
          </cell>
          <cell r="Z10081">
            <v>7581</v>
          </cell>
          <cell r="AB10081">
            <v>7581</v>
          </cell>
          <cell r="AD10081">
            <v>0</v>
          </cell>
          <cell r="AV10081" t="str">
            <v>1300 Remuneraciones adicionales y especiales</v>
          </cell>
        </row>
        <row r="10082">
          <cell r="Y10082">
            <v>126913</v>
          </cell>
          <cell r="Z10082">
            <v>126913</v>
          </cell>
          <cell r="AB10082">
            <v>24522.46</v>
          </cell>
          <cell r="AD10082">
            <v>0</v>
          </cell>
          <cell r="AV10082" t="str">
            <v>1400 Seguridad Social</v>
          </cell>
        </row>
        <row r="10083">
          <cell r="Y10083">
            <v>9512</v>
          </cell>
          <cell r="Z10083">
            <v>9512</v>
          </cell>
          <cell r="AB10083">
            <v>1878.33</v>
          </cell>
          <cell r="AD10083">
            <v>0</v>
          </cell>
          <cell r="AV10083" t="str">
            <v>1400 Seguridad Social</v>
          </cell>
        </row>
        <row r="10084">
          <cell r="Y10084">
            <v>392776</v>
          </cell>
          <cell r="Z10084">
            <v>392776</v>
          </cell>
          <cell r="AB10084">
            <v>81112.460000000006</v>
          </cell>
          <cell r="AD10084">
            <v>0</v>
          </cell>
          <cell r="AV10084" t="str">
            <v>1400 Seguridad Social</v>
          </cell>
        </row>
        <row r="10085">
          <cell r="Y10085">
            <v>113445</v>
          </cell>
          <cell r="Z10085">
            <v>113445</v>
          </cell>
          <cell r="AB10085">
            <v>9596.17</v>
          </cell>
          <cell r="AD10085">
            <v>0</v>
          </cell>
          <cell r="AV10085" t="str">
            <v>1400 Seguridad Social</v>
          </cell>
        </row>
        <row r="10086">
          <cell r="Y10086">
            <v>6958</v>
          </cell>
          <cell r="Z10086">
            <v>6958</v>
          </cell>
          <cell r="AB10086">
            <v>1536.29</v>
          </cell>
          <cell r="AD10086">
            <v>0</v>
          </cell>
          <cell r="AV10086" t="str">
            <v>1400 Seguridad Social</v>
          </cell>
        </row>
        <row r="10087">
          <cell r="Y10087">
            <v>173831</v>
          </cell>
          <cell r="Z10087">
            <v>173831</v>
          </cell>
          <cell r="AB10087">
            <v>11053.81</v>
          </cell>
          <cell r="AD10087">
            <v>0</v>
          </cell>
          <cell r="AV10087" t="str">
            <v>1400 Seguridad Social</v>
          </cell>
        </row>
        <row r="10088">
          <cell r="Y10088">
            <v>77138</v>
          </cell>
          <cell r="Z10088">
            <v>77138</v>
          </cell>
          <cell r="AB10088">
            <v>0</v>
          </cell>
          <cell r="AD10088">
            <v>0</v>
          </cell>
          <cell r="AV10088" t="str">
            <v>1400 Seguridad Social</v>
          </cell>
        </row>
        <row r="10089">
          <cell r="Y10089">
            <v>6026</v>
          </cell>
          <cell r="Z10089">
            <v>6026</v>
          </cell>
          <cell r="AB10089">
            <v>681.6</v>
          </cell>
          <cell r="AD10089">
            <v>0</v>
          </cell>
          <cell r="AV10089" t="str">
            <v>1400 Seguridad Social</v>
          </cell>
        </row>
        <row r="10090">
          <cell r="Y10090">
            <v>81221</v>
          </cell>
          <cell r="Z10090">
            <v>81221</v>
          </cell>
          <cell r="AB10090">
            <v>19118.48</v>
          </cell>
          <cell r="AD10090">
            <v>0</v>
          </cell>
          <cell r="AV10090" t="str">
            <v>1500 Otras prestaciones sociales y económicas</v>
          </cell>
        </row>
        <row r="10091">
          <cell r="Y10091">
            <v>0</v>
          </cell>
          <cell r="Z10091">
            <v>4000</v>
          </cell>
          <cell r="AB10091">
            <v>4000</v>
          </cell>
          <cell r="AD10091">
            <v>0</v>
          </cell>
          <cell r="AV10091" t="str">
            <v>1500 Otras prestaciones sociales y económicas</v>
          </cell>
        </row>
        <row r="10092">
          <cell r="Y10092">
            <v>0</v>
          </cell>
          <cell r="Z10092">
            <v>34387</v>
          </cell>
          <cell r="AB10092">
            <v>0</v>
          </cell>
          <cell r="AD10092">
            <v>0</v>
          </cell>
          <cell r="AV10092" t="str">
            <v>1500 Otras prestaciones sociales y económicas</v>
          </cell>
        </row>
        <row r="10093">
          <cell r="Y10093">
            <v>510195</v>
          </cell>
          <cell r="Z10093">
            <v>510195</v>
          </cell>
          <cell r="AB10093">
            <v>343451</v>
          </cell>
          <cell r="AD10093">
            <v>0</v>
          </cell>
          <cell r="AV10093" t="str">
            <v>1500 Otras prestaciones sociales y económicas</v>
          </cell>
        </row>
        <row r="10094">
          <cell r="Y10094">
            <v>176653</v>
          </cell>
          <cell r="Z10094">
            <v>176653</v>
          </cell>
          <cell r="AB10094">
            <v>128097</v>
          </cell>
          <cell r="AD10094">
            <v>0</v>
          </cell>
          <cell r="AV10094" t="str">
            <v>1500 Otras prestaciones sociales y económicas</v>
          </cell>
        </row>
        <row r="10095">
          <cell r="Y10095">
            <v>227081</v>
          </cell>
          <cell r="Z10095">
            <v>227081</v>
          </cell>
          <cell r="AB10095">
            <v>62535.01</v>
          </cell>
          <cell r="AD10095">
            <v>0</v>
          </cell>
          <cell r="AV10095" t="str">
            <v>1500 Otras prestaciones sociales y económicas</v>
          </cell>
        </row>
        <row r="10096">
          <cell r="Y10096">
            <v>81875</v>
          </cell>
          <cell r="Z10096">
            <v>36283.69</v>
          </cell>
          <cell r="AB10096">
            <v>15323.7</v>
          </cell>
          <cell r="AD10096">
            <v>0</v>
          </cell>
          <cell r="AV10096" t="str">
            <v>1500 Otras prestaciones sociales y económicas</v>
          </cell>
        </row>
        <row r="10097">
          <cell r="Y10097">
            <v>10489</v>
          </cell>
          <cell r="Z10097">
            <v>10489</v>
          </cell>
          <cell r="AB10097">
            <v>2655.15</v>
          </cell>
          <cell r="AD10097">
            <v>0</v>
          </cell>
          <cell r="AV10097" t="str">
            <v>1500 Otras prestaciones sociales y económicas</v>
          </cell>
        </row>
        <row r="10098">
          <cell r="Y10098">
            <v>2044</v>
          </cell>
          <cell r="Z10098">
            <v>32029.4</v>
          </cell>
          <cell r="AB10098">
            <v>3813.95</v>
          </cell>
          <cell r="AD10098">
            <v>0</v>
          </cell>
          <cell r="AV10098" t="str">
            <v>1500 Otras prestaciones sociales y económicas</v>
          </cell>
        </row>
        <row r="10099">
          <cell r="Y10099">
            <v>0</v>
          </cell>
          <cell r="Z10099">
            <v>15605.91</v>
          </cell>
          <cell r="AB10099">
            <v>1694.26</v>
          </cell>
          <cell r="AD10099">
            <v>0</v>
          </cell>
          <cell r="AV10099" t="str">
            <v>1500 Otras prestaciones sociales y económicas</v>
          </cell>
        </row>
        <row r="10100">
          <cell r="Y10100">
            <v>75600</v>
          </cell>
          <cell r="Z10100">
            <v>75600</v>
          </cell>
          <cell r="AB10100">
            <v>18900</v>
          </cell>
          <cell r="AD10100">
            <v>0</v>
          </cell>
          <cell r="AV10100" t="str">
            <v>1500 Otras prestaciones sociales y económicas</v>
          </cell>
        </row>
        <row r="10101">
          <cell r="Y10101">
            <v>41387</v>
          </cell>
          <cell r="Z10101">
            <v>3000</v>
          </cell>
          <cell r="AB10101">
            <v>0</v>
          </cell>
          <cell r="AD10101">
            <v>0</v>
          </cell>
          <cell r="AV10101" t="str">
            <v>1500 Otras prestaciones sociales y económicas</v>
          </cell>
        </row>
        <row r="10102">
          <cell r="Y10102">
            <v>7000</v>
          </cell>
          <cell r="Z10102">
            <v>7000</v>
          </cell>
          <cell r="AB10102">
            <v>0</v>
          </cell>
          <cell r="AD10102">
            <v>0</v>
          </cell>
          <cell r="AV10102" t="str">
            <v>1500 Otras prestaciones sociales y económicas</v>
          </cell>
        </row>
        <row r="10103">
          <cell r="Y10103">
            <v>69313</v>
          </cell>
          <cell r="Z10103">
            <v>69313</v>
          </cell>
          <cell r="AB10103">
            <v>23668.93</v>
          </cell>
          <cell r="AD10103">
            <v>0</v>
          </cell>
          <cell r="AV10103" t="str">
            <v>1500 Otras prestaciones sociales y económicas</v>
          </cell>
        </row>
        <row r="10104">
          <cell r="Y10104">
            <v>1261446</v>
          </cell>
          <cell r="Z10104">
            <v>1261446</v>
          </cell>
          <cell r="AB10104">
            <v>368088</v>
          </cell>
          <cell r="AD10104">
            <v>0</v>
          </cell>
          <cell r="AV10104" t="str">
            <v>1500 Otras prestaciones sociales y económicas</v>
          </cell>
        </row>
        <row r="10105">
          <cell r="Y10105">
            <v>6548</v>
          </cell>
          <cell r="Z10105">
            <v>6548</v>
          </cell>
          <cell r="AB10105">
            <v>1964.25</v>
          </cell>
          <cell r="AD10105">
            <v>0</v>
          </cell>
          <cell r="AV10105" t="str">
            <v>1500 Otras prestaciones sociales y económicas</v>
          </cell>
        </row>
        <row r="10106">
          <cell r="Y10106">
            <v>18300</v>
          </cell>
          <cell r="Z10106">
            <v>18300</v>
          </cell>
          <cell r="AB10106">
            <v>0</v>
          </cell>
          <cell r="AD10106">
            <v>0</v>
          </cell>
          <cell r="AV10106" t="str">
            <v>1700 Pago de estímulos a servidores públicos</v>
          </cell>
        </row>
        <row r="10107">
          <cell r="Y10107">
            <v>19000</v>
          </cell>
          <cell r="Z10107">
            <v>19000</v>
          </cell>
          <cell r="AB10107">
            <v>0</v>
          </cell>
          <cell r="AD10107">
            <v>0</v>
          </cell>
          <cell r="AV10107" t="str">
            <v>1700 Pago de estímulos a servidores públicos</v>
          </cell>
        </row>
        <row r="10108">
          <cell r="Y10108">
            <v>49234</v>
          </cell>
          <cell r="Z10108">
            <v>49234</v>
          </cell>
          <cell r="AB10108">
            <v>0</v>
          </cell>
          <cell r="AD10108">
            <v>0</v>
          </cell>
          <cell r="AV10108" t="str">
            <v>1700 Pago de estímulos a servidores públicos</v>
          </cell>
        </row>
        <row r="10109">
          <cell r="Y10109">
            <v>74955</v>
          </cell>
          <cell r="Z10109">
            <v>74955</v>
          </cell>
          <cell r="AB10109">
            <v>0</v>
          </cell>
          <cell r="AD10109">
            <v>0</v>
          </cell>
          <cell r="AV10109" t="str">
            <v>2100 Materiales de administración, emisión de documentos y artículos oficiales</v>
          </cell>
        </row>
        <row r="10110">
          <cell r="Y10110">
            <v>49930</v>
          </cell>
          <cell r="Z10110">
            <v>49930</v>
          </cell>
          <cell r="AB10110">
            <v>0</v>
          </cell>
          <cell r="AD10110">
            <v>0</v>
          </cell>
          <cell r="AV10110" t="str">
            <v>2100 Materiales de administración, emisión de documentos y artículos oficiales</v>
          </cell>
        </row>
        <row r="10111">
          <cell r="Y10111">
            <v>128131</v>
          </cell>
          <cell r="Z10111">
            <v>128131</v>
          </cell>
          <cell r="AB10111">
            <v>0</v>
          </cell>
          <cell r="AD10111">
            <v>0</v>
          </cell>
          <cell r="AV10111" t="str">
            <v>2100 Materiales de administración, emisión de documentos y artículos oficiales</v>
          </cell>
        </row>
        <row r="10112">
          <cell r="Y10112">
            <v>81064</v>
          </cell>
          <cell r="Z10112">
            <v>81064</v>
          </cell>
          <cell r="AB10112">
            <v>0</v>
          </cell>
          <cell r="AD10112">
            <v>0</v>
          </cell>
          <cell r="AV10112" t="str">
            <v>2100 Materiales de administración, emisión de documentos y artículos oficiales</v>
          </cell>
        </row>
        <row r="10113">
          <cell r="Y10113">
            <v>3397</v>
          </cell>
          <cell r="Z10113">
            <v>3397</v>
          </cell>
          <cell r="AB10113">
            <v>0</v>
          </cell>
          <cell r="AD10113">
            <v>0</v>
          </cell>
          <cell r="AV10113" t="str">
            <v>2200 Alimentos y utensilios</v>
          </cell>
        </row>
        <row r="10114">
          <cell r="Y10114">
            <v>102441</v>
          </cell>
          <cell r="Z10114">
            <v>102441</v>
          </cell>
          <cell r="AB10114">
            <v>0</v>
          </cell>
          <cell r="AD10114">
            <v>0</v>
          </cell>
          <cell r="AV10114" t="str">
            <v>2400 Materiales y artículos de construcción y de reparación</v>
          </cell>
        </row>
        <row r="10115">
          <cell r="Y10115">
            <v>23422</v>
          </cell>
          <cell r="Z10115">
            <v>23422</v>
          </cell>
          <cell r="AB10115">
            <v>0</v>
          </cell>
          <cell r="AD10115">
            <v>0</v>
          </cell>
          <cell r="AV10115" t="str">
            <v>2400 Materiales y artículos de construcción y de reparación</v>
          </cell>
        </row>
        <row r="10116">
          <cell r="Y10116">
            <v>12413</v>
          </cell>
          <cell r="Z10116">
            <v>12413</v>
          </cell>
          <cell r="AB10116">
            <v>0</v>
          </cell>
          <cell r="AD10116">
            <v>0</v>
          </cell>
          <cell r="AV10116" t="str">
            <v>2400 Materiales y artículos de construcción y de reparación</v>
          </cell>
        </row>
        <row r="10117">
          <cell r="Y10117">
            <v>18559</v>
          </cell>
          <cell r="Z10117">
            <v>18559</v>
          </cell>
          <cell r="AB10117">
            <v>0</v>
          </cell>
          <cell r="AD10117">
            <v>0</v>
          </cell>
          <cell r="AV10117" t="str">
            <v>2400 Materiales y artículos de construcción y de reparación</v>
          </cell>
        </row>
        <row r="10118">
          <cell r="Y10118">
            <v>2130</v>
          </cell>
          <cell r="Z10118">
            <v>2130</v>
          </cell>
          <cell r="AB10118">
            <v>0</v>
          </cell>
          <cell r="AD10118">
            <v>0</v>
          </cell>
          <cell r="AV10118" t="str">
            <v>2500 Productos químicos, farmacéuticos y de laboratorio</v>
          </cell>
        </row>
        <row r="10119">
          <cell r="Y10119">
            <v>8734</v>
          </cell>
          <cell r="Z10119">
            <v>2.4</v>
          </cell>
          <cell r="AB10119">
            <v>0</v>
          </cell>
          <cell r="AD10119">
            <v>0</v>
          </cell>
          <cell r="AV10119" t="str">
            <v>2500 Productos químicos, farmacéuticos y de laboratorio</v>
          </cell>
        </row>
        <row r="10120">
          <cell r="Y10120">
            <v>0</v>
          </cell>
          <cell r="Z10120">
            <v>8731.6</v>
          </cell>
          <cell r="AB10120">
            <v>0</v>
          </cell>
          <cell r="AD10120">
            <v>0</v>
          </cell>
          <cell r="AV10120" t="str">
            <v>2500 Productos químicos, farmacéuticos y de laboratorio</v>
          </cell>
        </row>
        <row r="10121">
          <cell r="Y10121">
            <v>933</v>
          </cell>
          <cell r="Z10121">
            <v>933</v>
          </cell>
          <cell r="AB10121">
            <v>0</v>
          </cell>
          <cell r="AD10121">
            <v>0</v>
          </cell>
          <cell r="AV10121" t="str">
            <v>2500 Productos químicos, farmacéuticos y de laboratorio</v>
          </cell>
        </row>
        <row r="10122">
          <cell r="Y10122">
            <v>253842</v>
          </cell>
          <cell r="Z10122">
            <v>253842</v>
          </cell>
          <cell r="AB10122">
            <v>0</v>
          </cell>
          <cell r="AD10122">
            <v>84614</v>
          </cell>
          <cell r="AV10122" t="str">
            <v>2600 Combustibles, lubricantes y aditivos</v>
          </cell>
        </row>
        <row r="10123">
          <cell r="Y10123">
            <v>9870</v>
          </cell>
          <cell r="Z10123">
            <v>9870</v>
          </cell>
          <cell r="AB10123">
            <v>0</v>
          </cell>
          <cell r="AD10123">
            <v>0</v>
          </cell>
          <cell r="AV10123" t="str">
            <v>2900 Herramientas, refacciones y accesorios menores</v>
          </cell>
        </row>
        <row r="10124">
          <cell r="Y10124">
            <v>4510</v>
          </cell>
          <cell r="Z10124">
            <v>4510</v>
          </cell>
          <cell r="AB10124">
            <v>2433</v>
          </cell>
          <cell r="AD10124">
            <v>0</v>
          </cell>
          <cell r="AV10124" t="str">
            <v>2900 Herramientas, refacciones y accesorios menores</v>
          </cell>
        </row>
        <row r="10125">
          <cell r="Y10125">
            <v>6667</v>
          </cell>
          <cell r="Z10125">
            <v>6667</v>
          </cell>
          <cell r="AB10125">
            <v>0</v>
          </cell>
          <cell r="AD10125">
            <v>0</v>
          </cell>
          <cell r="AV10125" t="str">
            <v>2900 Herramientas, refacciones y accesorios menores</v>
          </cell>
        </row>
        <row r="10126">
          <cell r="Y10126">
            <v>92799</v>
          </cell>
          <cell r="Z10126">
            <v>92799</v>
          </cell>
          <cell r="AB10126">
            <v>0</v>
          </cell>
          <cell r="AD10126">
            <v>0</v>
          </cell>
          <cell r="AV10126" t="str">
            <v>2900 Herramientas, refacciones y accesorios menores</v>
          </cell>
        </row>
        <row r="10127">
          <cell r="Y10127">
            <v>2408</v>
          </cell>
          <cell r="Z10127">
            <v>2408</v>
          </cell>
          <cell r="AB10127">
            <v>0</v>
          </cell>
          <cell r="AD10127">
            <v>0</v>
          </cell>
          <cell r="AV10127" t="str">
            <v>2900 Herramientas, refacciones y accesorios menores</v>
          </cell>
        </row>
        <row r="10128">
          <cell r="Y10128">
            <v>162917</v>
          </cell>
          <cell r="Z10128">
            <v>162917</v>
          </cell>
          <cell r="AB10128">
            <v>25148</v>
          </cell>
          <cell r="AD10128">
            <v>59967.3</v>
          </cell>
          <cell r="AV10128" t="str">
            <v>3100 Servicios básicos</v>
          </cell>
        </row>
        <row r="10129">
          <cell r="Y10129">
            <v>45991</v>
          </cell>
          <cell r="Z10129">
            <v>45991</v>
          </cell>
          <cell r="AB10129">
            <v>0</v>
          </cell>
          <cell r="AD10129">
            <v>0</v>
          </cell>
          <cell r="AV10129" t="str">
            <v>3100 Servicios básicos</v>
          </cell>
        </row>
        <row r="10130">
          <cell r="Y10130">
            <v>36067</v>
          </cell>
          <cell r="Z10130">
            <v>36067</v>
          </cell>
          <cell r="AB10130">
            <v>0</v>
          </cell>
          <cell r="AD10130">
            <v>0</v>
          </cell>
          <cell r="AV10130" t="str">
            <v>3100 Servicios básicos</v>
          </cell>
        </row>
        <row r="10131">
          <cell r="Y10131">
            <v>50459</v>
          </cell>
          <cell r="Z10131">
            <v>50459</v>
          </cell>
          <cell r="AB10131">
            <v>0</v>
          </cell>
          <cell r="AD10131">
            <v>0</v>
          </cell>
          <cell r="AV10131" t="str">
            <v>3100 Servicios básicos</v>
          </cell>
        </row>
        <row r="10132">
          <cell r="Y10132">
            <v>33732</v>
          </cell>
          <cell r="Z10132">
            <v>33732</v>
          </cell>
          <cell r="AB10132">
            <v>6132</v>
          </cell>
          <cell r="AD10132">
            <v>27600</v>
          </cell>
          <cell r="AV10132" t="str">
            <v>3100 Servicios básicos</v>
          </cell>
        </row>
        <row r="10133">
          <cell r="Y10133">
            <v>2852459</v>
          </cell>
          <cell r="Z10133">
            <v>2852459</v>
          </cell>
          <cell r="AB10133">
            <v>475410.92</v>
          </cell>
          <cell r="AD10133">
            <v>2377048.08</v>
          </cell>
          <cell r="AV10133" t="str">
            <v>3200 Servicios de arrendamiento</v>
          </cell>
        </row>
        <row r="10134">
          <cell r="Y10134">
            <v>40000</v>
          </cell>
          <cell r="Z10134">
            <v>40000</v>
          </cell>
          <cell r="AB10134">
            <v>0</v>
          </cell>
          <cell r="AD10134">
            <v>0</v>
          </cell>
          <cell r="AV10134" t="str">
            <v>3300 Servicios profesionales, científicos, técnicos y otros servicios</v>
          </cell>
        </row>
        <row r="10135">
          <cell r="Y10135">
            <v>750000</v>
          </cell>
          <cell r="Z10135">
            <v>750000</v>
          </cell>
          <cell r="AB10135">
            <v>0</v>
          </cell>
          <cell r="AD10135">
            <v>0</v>
          </cell>
          <cell r="AV10135" t="str">
            <v>3300 Servicios profesionales, científicos, técnicos y otros servicios</v>
          </cell>
        </row>
        <row r="10136">
          <cell r="Y10136">
            <v>209013</v>
          </cell>
          <cell r="Z10136">
            <v>209013</v>
          </cell>
          <cell r="AB10136">
            <v>30542.91</v>
          </cell>
          <cell r="AD10136">
            <v>177125.71</v>
          </cell>
          <cell r="AV10136" t="str">
            <v>3300 Servicios profesionales, científicos, técnicos y otros servicios</v>
          </cell>
        </row>
        <row r="10137">
          <cell r="Y10137">
            <v>329800</v>
          </cell>
          <cell r="Z10137">
            <v>329800</v>
          </cell>
          <cell r="AB10137">
            <v>0</v>
          </cell>
          <cell r="AD10137">
            <v>0</v>
          </cell>
          <cell r="AV10137" t="str">
            <v>3400 Servicios financieros, bancarios y comerciales</v>
          </cell>
        </row>
        <row r="10138">
          <cell r="Y10138">
            <v>9284</v>
          </cell>
          <cell r="Z10138">
            <v>9284</v>
          </cell>
          <cell r="AB10138">
            <v>0</v>
          </cell>
          <cell r="AD10138">
            <v>0</v>
          </cell>
          <cell r="AV10138" t="str">
            <v>3500 Servicios de instalación, reparación, mantenimiento, y conservación</v>
          </cell>
        </row>
        <row r="10139">
          <cell r="Y10139">
            <v>141976</v>
          </cell>
          <cell r="Z10139">
            <v>141976</v>
          </cell>
          <cell r="AB10139">
            <v>0</v>
          </cell>
          <cell r="AD10139">
            <v>0</v>
          </cell>
          <cell r="AV10139" t="str">
            <v>3500 Servicios de instalación, reparación, mantenimiento, y conservación</v>
          </cell>
        </row>
        <row r="10140">
          <cell r="Y10140">
            <v>188009</v>
          </cell>
          <cell r="Z10140">
            <v>188009</v>
          </cell>
          <cell r="AB10140">
            <v>0</v>
          </cell>
          <cell r="AD10140">
            <v>0</v>
          </cell>
          <cell r="AV10140" t="str">
            <v>3500 Servicios de instalación, reparación, mantenimiento, y conservación</v>
          </cell>
        </row>
        <row r="10141">
          <cell r="Y10141">
            <v>139434</v>
          </cell>
          <cell r="Z10141">
            <v>139434</v>
          </cell>
          <cell r="AB10141">
            <v>0</v>
          </cell>
          <cell r="AD10141">
            <v>0</v>
          </cell>
          <cell r="AV10141" t="str">
            <v>3500 Servicios de instalación, reparación, mantenimiento, y conservación</v>
          </cell>
        </row>
        <row r="10142">
          <cell r="Y10142">
            <v>64094</v>
          </cell>
          <cell r="Z10142">
            <v>64094</v>
          </cell>
          <cell r="AB10142">
            <v>0</v>
          </cell>
          <cell r="AD10142">
            <v>0</v>
          </cell>
          <cell r="AV10142" t="str">
            <v>3500 Servicios de instalación, reparación, mantenimiento, y conservación</v>
          </cell>
        </row>
        <row r="10143">
          <cell r="Y10143">
            <v>855</v>
          </cell>
          <cell r="Z10143">
            <v>855</v>
          </cell>
          <cell r="AB10143">
            <v>0</v>
          </cell>
          <cell r="AD10143">
            <v>0</v>
          </cell>
          <cell r="AV10143" t="str">
            <v>3700 Servicios de traslado y viáticos</v>
          </cell>
        </row>
        <row r="10144">
          <cell r="Y10144">
            <v>12152</v>
          </cell>
          <cell r="Z10144">
            <v>12152</v>
          </cell>
          <cell r="AB10144">
            <v>0</v>
          </cell>
          <cell r="AD10144">
            <v>0</v>
          </cell>
          <cell r="AV10144" t="str">
            <v>3900 Otros servicios generales</v>
          </cell>
        </row>
        <row r="10145">
          <cell r="Y10145">
            <v>29665</v>
          </cell>
          <cell r="Z10145">
            <v>29665</v>
          </cell>
          <cell r="AB10145">
            <v>29665</v>
          </cell>
          <cell r="AD10145">
            <v>0</v>
          </cell>
          <cell r="AV10145" t="str">
            <v>3900 Otros servicios generales</v>
          </cell>
        </row>
        <row r="10146">
          <cell r="Y10146">
            <v>3358</v>
          </cell>
          <cell r="Z10146">
            <v>3358</v>
          </cell>
          <cell r="AB10146">
            <v>0</v>
          </cell>
          <cell r="AD10146">
            <v>0</v>
          </cell>
          <cell r="AV10146" t="str">
            <v>3900 Otros servicios generales</v>
          </cell>
        </row>
        <row r="10147">
          <cell r="Y10147">
            <v>114218</v>
          </cell>
          <cell r="Z10147">
            <v>114218</v>
          </cell>
          <cell r="AB10147">
            <v>25766</v>
          </cell>
          <cell r="AD10147">
            <v>0</v>
          </cell>
          <cell r="AV10147" t="str">
            <v>3900 Otros servicios generales</v>
          </cell>
        </row>
        <row r="10148">
          <cell r="Y10148">
            <v>187965</v>
          </cell>
          <cell r="Z10148">
            <v>187965</v>
          </cell>
          <cell r="AB10148">
            <v>32457</v>
          </cell>
          <cell r="AD10148">
            <v>0</v>
          </cell>
          <cell r="AV10148" t="str">
            <v>3900 Otros servicios generales</v>
          </cell>
        </row>
        <row r="10149">
          <cell r="Y10149">
            <v>119947</v>
          </cell>
          <cell r="Z10149">
            <v>119947</v>
          </cell>
          <cell r="AB10149">
            <v>38666.47</v>
          </cell>
          <cell r="AD10149">
            <v>0</v>
          </cell>
          <cell r="AV10149" t="str">
            <v>3900 Otros servicios generales</v>
          </cell>
        </row>
        <row r="10150">
          <cell r="Y10150">
            <v>128921</v>
          </cell>
          <cell r="Z10150">
            <v>128921</v>
          </cell>
          <cell r="AB10150">
            <v>32180.86</v>
          </cell>
          <cell r="AD10150">
            <v>0</v>
          </cell>
          <cell r="AV10150" t="str">
            <v>3900 Otros servicios generales</v>
          </cell>
        </row>
        <row r="10151">
          <cell r="Y10151">
            <v>429100</v>
          </cell>
          <cell r="Z10151">
            <v>429100</v>
          </cell>
          <cell r="AB10151">
            <v>0</v>
          </cell>
          <cell r="AD10151">
            <v>0</v>
          </cell>
          <cell r="AV10151" t="str">
            <v>7900 Provisiones para Contingencias y Otras Erogaciones Especiales</v>
          </cell>
        </row>
        <row r="10152">
          <cell r="Y10152">
            <v>50000</v>
          </cell>
          <cell r="Z10152">
            <v>50000</v>
          </cell>
          <cell r="AB10152">
            <v>0</v>
          </cell>
          <cell r="AD10152">
            <v>0</v>
          </cell>
          <cell r="AV10152" t="str">
            <v>3300 Servicios profesionales, científicos, técnicos y otros servicios</v>
          </cell>
        </row>
        <row r="10153">
          <cell r="Y10153">
            <v>169346</v>
          </cell>
          <cell r="Z10153">
            <v>169346</v>
          </cell>
          <cell r="AB10153">
            <v>39402</v>
          </cell>
          <cell r="AD10153">
            <v>0</v>
          </cell>
          <cell r="AV10153" t="str">
            <v>1100 Remuneraciones al personal de carácter permanente</v>
          </cell>
        </row>
        <row r="10154">
          <cell r="Y10154">
            <v>3322696</v>
          </cell>
          <cell r="Z10154">
            <v>3322696</v>
          </cell>
          <cell r="AB10154">
            <v>573488</v>
          </cell>
          <cell r="AD10154">
            <v>15103.5</v>
          </cell>
          <cell r="AV10154" t="str">
            <v>1200 Remuneraciones al personal de carácter transitorio</v>
          </cell>
        </row>
        <row r="10155">
          <cell r="Y10155">
            <v>613017</v>
          </cell>
          <cell r="Z10155">
            <v>613017</v>
          </cell>
          <cell r="AB10155">
            <v>156999</v>
          </cell>
          <cell r="AD10155">
            <v>0</v>
          </cell>
          <cell r="AV10155" t="str">
            <v>1200 Remuneraciones al personal de carácter transitorio</v>
          </cell>
        </row>
        <row r="10156">
          <cell r="Y10156">
            <v>4378</v>
          </cell>
          <cell r="Z10156">
            <v>4378</v>
          </cell>
          <cell r="AB10156">
            <v>0</v>
          </cell>
          <cell r="AD10156">
            <v>0</v>
          </cell>
          <cell r="AV10156" t="str">
            <v>1300 Remuneraciones adicionales y especiales</v>
          </cell>
        </row>
        <row r="10157">
          <cell r="Y10157">
            <v>99210</v>
          </cell>
          <cell r="Z10157">
            <v>99210</v>
          </cell>
          <cell r="AB10157">
            <v>0</v>
          </cell>
          <cell r="AD10157">
            <v>0</v>
          </cell>
          <cell r="AV10157" t="str">
            <v>1300 Remuneraciones adicionales y especiales</v>
          </cell>
        </row>
        <row r="10158">
          <cell r="Y10158">
            <v>87408</v>
          </cell>
          <cell r="Z10158">
            <v>87408</v>
          </cell>
          <cell r="AB10158">
            <v>63176.5</v>
          </cell>
          <cell r="AD10158">
            <v>0</v>
          </cell>
          <cell r="AV10158" t="str">
            <v>1300 Remuneraciones adicionales y especiales</v>
          </cell>
        </row>
        <row r="10159">
          <cell r="Y10159">
            <v>15204</v>
          </cell>
          <cell r="Z10159">
            <v>15204</v>
          </cell>
          <cell r="AB10159">
            <v>2983.41</v>
          </cell>
          <cell r="AD10159">
            <v>0</v>
          </cell>
          <cell r="AV10159" t="str">
            <v>1400 Seguridad Social</v>
          </cell>
        </row>
        <row r="10160">
          <cell r="Y10160">
            <v>45062</v>
          </cell>
          <cell r="Z10160">
            <v>45062</v>
          </cell>
          <cell r="AB10160">
            <v>9174.9</v>
          </cell>
          <cell r="AD10160">
            <v>0</v>
          </cell>
          <cell r="AV10160" t="str">
            <v>1400 Seguridad Social</v>
          </cell>
        </row>
        <row r="10161">
          <cell r="Y10161">
            <v>16084</v>
          </cell>
          <cell r="Z10161">
            <v>16084</v>
          </cell>
          <cell r="AB10161">
            <v>1360.62</v>
          </cell>
          <cell r="AD10161">
            <v>0</v>
          </cell>
          <cell r="AV10161" t="str">
            <v>1400 Seguridad Social</v>
          </cell>
        </row>
        <row r="10162">
          <cell r="Y10162">
            <v>23613</v>
          </cell>
          <cell r="Z10162">
            <v>23613</v>
          </cell>
          <cell r="AB10162">
            <v>1501.42</v>
          </cell>
          <cell r="AD10162">
            <v>0</v>
          </cell>
          <cell r="AV10162" t="str">
            <v>1400 Seguridad Social</v>
          </cell>
        </row>
        <row r="10163">
          <cell r="Y10163">
            <v>25491</v>
          </cell>
          <cell r="Z10163">
            <v>25491</v>
          </cell>
          <cell r="AB10163">
            <v>0</v>
          </cell>
          <cell r="AD10163">
            <v>0</v>
          </cell>
          <cell r="AV10163" t="str">
            <v>1400 Seguridad Social</v>
          </cell>
        </row>
        <row r="10164">
          <cell r="Y10164">
            <v>648</v>
          </cell>
          <cell r="Z10164">
            <v>648</v>
          </cell>
          <cell r="AB10164">
            <v>73.31</v>
          </cell>
          <cell r="AD10164">
            <v>0</v>
          </cell>
          <cell r="AV10164" t="str">
            <v>1400 Seguridad Social</v>
          </cell>
        </row>
        <row r="10165">
          <cell r="Y10165">
            <v>58308</v>
          </cell>
          <cell r="Z10165">
            <v>58308</v>
          </cell>
          <cell r="AB10165">
            <v>39252</v>
          </cell>
          <cell r="AD10165">
            <v>0</v>
          </cell>
          <cell r="AV10165" t="str">
            <v>1500 Otras prestaciones sociales y económicas</v>
          </cell>
        </row>
        <row r="10166">
          <cell r="Y10166">
            <v>125913</v>
          </cell>
          <cell r="Z10166">
            <v>125913</v>
          </cell>
          <cell r="AB10166">
            <v>0</v>
          </cell>
          <cell r="AD10166">
            <v>0</v>
          </cell>
          <cell r="AV10166" t="str">
            <v>1500 Otras prestaciones sociales y económicas</v>
          </cell>
        </row>
        <row r="10167">
          <cell r="Y10167">
            <v>780</v>
          </cell>
          <cell r="Z10167">
            <v>780</v>
          </cell>
          <cell r="AB10167">
            <v>195</v>
          </cell>
          <cell r="AD10167">
            <v>0</v>
          </cell>
          <cell r="AV10167" t="str">
            <v>1500 Otras prestaciones sociales y económicas</v>
          </cell>
        </row>
        <row r="10168">
          <cell r="Y10168">
            <v>1199</v>
          </cell>
          <cell r="Z10168">
            <v>1199</v>
          </cell>
          <cell r="AB10168">
            <v>314.04000000000002</v>
          </cell>
          <cell r="AD10168">
            <v>0</v>
          </cell>
          <cell r="AV10168" t="str">
            <v>1500 Otras prestaciones sociales y económicas</v>
          </cell>
        </row>
        <row r="10169">
          <cell r="Y10169">
            <v>1000</v>
          </cell>
          <cell r="Z10169">
            <v>1000</v>
          </cell>
          <cell r="AB10169">
            <v>0</v>
          </cell>
          <cell r="AD10169">
            <v>0</v>
          </cell>
          <cell r="AV10169" t="str">
            <v>1500 Otras prestaciones sociales y económicas</v>
          </cell>
        </row>
        <row r="10170">
          <cell r="Y10170">
            <v>630722</v>
          </cell>
          <cell r="Z10170">
            <v>630722</v>
          </cell>
          <cell r="AB10170">
            <v>184044</v>
          </cell>
          <cell r="AD10170">
            <v>0</v>
          </cell>
          <cell r="AV10170" t="str">
            <v>1500 Otras prestaciones sociales y económicas</v>
          </cell>
        </row>
        <row r="10171">
          <cell r="Y10171">
            <v>31772</v>
          </cell>
          <cell r="Z10171">
            <v>31772</v>
          </cell>
          <cell r="AB10171">
            <v>7169</v>
          </cell>
          <cell r="AD10171">
            <v>0</v>
          </cell>
          <cell r="AV10171" t="str">
            <v>3900 Otros servicios generales</v>
          </cell>
        </row>
        <row r="10172">
          <cell r="Y10172">
            <v>22558</v>
          </cell>
          <cell r="Z10172">
            <v>22558</v>
          </cell>
          <cell r="AB10172">
            <v>3910</v>
          </cell>
          <cell r="AD10172">
            <v>0</v>
          </cell>
          <cell r="AV10172" t="str">
            <v>3900 Otros servicios generales</v>
          </cell>
        </row>
        <row r="10173">
          <cell r="Y10173">
            <v>47324</v>
          </cell>
          <cell r="Z10173">
            <v>47324</v>
          </cell>
          <cell r="AB10173">
            <v>0</v>
          </cell>
          <cell r="AD10173">
            <v>0</v>
          </cell>
          <cell r="AV10173" t="str">
            <v>3900 Otros servicios generales</v>
          </cell>
        </row>
        <row r="10174">
          <cell r="Y10174">
            <v>15578</v>
          </cell>
          <cell r="Z10174">
            <v>15578</v>
          </cell>
          <cell r="AB10174">
            <v>4286.2700000000004</v>
          </cell>
          <cell r="AD10174">
            <v>0</v>
          </cell>
          <cell r="AV10174" t="str">
            <v>3900 Otros servicios generales</v>
          </cell>
        </row>
        <row r="10175">
          <cell r="Y10175">
            <v>890269511</v>
          </cell>
          <cell r="Z10175">
            <v>890269511</v>
          </cell>
          <cell r="AB10175">
            <v>201662450.80000001</v>
          </cell>
          <cell r="AD10175">
            <v>27201932.329999998</v>
          </cell>
          <cell r="AV10175" t="str">
            <v>4100 Transferencias internas y asignaciones al sector público</v>
          </cell>
        </row>
        <row r="10176">
          <cell r="Y10176">
            <v>3678700</v>
          </cell>
          <cell r="Z10176">
            <v>3678700</v>
          </cell>
          <cell r="AB10176">
            <v>0</v>
          </cell>
          <cell r="AD10176">
            <v>0</v>
          </cell>
          <cell r="AV10176" t="str">
            <v>4100 Transferencias internas y asignaciones al sector público</v>
          </cell>
        </row>
        <row r="10177">
          <cell r="Y10177">
            <v>6878438</v>
          </cell>
          <cell r="Z10177">
            <v>6878438</v>
          </cell>
          <cell r="AB10177">
            <v>837204.07</v>
          </cell>
          <cell r="AD10177">
            <v>3315</v>
          </cell>
          <cell r="AV10177" t="str">
            <v>4100 Transferencias internas y asignaciones al sector público</v>
          </cell>
        </row>
        <row r="10178">
          <cell r="Y10178">
            <v>35046278</v>
          </cell>
          <cell r="Z10178">
            <v>35046278</v>
          </cell>
          <cell r="AB10178">
            <v>0</v>
          </cell>
          <cell r="AD10178">
            <v>0</v>
          </cell>
          <cell r="AV10178" t="str">
            <v>4100 Transferencias internas y asignaciones al sector público</v>
          </cell>
        </row>
        <row r="10179">
          <cell r="Y10179">
            <v>19366880</v>
          </cell>
          <cell r="Z10179">
            <v>19366880</v>
          </cell>
          <cell r="AB10179">
            <v>4570738.8</v>
          </cell>
          <cell r="AD10179">
            <v>5919</v>
          </cell>
          <cell r="AV10179" t="str">
            <v>4100 Transferencias internas y asignaciones al sector público</v>
          </cell>
        </row>
        <row r="10180">
          <cell r="Y10180">
            <v>500000</v>
          </cell>
          <cell r="Z10180">
            <v>500000</v>
          </cell>
          <cell r="AB10180">
            <v>0</v>
          </cell>
          <cell r="AD10180">
            <v>0</v>
          </cell>
          <cell r="AV10180" t="str">
            <v>4100 Transferencias internas y asignaciones al sector público</v>
          </cell>
        </row>
        <row r="10181">
          <cell r="Y10181">
            <v>155982660</v>
          </cell>
          <cell r="Z10181">
            <v>155982660</v>
          </cell>
          <cell r="AB10181">
            <v>17884409.620000001</v>
          </cell>
          <cell r="AD10181">
            <v>2382113.7200000002</v>
          </cell>
          <cell r="AV10181" t="str">
            <v>4100 Transferencias internas y asignaciones al sector público</v>
          </cell>
        </row>
        <row r="10182">
          <cell r="Y10182">
            <v>31231396</v>
          </cell>
          <cell r="Z10182">
            <v>31231396</v>
          </cell>
          <cell r="AB10182">
            <v>7153467.5499999998</v>
          </cell>
          <cell r="AD10182">
            <v>583.92999999999995</v>
          </cell>
          <cell r="AV10182" t="str">
            <v>4100 Transferencias internas y asignaciones al sector público</v>
          </cell>
        </row>
        <row r="10183">
          <cell r="Y10183">
            <v>57180000</v>
          </cell>
          <cell r="Z10183">
            <v>57180000</v>
          </cell>
          <cell r="AB10183">
            <v>12706404.82</v>
          </cell>
          <cell r="AD10183">
            <v>1057.78</v>
          </cell>
          <cell r="AV10183" t="str">
            <v>4100 Transferencias internas y asignaciones al sector público</v>
          </cell>
        </row>
        <row r="10184">
          <cell r="Y10184">
            <v>1371413</v>
          </cell>
          <cell r="Z10184">
            <v>1371413</v>
          </cell>
          <cell r="AB10184">
            <v>84902.91</v>
          </cell>
          <cell r="AD10184">
            <v>0</v>
          </cell>
          <cell r="AV10184" t="str">
            <v>4100 Transferencias internas y asignaciones al sector público</v>
          </cell>
        </row>
        <row r="10185">
          <cell r="Y10185">
            <v>26862500</v>
          </cell>
          <cell r="Z10185">
            <v>26862500</v>
          </cell>
          <cell r="AB10185">
            <v>0</v>
          </cell>
          <cell r="AD10185">
            <v>0</v>
          </cell>
          <cell r="AV10185" t="str">
            <v>4100 Transferencias internas y asignaciones al sector público</v>
          </cell>
        </row>
        <row r="10186">
          <cell r="Y10186">
            <v>100000</v>
          </cell>
          <cell r="Z10186">
            <v>100000</v>
          </cell>
          <cell r="AB10186">
            <v>0</v>
          </cell>
          <cell r="AD10186">
            <v>0</v>
          </cell>
          <cell r="AV10186" t="str">
            <v>4100 Transferencias internas y asignaciones al sector público</v>
          </cell>
        </row>
        <row r="10187">
          <cell r="Y10187">
            <v>1800000</v>
          </cell>
          <cell r="Z10187">
            <v>1800000</v>
          </cell>
          <cell r="AB10187">
            <v>0</v>
          </cell>
          <cell r="AD10187">
            <v>0</v>
          </cell>
          <cell r="AV10187" t="str">
            <v>4100 Transferencias internas y asignaciones al sector público</v>
          </cell>
        </row>
        <row r="10188">
          <cell r="Y10188">
            <v>614102</v>
          </cell>
          <cell r="Z10188">
            <v>614102</v>
          </cell>
          <cell r="AB10188">
            <v>0</v>
          </cell>
          <cell r="AD10188">
            <v>0</v>
          </cell>
          <cell r="AV10188" t="str">
            <v>4100 Transferencias internas y asignaciones al sector público</v>
          </cell>
        </row>
        <row r="10189">
          <cell r="Y10189">
            <v>145075</v>
          </cell>
          <cell r="Z10189">
            <v>145075</v>
          </cell>
          <cell r="AB10189">
            <v>0</v>
          </cell>
          <cell r="AD10189">
            <v>0</v>
          </cell>
          <cell r="AV10189" t="str">
            <v>2100 Materiales de administración, emisión de documentos y artículos oficiales</v>
          </cell>
        </row>
        <row r="10190">
          <cell r="Y10190">
            <v>739061</v>
          </cell>
          <cell r="Z10190">
            <v>739061</v>
          </cell>
          <cell r="AB10190">
            <v>56689.599999999999</v>
          </cell>
          <cell r="AD10190">
            <v>157062.39999999999</v>
          </cell>
          <cell r="AV10190" t="str">
            <v>2600 Combustibles, lubricantes y aditivos</v>
          </cell>
        </row>
        <row r="10191">
          <cell r="Y10191">
            <v>1912500</v>
          </cell>
          <cell r="Z10191">
            <v>1912500</v>
          </cell>
          <cell r="AB10191">
            <v>637499.99</v>
          </cell>
          <cell r="AD10191">
            <v>1274999.96</v>
          </cell>
          <cell r="AV10191" t="str">
            <v>3200 Servicios de arrendamiento</v>
          </cell>
        </row>
        <row r="10192">
          <cell r="Y10192">
            <v>150000</v>
          </cell>
          <cell r="Z10192">
            <v>150000</v>
          </cell>
          <cell r="AB10192">
            <v>0</v>
          </cell>
          <cell r="AD10192">
            <v>149999.99</v>
          </cell>
          <cell r="AV10192" t="str">
            <v>3300 Servicios profesionales, científicos, técnicos y otros servicios</v>
          </cell>
        </row>
        <row r="10193">
          <cell r="Y10193">
            <v>1750000</v>
          </cell>
          <cell r="Z10193">
            <v>1750000</v>
          </cell>
          <cell r="AB10193">
            <v>290966.42</v>
          </cell>
          <cell r="AD10193">
            <v>1454833.58</v>
          </cell>
          <cell r="AV10193" t="str">
            <v>3500 Servicios de instalación, reparación, mantenimiento, y conservación</v>
          </cell>
        </row>
        <row r="10194">
          <cell r="Y10194">
            <v>468458</v>
          </cell>
          <cell r="Z10194">
            <v>468458</v>
          </cell>
          <cell r="AB10194">
            <v>0</v>
          </cell>
          <cell r="AD10194">
            <v>0</v>
          </cell>
          <cell r="AV10194" t="str">
            <v>3800 Servicios oficiales</v>
          </cell>
        </row>
        <row r="10195">
          <cell r="Y10195">
            <v>37000</v>
          </cell>
          <cell r="Z10195">
            <v>37000</v>
          </cell>
          <cell r="AB10195">
            <v>0</v>
          </cell>
          <cell r="AD10195">
            <v>0</v>
          </cell>
          <cell r="AV10195" t="str">
            <v>3900 Otros servicios generales</v>
          </cell>
        </row>
        <row r="10196">
          <cell r="Y10196">
            <v>40000</v>
          </cell>
          <cell r="Z10196">
            <v>40000</v>
          </cell>
          <cell r="AB10196">
            <v>0</v>
          </cell>
          <cell r="AD10196">
            <v>29445.439999999999</v>
          </cell>
          <cell r="AV10196" t="str">
            <v>2100 Materiales de administración, emisión de documentos y artículos oficiales</v>
          </cell>
        </row>
        <row r="10197">
          <cell r="Y10197">
            <v>25000</v>
          </cell>
          <cell r="Z10197">
            <v>25000</v>
          </cell>
          <cell r="AB10197">
            <v>0</v>
          </cell>
          <cell r="AD10197">
            <v>0</v>
          </cell>
          <cell r="AV10197" t="str">
            <v>2400 Materiales y artículos de construcción y de reparación</v>
          </cell>
        </row>
        <row r="10198">
          <cell r="Y10198">
            <v>50000</v>
          </cell>
          <cell r="Z10198">
            <v>20000</v>
          </cell>
          <cell r="AB10198">
            <v>0</v>
          </cell>
          <cell r="AD10198">
            <v>0</v>
          </cell>
          <cell r="AV10198" t="str">
            <v>2900 Herramientas, refacciones y accesorios menores</v>
          </cell>
        </row>
        <row r="10199">
          <cell r="Y10199">
            <v>376377</v>
          </cell>
          <cell r="Z10199">
            <v>376377</v>
          </cell>
          <cell r="AB10199">
            <v>0</v>
          </cell>
          <cell r="AD10199">
            <v>0</v>
          </cell>
          <cell r="AV10199" t="str">
            <v>3100 Servicios básicos</v>
          </cell>
        </row>
        <row r="10200">
          <cell r="Y10200">
            <v>3825000</v>
          </cell>
          <cell r="Z10200">
            <v>3825000</v>
          </cell>
          <cell r="AB10200">
            <v>0</v>
          </cell>
          <cell r="AD10200">
            <v>3825000</v>
          </cell>
          <cell r="AV10200" t="str">
            <v>3200 Servicios de arrendamiento</v>
          </cell>
        </row>
        <row r="10201">
          <cell r="Y10201">
            <v>472910</v>
          </cell>
          <cell r="Z10201">
            <v>472910</v>
          </cell>
          <cell r="AB10201">
            <v>27713.87</v>
          </cell>
          <cell r="AD10201">
            <v>90513.63</v>
          </cell>
          <cell r="AV10201" t="str">
            <v>3300 Servicios profesionales, científicos, técnicos y otros servicios</v>
          </cell>
        </row>
        <row r="10202">
          <cell r="Y10202">
            <v>350000</v>
          </cell>
          <cell r="Z10202">
            <v>350000</v>
          </cell>
          <cell r="AB10202">
            <v>41978.8</v>
          </cell>
          <cell r="AD10202">
            <v>308021.2</v>
          </cell>
          <cell r="AV10202" t="str">
            <v>3500 Servicios de instalación, reparación, mantenimiento, y conservación</v>
          </cell>
        </row>
        <row r="10203">
          <cell r="Y10203">
            <v>0</v>
          </cell>
          <cell r="Z10203">
            <v>30000</v>
          </cell>
          <cell r="AB10203">
            <v>0</v>
          </cell>
          <cell r="AD10203">
            <v>0</v>
          </cell>
          <cell r="AV10203" t="str">
            <v>3700 Servicios de traslado y viáticos</v>
          </cell>
        </row>
        <row r="10204">
          <cell r="Y10204">
            <v>15000</v>
          </cell>
          <cell r="Z10204">
            <v>15000</v>
          </cell>
          <cell r="AB10204">
            <v>0</v>
          </cell>
          <cell r="AD10204">
            <v>0</v>
          </cell>
          <cell r="AV10204" t="str">
            <v>2100 Materiales de administración, emisión de documentos y artículos oficiales</v>
          </cell>
        </row>
        <row r="10205">
          <cell r="Y10205">
            <v>20000</v>
          </cell>
          <cell r="Z10205">
            <v>20000</v>
          </cell>
          <cell r="AB10205">
            <v>0</v>
          </cell>
          <cell r="AD10205">
            <v>0</v>
          </cell>
          <cell r="AV10205" t="str">
            <v>2500 Productos químicos, farmacéuticos y de laboratorio</v>
          </cell>
        </row>
        <row r="10206">
          <cell r="Y10206">
            <v>20000</v>
          </cell>
          <cell r="Z10206">
            <v>20000</v>
          </cell>
          <cell r="AB10206">
            <v>0</v>
          </cell>
          <cell r="AD10206">
            <v>0</v>
          </cell>
          <cell r="AV10206" t="str">
            <v>2900 Herramientas, refacciones y accesorios menores</v>
          </cell>
        </row>
        <row r="10207">
          <cell r="Y10207">
            <v>1912500</v>
          </cell>
          <cell r="Z10207">
            <v>1912500</v>
          </cell>
          <cell r="AB10207">
            <v>637499.99</v>
          </cell>
          <cell r="AD10207">
            <v>1274999.98</v>
          </cell>
          <cell r="AV10207" t="str">
            <v>3200 Servicios de arrendamiento</v>
          </cell>
        </row>
        <row r="10208">
          <cell r="Y10208">
            <v>35434</v>
          </cell>
          <cell r="Z10208">
            <v>35434</v>
          </cell>
          <cell r="AB10208">
            <v>1489.25</v>
          </cell>
          <cell r="AD10208">
            <v>16381.76</v>
          </cell>
          <cell r="AV10208" t="str">
            <v>3900 Otros servicios generales</v>
          </cell>
        </row>
        <row r="10209">
          <cell r="Y10209">
            <v>6054210</v>
          </cell>
          <cell r="Z10209">
            <v>6054210</v>
          </cell>
          <cell r="AB10209">
            <v>1419957.5</v>
          </cell>
          <cell r="AD10209">
            <v>0</v>
          </cell>
          <cell r="AV10209" t="str">
            <v>1100 Remuneraciones al personal de carácter permanente</v>
          </cell>
        </row>
        <row r="10210">
          <cell r="Y10210">
            <v>1332000</v>
          </cell>
          <cell r="Z10210">
            <v>1332000</v>
          </cell>
          <cell r="AB10210">
            <v>126648.26</v>
          </cell>
          <cell r="AD10210">
            <v>0</v>
          </cell>
          <cell r="AV10210" t="str">
            <v>1100 Remuneraciones al personal de carácter permanente</v>
          </cell>
        </row>
        <row r="10211">
          <cell r="Y10211">
            <v>14215981</v>
          </cell>
          <cell r="Z10211">
            <v>14215981</v>
          </cell>
          <cell r="AB10211">
            <v>2852372</v>
          </cell>
          <cell r="AD10211">
            <v>10223652.529999999</v>
          </cell>
          <cell r="AV10211" t="str">
            <v>1200 Remuneraciones al personal de carácter transitorio</v>
          </cell>
        </row>
        <row r="10212">
          <cell r="Y10212">
            <v>3457400</v>
          </cell>
          <cell r="Z10212">
            <v>3457400</v>
          </cell>
          <cell r="AB10212">
            <v>812428.5</v>
          </cell>
          <cell r="AD10212">
            <v>0</v>
          </cell>
          <cell r="AV10212" t="str">
            <v>1200 Remuneraciones al personal de carácter transitorio</v>
          </cell>
        </row>
        <row r="10213">
          <cell r="Y10213">
            <v>139772</v>
          </cell>
          <cell r="Z10213">
            <v>139772</v>
          </cell>
          <cell r="AB10213">
            <v>0</v>
          </cell>
          <cell r="AD10213">
            <v>0</v>
          </cell>
          <cell r="AV10213" t="str">
            <v>1200 Remuneraciones al personal de carácter transitorio</v>
          </cell>
        </row>
        <row r="10214">
          <cell r="Y10214">
            <v>30000</v>
          </cell>
          <cell r="Z10214">
            <v>30000</v>
          </cell>
          <cell r="AB10214">
            <v>6006.53</v>
          </cell>
          <cell r="AD10214">
            <v>0</v>
          </cell>
          <cell r="AV10214" t="str">
            <v>1300 Remuneraciones adicionales y especiales</v>
          </cell>
        </row>
        <row r="10215">
          <cell r="Y10215">
            <v>120000</v>
          </cell>
          <cell r="Z10215">
            <v>120000</v>
          </cell>
          <cell r="AB10215">
            <v>0</v>
          </cell>
          <cell r="AD10215">
            <v>0</v>
          </cell>
          <cell r="AV10215" t="str">
            <v>1300 Remuneraciones adicionales y especiales</v>
          </cell>
        </row>
        <row r="10216">
          <cell r="Y10216">
            <v>2250731</v>
          </cell>
          <cell r="Z10216">
            <v>2250731</v>
          </cell>
          <cell r="AB10216">
            <v>760719.22</v>
          </cell>
          <cell r="AD10216">
            <v>0</v>
          </cell>
          <cell r="AV10216" t="str">
            <v>1300 Remuneraciones adicionales y especiales</v>
          </cell>
        </row>
        <row r="10217">
          <cell r="Y10217">
            <v>294000</v>
          </cell>
          <cell r="Z10217">
            <v>294000</v>
          </cell>
          <cell r="AB10217">
            <v>170139.5</v>
          </cell>
          <cell r="AD10217">
            <v>0</v>
          </cell>
          <cell r="AV10217" t="str">
            <v>1300 Remuneraciones adicionales y especiales</v>
          </cell>
        </row>
        <row r="10218">
          <cell r="Y10218">
            <v>105826</v>
          </cell>
          <cell r="Z10218">
            <v>105826</v>
          </cell>
          <cell r="AB10218">
            <v>0</v>
          </cell>
          <cell r="AD10218">
            <v>0</v>
          </cell>
          <cell r="AV10218" t="str">
            <v>1300 Remuneraciones adicionales y especiales</v>
          </cell>
        </row>
        <row r="10219">
          <cell r="Y10219">
            <v>80000</v>
          </cell>
          <cell r="Z10219">
            <v>80000</v>
          </cell>
          <cell r="AB10219">
            <v>25756.36</v>
          </cell>
          <cell r="AD10219">
            <v>0</v>
          </cell>
          <cell r="AV10219" t="str">
            <v>1300 Remuneraciones adicionales y especiales</v>
          </cell>
        </row>
        <row r="10220">
          <cell r="Y10220">
            <v>150000</v>
          </cell>
          <cell r="Z10220">
            <v>150000</v>
          </cell>
          <cell r="AB10220">
            <v>12123.6</v>
          </cell>
          <cell r="AD10220">
            <v>0</v>
          </cell>
          <cell r="AV10220" t="str">
            <v>1300 Remuneraciones adicionales y especiales</v>
          </cell>
        </row>
        <row r="10221">
          <cell r="Y10221">
            <v>719000</v>
          </cell>
          <cell r="Z10221">
            <v>719000</v>
          </cell>
          <cell r="AB10221">
            <v>127753.84</v>
          </cell>
          <cell r="AD10221">
            <v>0</v>
          </cell>
          <cell r="AV10221" t="str">
            <v>1400 Seguridad Social</v>
          </cell>
        </row>
        <row r="10222">
          <cell r="Y10222">
            <v>90000</v>
          </cell>
          <cell r="Z10222">
            <v>90000</v>
          </cell>
          <cell r="AB10222">
            <v>7314.36</v>
          </cell>
          <cell r="AD10222">
            <v>0</v>
          </cell>
          <cell r="AV10222" t="str">
            <v>1400 Seguridad Social</v>
          </cell>
        </row>
        <row r="10223">
          <cell r="Y10223">
            <v>304343</v>
          </cell>
          <cell r="Z10223">
            <v>304343</v>
          </cell>
          <cell r="AB10223">
            <v>59021.23</v>
          </cell>
          <cell r="AD10223">
            <v>0</v>
          </cell>
          <cell r="AV10223" t="str">
            <v>1400 Seguridad Social</v>
          </cell>
        </row>
        <row r="10224">
          <cell r="Y10224">
            <v>410764</v>
          </cell>
          <cell r="Z10224">
            <v>410764</v>
          </cell>
          <cell r="AB10224">
            <v>48469.47</v>
          </cell>
          <cell r="AD10224">
            <v>0</v>
          </cell>
          <cell r="AV10224" t="str">
            <v>1400 Seguridad Social</v>
          </cell>
        </row>
        <row r="10225">
          <cell r="Y10225">
            <v>90000</v>
          </cell>
          <cell r="Z10225">
            <v>90000</v>
          </cell>
          <cell r="AB10225">
            <v>5418.06</v>
          </cell>
          <cell r="AD10225">
            <v>0</v>
          </cell>
          <cell r="AV10225" t="str">
            <v>1400 Seguridad Social</v>
          </cell>
        </row>
        <row r="10226">
          <cell r="Y10226">
            <v>574914</v>
          </cell>
          <cell r="Z10226">
            <v>574914</v>
          </cell>
          <cell r="AB10226">
            <v>52492.76</v>
          </cell>
          <cell r="AD10226">
            <v>0</v>
          </cell>
          <cell r="AV10226" t="str">
            <v>1400 Seguridad Social</v>
          </cell>
        </row>
        <row r="10227">
          <cell r="Y10227">
            <v>548061</v>
          </cell>
          <cell r="Z10227">
            <v>548061</v>
          </cell>
          <cell r="AB10227">
            <v>0</v>
          </cell>
          <cell r="AD10227">
            <v>0</v>
          </cell>
          <cell r="AV10227" t="str">
            <v>1400 Seguridad Social</v>
          </cell>
        </row>
        <row r="10228">
          <cell r="Y10228">
            <v>30000</v>
          </cell>
          <cell r="Z10228">
            <v>30000</v>
          </cell>
          <cell r="AB10228">
            <v>3814.42</v>
          </cell>
          <cell r="AD10228">
            <v>0</v>
          </cell>
          <cell r="AV10228" t="str">
            <v>1400 Seguridad Social</v>
          </cell>
        </row>
        <row r="10229">
          <cell r="Y10229">
            <v>400000</v>
          </cell>
          <cell r="Z10229">
            <v>400000</v>
          </cell>
          <cell r="AB10229">
            <v>62667.76</v>
          </cell>
          <cell r="AD10229">
            <v>0</v>
          </cell>
          <cell r="AV10229" t="str">
            <v>1500 Otras prestaciones sociales y económicas</v>
          </cell>
        </row>
        <row r="10230">
          <cell r="Y10230">
            <v>20000</v>
          </cell>
          <cell r="Z10230">
            <v>20000</v>
          </cell>
          <cell r="AB10230">
            <v>12000</v>
          </cell>
          <cell r="AD10230">
            <v>0</v>
          </cell>
          <cell r="AV10230" t="str">
            <v>1500 Otras prestaciones sociales y económicas</v>
          </cell>
        </row>
        <row r="10231">
          <cell r="Y10231">
            <v>85000</v>
          </cell>
          <cell r="Z10231">
            <v>85000</v>
          </cell>
          <cell r="AB10231">
            <v>0</v>
          </cell>
          <cell r="AD10231">
            <v>0</v>
          </cell>
          <cell r="AV10231" t="str">
            <v>1500 Otras prestaciones sociales y económicas</v>
          </cell>
        </row>
        <row r="10232">
          <cell r="Y10232">
            <v>360000</v>
          </cell>
          <cell r="Z10232">
            <v>360000</v>
          </cell>
          <cell r="AB10232">
            <v>292287.62</v>
          </cell>
          <cell r="AD10232">
            <v>0</v>
          </cell>
          <cell r="AV10232" t="str">
            <v>1500 Otras prestaciones sociales y económicas</v>
          </cell>
        </row>
        <row r="10233">
          <cell r="Y10233">
            <v>700000</v>
          </cell>
          <cell r="Z10233">
            <v>700000</v>
          </cell>
          <cell r="AB10233">
            <v>333662.13</v>
          </cell>
          <cell r="AD10233">
            <v>0</v>
          </cell>
          <cell r="AV10233" t="str">
            <v>1500 Otras prestaciones sociales y económicas</v>
          </cell>
        </row>
        <row r="10234">
          <cell r="Y10234">
            <v>5000</v>
          </cell>
          <cell r="Z10234">
            <v>5000</v>
          </cell>
          <cell r="AB10234">
            <v>0</v>
          </cell>
          <cell r="AD10234">
            <v>0</v>
          </cell>
          <cell r="AV10234" t="str">
            <v>1500 Otras prestaciones sociales y económicas</v>
          </cell>
        </row>
        <row r="10235">
          <cell r="Y10235">
            <v>270264</v>
          </cell>
          <cell r="Z10235">
            <v>270264</v>
          </cell>
          <cell r="AB10235">
            <v>56620.51</v>
          </cell>
          <cell r="AD10235">
            <v>0</v>
          </cell>
          <cell r="AV10235" t="str">
            <v>1500 Otras prestaciones sociales y económicas</v>
          </cell>
        </row>
        <row r="10236">
          <cell r="Y10236">
            <v>0</v>
          </cell>
          <cell r="Z10236">
            <v>135000</v>
          </cell>
          <cell r="AB10236">
            <v>12096.61</v>
          </cell>
          <cell r="AD10236">
            <v>0</v>
          </cell>
          <cell r="AV10236" t="str">
            <v>1500 Otras prestaciones sociales y económicas</v>
          </cell>
        </row>
        <row r="10237">
          <cell r="Y10237">
            <v>10000</v>
          </cell>
          <cell r="Z10237">
            <v>10000</v>
          </cell>
          <cell r="AB10237">
            <v>2271.11</v>
          </cell>
          <cell r="AD10237">
            <v>0</v>
          </cell>
          <cell r="AV10237" t="str">
            <v>1500 Otras prestaciones sociales y económicas</v>
          </cell>
        </row>
        <row r="10238">
          <cell r="Y10238">
            <v>333221</v>
          </cell>
          <cell r="Z10238">
            <v>177750</v>
          </cell>
          <cell r="AB10238">
            <v>47532.08</v>
          </cell>
          <cell r="AD10238">
            <v>0</v>
          </cell>
          <cell r="AV10238" t="str">
            <v>1500 Otras prestaciones sociales y económicas</v>
          </cell>
        </row>
        <row r="10239">
          <cell r="Y10239">
            <v>32353</v>
          </cell>
          <cell r="Z10239">
            <v>52824</v>
          </cell>
          <cell r="AB10239">
            <v>11196.9</v>
          </cell>
          <cell r="AD10239">
            <v>0</v>
          </cell>
          <cell r="AV10239" t="str">
            <v>1500 Otras prestaciones sociales y económicas</v>
          </cell>
        </row>
        <row r="10240">
          <cell r="Y10240">
            <v>0</v>
          </cell>
          <cell r="Z10240">
            <v>37017</v>
          </cell>
          <cell r="AB10240">
            <v>425.1</v>
          </cell>
          <cell r="AD10240">
            <v>0</v>
          </cell>
          <cell r="AV10240" t="str">
            <v>1500 Otras prestaciones sociales y económicas</v>
          </cell>
        </row>
        <row r="10241">
          <cell r="Y10241">
            <v>337568</v>
          </cell>
          <cell r="Z10241">
            <v>300551</v>
          </cell>
          <cell r="AB10241">
            <v>54850.2</v>
          </cell>
          <cell r="AD10241">
            <v>0</v>
          </cell>
          <cell r="AV10241" t="str">
            <v>1500 Otras prestaciones sociales y económicas</v>
          </cell>
        </row>
        <row r="10242">
          <cell r="Y10242">
            <v>20000</v>
          </cell>
          <cell r="Z10242">
            <v>20000</v>
          </cell>
          <cell r="AB10242">
            <v>0</v>
          </cell>
          <cell r="AD10242">
            <v>0</v>
          </cell>
          <cell r="AV10242" t="str">
            <v>1500 Otras prestaciones sociales y económicas</v>
          </cell>
        </row>
        <row r="10243">
          <cell r="Y10243">
            <v>5000</v>
          </cell>
          <cell r="Z10243">
            <v>5000</v>
          </cell>
          <cell r="AB10243">
            <v>0</v>
          </cell>
          <cell r="AD10243">
            <v>0</v>
          </cell>
          <cell r="AV10243" t="str">
            <v>1500 Otras prestaciones sociales y económicas</v>
          </cell>
        </row>
        <row r="10244">
          <cell r="Y10244">
            <v>490000</v>
          </cell>
          <cell r="Z10244">
            <v>490000</v>
          </cell>
          <cell r="AB10244">
            <v>55478.44</v>
          </cell>
          <cell r="AD10244">
            <v>0</v>
          </cell>
          <cell r="AV10244" t="str">
            <v>1500 Otras prestaciones sociales y económicas</v>
          </cell>
        </row>
        <row r="10245">
          <cell r="Y10245">
            <v>2500</v>
          </cell>
          <cell r="Z10245">
            <v>2500</v>
          </cell>
          <cell r="AB10245">
            <v>600</v>
          </cell>
          <cell r="AD10245">
            <v>0</v>
          </cell>
          <cell r="AV10245" t="str">
            <v>1500 Otras prestaciones sociales y económicas</v>
          </cell>
        </row>
        <row r="10246">
          <cell r="Y10246">
            <v>8819000</v>
          </cell>
          <cell r="Z10246">
            <v>8819000</v>
          </cell>
          <cell r="AB10246">
            <v>2941569.2</v>
          </cell>
          <cell r="AD10246">
            <v>0</v>
          </cell>
          <cell r="AV10246" t="str">
            <v>1500 Otras prestaciones sociales y económicas</v>
          </cell>
        </row>
        <row r="10247">
          <cell r="Y10247">
            <v>10000</v>
          </cell>
          <cell r="Z10247">
            <v>10000</v>
          </cell>
          <cell r="AB10247">
            <v>1964.25</v>
          </cell>
          <cell r="AD10247">
            <v>0</v>
          </cell>
          <cell r="AV10247" t="str">
            <v>1500 Otras prestaciones sociales y económicas</v>
          </cell>
        </row>
        <row r="10248">
          <cell r="Y10248">
            <v>146432</v>
          </cell>
          <cell r="Z10248">
            <v>146432</v>
          </cell>
          <cell r="AB10248">
            <v>12978.4</v>
          </cell>
          <cell r="AD10248">
            <v>0</v>
          </cell>
          <cell r="AV10248" t="str">
            <v>1700 Pago de estímulos a servidores públicos</v>
          </cell>
        </row>
        <row r="10249">
          <cell r="Y10249">
            <v>730000</v>
          </cell>
          <cell r="Z10249">
            <v>730000</v>
          </cell>
          <cell r="AB10249">
            <v>114308</v>
          </cell>
          <cell r="AD10249">
            <v>0</v>
          </cell>
          <cell r="AV10249" t="str">
            <v>3900 Otros servicios generales</v>
          </cell>
        </row>
        <row r="10250">
          <cell r="Y10250">
            <v>129000</v>
          </cell>
          <cell r="Z10250">
            <v>129000</v>
          </cell>
          <cell r="AB10250">
            <v>21180</v>
          </cell>
          <cell r="AD10250">
            <v>0</v>
          </cell>
          <cell r="AV10250" t="str">
            <v>3900 Otros servicios generales</v>
          </cell>
        </row>
        <row r="10251">
          <cell r="Y10251">
            <v>969021</v>
          </cell>
          <cell r="Z10251">
            <v>969021</v>
          </cell>
          <cell r="AB10251">
            <v>173164.56</v>
          </cell>
          <cell r="AD10251">
            <v>0</v>
          </cell>
          <cell r="AV10251" t="str">
            <v>3900 Otros servicios generales</v>
          </cell>
        </row>
        <row r="10252">
          <cell r="Y10252">
            <v>18156</v>
          </cell>
          <cell r="Z10252">
            <v>18156</v>
          </cell>
          <cell r="AB10252">
            <v>17491.580000000002</v>
          </cell>
          <cell r="AD10252">
            <v>0</v>
          </cell>
          <cell r="AV10252" t="str">
            <v>3900 Otros servicios generales</v>
          </cell>
        </row>
        <row r="10253">
          <cell r="Y10253">
            <v>4925</v>
          </cell>
          <cell r="Z10253">
            <v>4925</v>
          </cell>
          <cell r="AB10253">
            <v>0</v>
          </cell>
          <cell r="AD10253">
            <v>0</v>
          </cell>
          <cell r="AV10253" t="str">
            <v>7900 Provisiones para Contingencias y Otras Erogaciones Especiales</v>
          </cell>
        </row>
        <row r="10254">
          <cell r="Y10254">
            <v>20000</v>
          </cell>
          <cell r="Z10254">
            <v>20000</v>
          </cell>
          <cell r="AB10254">
            <v>0</v>
          </cell>
          <cell r="AD10254">
            <v>0</v>
          </cell>
          <cell r="AV10254" t="str">
            <v>2100 Materiales de administración, emisión de documentos y artículos oficiales</v>
          </cell>
        </row>
        <row r="10255">
          <cell r="Y10255">
            <v>30000</v>
          </cell>
          <cell r="Z10255">
            <v>30000</v>
          </cell>
          <cell r="AB10255">
            <v>0</v>
          </cell>
          <cell r="AD10255">
            <v>0</v>
          </cell>
          <cell r="AV10255" t="str">
            <v>2400 Materiales y artículos de construcción y de reparación</v>
          </cell>
        </row>
        <row r="10256">
          <cell r="Y10256">
            <v>20000</v>
          </cell>
          <cell r="Z10256">
            <v>20000</v>
          </cell>
          <cell r="AB10256">
            <v>0</v>
          </cell>
          <cell r="AD10256">
            <v>0</v>
          </cell>
          <cell r="AV10256" t="str">
            <v>2400 Materiales y artículos de construcción y de reparación</v>
          </cell>
        </row>
        <row r="10257">
          <cell r="Y10257">
            <v>234718</v>
          </cell>
          <cell r="Z10257">
            <v>234718</v>
          </cell>
          <cell r="AB10257">
            <v>0</v>
          </cell>
          <cell r="AD10257">
            <v>0</v>
          </cell>
          <cell r="AV10257" t="str">
            <v>2700 Vestuario, blancos, prendas de protección y artículos deportivos</v>
          </cell>
        </row>
        <row r="10258">
          <cell r="Y10258">
            <v>195997</v>
          </cell>
          <cell r="Z10258">
            <v>195997</v>
          </cell>
          <cell r="AB10258">
            <v>0</v>
          </cell>
          <cell r="AD10258">
            <v>0</v>
          </cell>
          <cell r="AV10258" t="str">
            <v>2700 Vestuario, blancos, prendas de protección y artículos deportivos</v>
          </cell>
        </row>
        <row r="10259">
          <cell r="Y10259">
            <v>25000</v>
          </cell>
          <cell r="Z10259">
            <v>25000</v>
          </cell>
          <cell r="AB10259">
            <v>0</v>
          </cell>
          <cell r="AD10259">
            <v>0</v>
          </cell>
          <cell r="AV10259" t="str">
            <v>2900 Herramientas, refacciones y accesorios menores</v>
          </cell>
        </row>
        <row r="10260">
          <cell r="Y10260">
            <v>131991</v>
          </cell>
          <cell r="Z10260">
            <v>131991</v>
          </cell>
          <cell r="AB10260">
            <v>7955</v>
          </cell>
          <cell r="AD10260">
            <v>0</v>
          </cell>
          <cell r="AV10260" t="str">
            <v>3100 Servicios básicos</v>
          </cell>
        </row>
        <row r="10261">
          <cell r="Y10261">
            <v>2752854</v>
          </cell>
          <cell r="Z10261">
            <v>2752854</v>
          </cell>
          <cell r="AB10261">
            <v>406108.48</v>
          </cell>
          <cell r="AD10261">
            <v>2188720.3199999998</v>
          </cell>
          <cell r="AV10261" t="str">
            <v>3300 Servicios profesionales, científicos, técnicos y otros servicios</v>
          </cell>
        </row>
        <row r="10262">
          <cell r="Y10262">
            <v>5000</v>
          </cell>
          <cell r="Z10262">
            <v>5000</v>
          </cell>
          <cell r="AB10262">
            <v>47.52</v>
          </cell>
          <cell r="AD10262">
            <v>0</v>
          </cell>
          <cell r="AV10262" t="str">
            <v>3400 Servicios financieros, bancarios y comerciales</v>
          </cell>
        </row>
        <row r="10263">
          <cell r="Y10263">
            <v>411333</v>
          </cell>
          <cell r="Z10263">
            <v>411333</v>
          </cell>
          <cell r="AB10263">
            <v>50330.84</v>
          </cell>
          <cell r="AD10263">
            <v>251654.21</v>
          </cell>
          <cell r="AV10263" t="str">
            <v>3400 Servicios financieros, bancarios y comerciales</v>
          </cell>
        </row>
        <row r="10264">
          <cell r="Y10264">
            <v>100600000</v>
          </cell>
          <cell r="Z10264">
            <v>100600000</v>
          </cell>
          <cell r="AB10264">
            <v>0</v>
          </cell>
          <cell r="AD10264">
            <v>0</v>
          </cell>
          <cell r="AV10264" t="str">
            <v>4400 Ayudas sociales</v>
          </cell>
        </row>
        <row r="10265">
          <cell r="Y10265">
            <v>70000</v>
          </cell>
          <cell r="Z10265">
            <v>70000</v>
          </cell>
          <cell r="AB10265">
            <v>0</v>
          </cell>
          <cell r="AD10265">
            <v>0</v>
          </cell>
          <cell r="AV10265" t="str">
            <v>2100 Materiales de administración, emisión de documentos y artículos oficiales</v>
          </cell>
        </row>
        <row r="10266">
          <cell r="Y10266">
            <v>30000</v>
          </cell>
          <cell r="Z10266">
            <v>30000</v>
          </cell>
          <cell r="AB10266">
            <v>0</v>
          </cell>
          <cell r="AD10266">
            <v>0</v>
          </cell>
          <cell r="AV10266" t="str">
            <v>2600 Combustibles, lubricantes y aditivos</v>
          </cell>
        </row>
        <row r="10267">
          <cell r="Y10267">
            <v>197029</v>
          </cell>
          <cell r="Z10267">
            <v>197029</v>
          </cell>
          <cell r="AB10267">
            <v>8196.16</v>
          </cell>
          <cell r="AD10267">
            <v>188832.84</v>
          </cell>
          <cell r="AV10267" t="str">
            <v>3100 Servicios básicos</v>
          </cell>
        </row>
        <row r="10268">
          <cell r="Y10268">
            <v>60000</v>
          </cell>
          <cell r="Z10268">
            <v>60000</v>
          </cell>
          <cell r="AB10268">
            <v>0</v>
          </cell>
          <cell r="AD10268">
            <v>0</v>
          </cell>
          <cell r="AV10268" t="str">
            <v>2100 Materiales de administración, emisión de documentos y artículos oficiales</v>
          </cell>
        </row>
        <row r="10269">
          <cell r="Y10269">
            <v>30000</v>
          </cell>
          <cell r="Z10269">
            <v>45000</v>
          </cell>
          <cell r="AB10269">
            <v>4305</v>
          </cell>
          <cell r="AD10269">
            <v>25683</v>
          </cell>
          <cell r="AV10269" t="str">
            <v>2200 Alimentos y utensilios</v>
          </cell>
        </row>
        <row r="10270">
          <cell r="Y10270">
            <v>40000</v>
          </cell>
          <cell r="Z10270">
            <v>25000</v>
          </cell>
          <cell r="AB10270">
            <v>0</v>
          </cell>
          <cell r="AD10270">
            <v>0</v>
          </cell>
          <cell r="AV10270" t="str">
            <v>2900 Herramientas, refacciones y accesorios menores</v>
          </cell>
        </row>
        <row r="10271">
          <cell r="Y10271">
            <v>1826690</v>
          </cell>
          <cell r="Z10271">
            <v>1826690</v>
          </cell>
          <cell r="AB10271">
            <v>55595</v>
          </cell>
          <cell r="AD10271">
            <v>975650.73</v>
          </cell>
          <cell r="AV10271" t="str">
            <v>3100 Servicios básicos</v>
          </cell>
        </row>
        <row r="10272">
          <cell r="Y10272">
            <v>244880</v>
          </cell>
          <cell r="Z10272">
            <v>244880</v>
          </cell>
          <cell r="AB10272">
            <v>0</v>
          </cell>
          <cell r="AD10272">
            <v>0</v>
          </cell>
          <cell r="AV10272" t="str">
            <v>3100 Servicios básicos</v>
          </cell>
        </row>
        <row r="10273">
          <cell r="Y10273">
            <v>32000000</v>
          </cell>
          <cell r="Z10273">
            <v>32000000</v>
          </cell>
          <cell r="AB10273">
            <v>0</v>
          </cell>
          <cell r="AD10273">
            <v>500000</v>
          </cell>
          <cell r="AV10273" t="str">
            <v>3500 Servicios de instalación, reparación, mantenimiento, y conservación</v>
          </cell>
        </row>
        <row r="10274">
          <cell r="Y10274">
            <v>1000000</v>
          </cell>
          <cell r="Z10274">
            <v>1000000</v>
          </cell>
          <cell r="AB10274">
            <v>63075</v>
          </cell>
          <cell r="AD10274">
            <v>57937.5</v>
          </cell>
          <cell r="AV10274" t="str">
            <v>3200 Servicios de arrendamiento</v>
          </cell>
        </row>
        <row r="10275">
          <cell r="Y10275">
            <v>2645269</v>
          </cell>
          <cell r="Z10275">
            <v>2645269</v>
          </cell>
          <cell r="AB10275">
            <v>480958</v>
          </cell>
          <cell r="AD10275">
            <v>2164311</v>
          </cell>
          <cell r="AV10275" t="str">
            <v>3300 Servicios profesionales, científicos, técnicos y otros servicios</v>
          </cell>
        </row>
        <row r="10276">
          <cell r="Y10276">
            <v>100000</v>
          </cell>
          <cell r="Z10276">
            <v>100000</v>
          </cell>
          <cell r="AB10276">
            <v>18181</v>
          </cell>
          <cell r="AD10276">
            <v>81819</v>
          </cell>
          <cell r="AV10276" t="str">
            <v>3500 Servicios de instalación, reparación, mantenimiento, y conservación</v>
          </cell>
        </row>
        <row r="10277">
          <cell r="Y10277">
            <v>250000</v>
          </cell>
          <cell r="Z10277">
            <v>250000</v>
          </cell>
          <cell r="AB10277">
            <v>0</v>
          </cell>
          <cell r="AD10277">
            <v>250000</v>
          </cell>
          <cell r="AV10277" t="str">
            <v>3500 Servicios de instalación, reparación, mantenimiento, y conservación</v>
          </cell>
        </row>
        <row r="10278">
          <cell r="Y10278">
            <v>1000000</v>
          </cell>
          <cell r="Z10278">
            <v>1000000</v>
          </cell>
          <cell r="AB10278">
            <v>63075</v>
          </cell>
          <cell r="AD10278">
            <v>57937.5</v>
          </cell>
          <cell r="AV10278" t="str">
            <v>3200 Servicios de arrendamiento</v>
          </cell>
        </row>
        <row r="10279">
          <cell r="Y10279">
            <v>2645269</v>
          </cell>
          <cell r="Z10279">
            <v>2645269</v>
          </cell>
          <cell r="AB10279">
            <v>480958</v>
          </cell>
          <cell r="AD10279">
            <v>2164311</v>
          </cell>
          <cell r="AV10279" t="str">
            <v>3300 Servicios profesionales, científicos, técnicos y otros servicios</v>
          </cell>
        </row>
        <row r="10280">
          <cell r="Y10280">
            <v>100000</v>
          </cell>
          <cell r="Z10280">
            <v>100000</v>
          </cell>
          <cell r="AB10280">
            <v>18181</v>
          </cell>
          <cell r="AD10280">
            <v>81819</v>
          </cell>
          <cell r="AV10280" t="str">
            <v>3500 Servicios de instalación, reparación, mantenimiento, y conservación</v>
          </cell>
        </row>
        <row r="10281">
          <cell r="Y10281">
            <v>250000</v>
          </cell>
          <cell r="Z10281">
            <v>250000</v>
          </cell>
          <cell r="AB10281">
            <v>0</v>
          </cell>
          <cell r="AD10281">
            <v>250000</v>
          </cell>
          <cell r="AV10281" t="str">
            <v>3500 Servicios de instalación, reparación, mantenimiento, y conservación</v>
          </cell>
        </row>
        <row r="10282">
          <cell r="Y10282">
            <v>15000000</v>
          </cell>
          <cell r="Z10282">
            <v>15000000</v>
          </cell>
          <cell r="AB10282">
            <v>88958.46</v>
          </cell>
          <cell r="AD10282">
            <v>111041.54</v>
          </cell>
          <cell r="AV10282" t="str">
            <v>3500 Servicios de instalación, reparación, mantenimiento, y conservación</v>
          </cell>
        </row>
        <row r="10283">
          <cell r="Y10283">
            <v>2000000</v>
          </cell>
          <cell r="Z10283">
            <v>2000000</v>
          </cell>
          <cell r="AB10283">
            <v>0</v>
          </cell>
          <cell r="AD10283">
            <v>0</v>
          </cell>
          <cell r="AV10283" t="str">
            <v>3500 Servicios de instalación, reparación, mantenimiento, y conservación</v>
          </cell>
        </row>
        <row r="10284">
          <cell r="Y10284">
            <v>2000000</v>
          </cell>
          <cell r="Z10284">
            <v>2000000</v>
          </cell>
          <cell r="AB10284">
            <v>0</v>
          </cell>
          <cell r="AD10284">
            <v>0</v>
          </cell>
          <cell r="AV10284" t="str">
            <v>3500 Servicios de instalación, reparación, mantenimiento, y conservación</v>
          </cell>
        </row>
        <row r="10285">
          <cell r="Y10285">
            <v>750000</v>
          </cell>
          <cell r="Z10285">
            <v>750000</v>
          </cell>
          <cell r="AB10285">
            <v>47306.25</v>
          </cell>
          <cell r="AD10285">
            <v>43453.13</v>
          </cell>
          <cell r="AV10285" t="str">
            <v>3200 Servicios de arrendamiento</v>
          </cell>
        </row>
        <row r="10286">
          <cell r="Y10286">
            <v>2645269</v>
          </cell>
          <cell r="Z10286">
            <v>2645269</v>
          </cell>
          <cell r="AB10286">
            <v>480958</v>
          </cell>
          <cell r="AD10286">
            <v>2164311</v>
          </cell>
          <cell r="AV10286" t="str">
            <v>3300 Servicios profesionales, científicos, técnicos y otros servicios</v>
          </cell>
        </row>
        <row r="10287">
          <cell r="Y10287">
            <v>100000</v>
          </cell>
          <cell r="Z10287">
            <v>100000</v>
          </cell>
          <cell r="AB10287">
            <v>18181</v>
          </cell>
          <cell r="AD10287">
            <v>81819</v>
          </cell>
          <cell r="AV10287" t="str">
            <v>3500 Servicios de instalación, reparación, mantenimiento, y conservación</v>
          </cell>
        </row>
        <row r="10288">
          <cell r="Y10288">
            <v>250000</v>
          </cell>
          <cell r="Z10288">
            <v>250000</v>
          </cell>
          <cell r="AB10288">
            <v>0</v>
          </cell>
          <cell r="AD10288">
            <v>250000</v>
          </cell>
          <cell r="AV10288" t="str">
            <v>3500 Servicios de instalación, reparación, mantenimiento, y conservación</v>
          </cell>
        </row>
        <row r="10289">
          <cell r="Y10289">
            <v>250000</v>
          </cell>
          <cell r="Z10289">
            <v>250000</v>
          </cell>
          <cell r="AB10289">
            <v>63000</v>
          </cell>
          <cell r="AD10289">
            <v>187000</v>
          </cell>
          <cell r="AV10289" t="str">
            <v>3100 Servicios básicos</v>
          </cell>
        </row>
        <row r="10290">
          <cell r="Y10290">
            <v>750000</v>
          </cell>
          <cell r="Z10290">
            <v>750000</v>
          </cell>
          <cell r="AB10290">
            <v>47306.25</v>
          </cell>
          <cell r="AD10290">
            <v>43453.13</v>
          </cell>
          <cell r="AV10290" t="str">
            <v>3200 Servicios de arrendamiento</v>
          </cell>
        </row>
        <row r="10291">
          <cell r="Y10291">
            <v>2645269</v>
          </cell>
          <cell r="Z10291">
            <v>2645269</v>
          </cell>
          <cell r="AB10291">
            <v>480958</v>
          </cell>
          <cell r="AD10291">
            <v>2164311</v>
          </cell>
          <cell r="AV10291" t="str">
            <v>3300 Servicios profesionales, científicos, técnicos y otros servicios</v>
          </cell>
        </row>
        <row r="10292">
          <cell r="Y10292">
            <v>100000</v>
          </cell>
          <cell r="Z10292">
            <v>100000</v>
          </cell>
          <cell r="AB10292">
            <v>18181</v>
          </cell>
          <cell r="AD10292">
            <v>81819</v>
          </cell>
          <cell r="AV10292" t="str">
            <v>3500 Servicios de instalación, reparación, mantenimiento, y conservación</v>
          </cell>
        </row>
        <row r="10293">
          <cell r="Y10293">
            <v>250000</v>
          </cell>
          <cell r="Z10293">
            <v>250000</v>
          </cell>
          <cell r="AB10293">
            <v>0</v>
          </cell>
          <cell r="AD10293">
            <v>250000</v>
          </cell>
          <cell r="AV10293" t="str">
            <v>3500 Servicios de instalación, reparación, mantenimiento, y conservación</v>
          </cell>
        </row>
        <row r="10294">
          <cell r="Y10294">
            <v>19000000</v>
          </cell>
          <cell r="Z10294">
            <v>19000000</v>
          </cell>
          <cell r="AB10294">
            <v>0</v>
          </cell>
          <cell r="AD10294">
            <v>0</v>
          </cell>
          <cell r="AV10294" t="str">
            <v>4400 Ayudas sociales</v>
          </cell>
        </row>
        <row r="10295">
          <cell r="Y10295">
            <v>58404811</v>
          </cell>
          <cell r="Z10295">
            <v>58404811</v>
          </cell>
          <cell r="AB10295">
            <v>14100140.189999999</v>
          </cell>
          <cell r="AD10295">
            <v>0</v>
          </cell>
          <cell r="AV10295" t="str">
            <v>1100 Remuneraciones al personal de carácter permanente</v>
          </cell>
        </row>
        <row r="10296">
          <cell r="Y10296">
            <v>3048226</v>
          </cell>
          <cell r="Z10296">
            <v>3048226</v>
          </cell>
          <cell r="AB10296">
            <v>705604.83</v>
          </cell>
          <cell r="AD10296">
            <v>0</v>
          </cell>
          <cell r="AV10296" t="str">
            <v>1100 Remuneraciones al personal de carácter permanente</v>
          </cell>
        </row>
        <row r="10297">
          <cell r="Y10297">
            <v>67132299</v>
          </cell>
          <cell r="Z10297">
            <v>67132299</v>
          </cell>
          <cell r="AB10297">
            <v>13754031</v>
          </cell>
          <cell r="AD10297">
            <v>48182767.32</v>
          </cell>
          <cell r="AV10297" t="str">
            <v>1200 Remuneraciones al personal de carácter transitorio</v>
          </cell>
        </row>
        <row r="10298">
          <cell r="Y10298">
            <v>19643070</v>
          </cell>
          <cell r="Z10298">
            <v>19643070</v>
          </cell>
          <cell r="AB10298">
            <v>5637285.46</v>
          </cell>
          <cell r="AD10298">
            <v>55.98</v>
          </cell>
          <cell r="AV10298" t="str">
            <v>1200 Remuneraciones al personal de carácter transitorio</v>
          </cell>
        </row>
        <row r="10299">
          <cell r="Y10299">
            <v>90000</v>
          </cell>
          <cell r="Z10299">
            <v>90000</v>
          </cell>
          <cell r="AB10299">
            <v>0</v>
          </cell>
          <cell r="AD10299">
            <v>0</v>
          </cell>
          <cell r="AV10299" t="str">
            <v>1200 Remuneraciones al personal de carácter transitorio</v>
          </cell>
        </row>
        <row r="10300">
          <cell r="Y10300">
            <v>326676</v>
          </cell>
          <cell r="Z10300">
            <v>326676</v>
          </cell>
          <cell r="AB10300">
            <v>82268.5</v>
          </cell>
          <cell r="AD10300">
            <v>0</v>
          </cell>
          <cell r="AV10300" t="str">
            <v>1300 Remuneraciones adicionales y especiales</v>
          </cell>
        </row>
        <row r="10301">
          <cell r="Y10301">
            <v>1667972</v>
          </cell>
          <cell r="Z10301">
            <v>1667972</v>
          </cell>
          <cell r="AB10301">
            <v>0</v>
          </cell>
          <cell r="AD10301">
            <v>0</v>
          </cell>
          <cell r="AV10301" t="str">
            <v>1300 Remuneraciones adicionales y especiales</v>
          </cell>
        </row>
        <row r="10302">
          <cell r="Y10302">
            <v>8094314</v>
          </cell>
          <cell r="Z10302">
            <v>8094314</v>
          </cell>
          <cell r="AB10302">
            <v>7278778.4500000002</v>
          </cell>
          <cell r="AD10302">
            <v>0</v>
          </cell>
          <cell r="AV10302" t="str">
            <v>1300 Remuneraciones adicionales y especiales</v>
          </cell>
        </row>
        <row r="10303">
          <cell r="Y10303">
            <v>1500000</v>
          </cell>
          <cell r="Z10303">
            <v>1500000</v>
          </cell>
          <cell r="AB10303">
            <v>1050054.1000000001</v>
          </cell>
          <cell r="AD10303">
            <v>0</v>
          </cell>
          <cell r="AV10303" t="str">
            <v>1300 Remuneraciones adicionales y especiales</v>
          </cell>
        </row>
        <row r="10304">
          <cell r="Y10304">
            <v>738681</v>
          </cell>
          <cell r="Z10304">
            <v>738681</v>
          </cell>
          <cell r="AB10304">
            <v>86047.73</v>
          </cell>
          <cell r="AD10304">
            <v>0</v>
          </cell>
          <cell r="AV10304" t="str">
            <v>1300 Remuneraciones adicionales y especiales</v>
          </cell>
        </row>
        <row r="10305">
          <cell r="Y10305">
            <v>674184</v>
          </cell>
          <cell r="Z10305">
            <v>674184</v>
          </cell>
          <cell r="AB10305">
            <v>535037.48</v>
          </cell>
          <cell r="AD10305">
            <v>0</v>
          </cell>
          <cell r="AV10305" t="str">
            <v>1300 Remuneraciones adicionales y especiales</v>
          </cell>
        </row>
        <row r="10306">
          <cell r="Y10306">
            <v>441550</v>
          </cell>
          <cell r="Z10306">
            <v>441550</v>
          </cell>
          <cell r="AB10306">
            <v>108150</v>
          </cell>
          <cell r="AD10306">
            <v>0</v>
          </cell>
          <cell r="AV10306" t="str">
            <v>1300 Remuneraciones adicionales y especiales</v>
          </cell>
        </row>
        <row r="10307">
          <cell r="Y10307">
            <v>1845275</v>
          </cell>
          <cell r="Z10307">
            <v>1845275</v>
          </cell>
          <cell r="AB10307">
            <v>483461.63</v>
          </cell>
          <cell r="AD10307">
            <v>0</v>
          </cell>
          <cell r="AV10307" t="str">
            <v>1300 Remuneraciones adicionales y especiales</v>
          </cell>
        </row>
        <row r="10308">
          <cell r="Y10308">
            <v>6180636</v>
          </cell>
          <cell r="Z10308">
            <v>6180636</v>
          </cell>
          <cell r="AB10308">
            <v>1279940.97</v>
          </cell>
          <cell r="AD10308">
            <v>0</v>
          </cell>
          <cell r="AV10308" t="str">
            <v>1400 Seguridad Social</v>
          </cell>
        </row>
        <row r="10309">
          <cell r="Y10309">
            <v>220332</v>
          </cell>
          <cell r="Z10309">
            <v>220332</v>
          </cell>
          <cell r="AB10309">
            <v>39205.01</v>
          </cell>
          <cell r="AD10309">
            <v>0</v>
          </cell>
          <cell r="AV10309" t="str">
            <v>1400 Seguridad Social</v>
          </cell>
        </row>
        <row r="10310">
          <cell r="Y10310">
            <v>1841524</v>
          </cell>
          <cell r="Z10310">
            <v>1841524</v>
          </cell>
          <cell r="AB10310">
            <v>436922.3</v>
          </cell>
          <cell r="AD10310">
            <v>0</v>
          </cell>
          <cell r="AV10310" t="str">
            <v>1400 Seguridad Social</v>
          </cell>
        </row>
        <row r="10311">
          <cell r="Y10311">
            <v>2950000</v>
          </cell>
          <cell r="Z10311">
            <v>2950000</v>
          </cell>
          <cell r="AB10311">
            <v>497105.99</v>
          </cell>
          <cell r="AD10311">
            <v>0</v>
          </cell>
          <cell r="AV10311" t="str">
            <v>1400 Seguridad Social</v>
          </cell>
        </row>
        <row r="10312">
          <cell r="Y10312">
            <v>162562</v>
          </cell>
          <cell r="Z10312">
            <v>162562</v>
          </cell>
          <cell r="AB10312">
            <v>29040.95</v>
          </cell>
          <cell r="AD10312">
            <v>0</v>
          </cell>
          <cell r="AV10312" t="str">
            <v>1400 Seguridad Social</v>
          </cell>
        </row>
        <row r="10313">
          <cell r="Y10313">
            <v>3252180</v>
          </cell>
          <cell r="Z10313">
            <v>3252180</v>
          </cell>
          <cell r="AB10313">
            <v>545373.82999999996</v>
          </cell>
          <cell r="AD10313">
            <v>0</v>
          </cell>
          <cell r="AV10313" t="str">
            <v>1400 Seguridad Social</v>
          </cell>
        </row>
        <row r="10314">
          <cell r="Y10314">
            <v>4163957</v>
          </cell>
          <cell r="Z10314">
            <v>4163957</v>
          </cell>
          <cell r="AB10314">
            <v>0</v>
          </cell>
          <cell r="AD10314">
            <v>0</v>
          </cell>
          <cell r="AV10314" t="str">
            <v>1400 Seguridad Social</v>
          </cell>
        </row>
        <row r="10315">
          <cell r="Y10315">
            <v>188386</v>
          </cell>
          <cell r="Z10315">
            <v>188386</v>
          </cell>
          <cell r="AB10315">
            <v>37028.04</v>
          </cell>
          <cell r="AD10315">
            <v>0</v>
          </cell>
          <cell r="AV10315" t="str">
            <v>1400 Seguridad Social</v>
          </cell>
        </row>
        <row r="10316">
          <cell r="Y10316">
            <v>3170164</v>
          </cell>
          <cell r="Z10316">
            <v>3170164</v>
          </cell>
          <cell r="AB10316">
            <v>746728.19</v>
          </cell>
          <cell r="AD10316">
            <v>0</v>
          </cell>
          <cell r="AV10316" t="str">
            <v>1500 Otras prestaciones sociales y económicas</v>
          </cell>
        </row>
        <row r="10317">
          <cell r="Y10317">
            <v>200000</v>
          </cell>
          <cell r="Z10317">
            <v>200000</v>
          </cell>
          <cell r="AB10317">
            <v>192000</v>
          </cell>
          <cell r="AD10317">
            <v>0</v>
          </cell>
          <cell r="AV10317" t="str">
            <v>1500 Otras prestaciones sociales y económicas</v>
          </cell>
        </row>
        <row r="10318">
          <cell r="Y10318">
            <v>999000</v>
          </cell>
          <cell r="Z10318">
            <v>999000</v>
          </cell>
          <cell r="AB10318">
            <v>0</v>
          </cell>
          <cell r="AD10318">
            <v>0</v>
          </cell>
          <cell r="AV10318" t="str">
            <v>1500 Otras prestaciones sociales y económicas</v>
          </cell>
        </row>
        <row r="10319">
          <cell r="Y10319">
            <v>2550000</v>
          </cell>
          <cell r="Z10319">
            <v>2550000</v>
          </cell>
          <cell r="AB10319">
            <v>1695722.93</v>
          </cell>
          <cell r="AD10319">
            <v>0</v>
          </cell>
          <cell r="AV10319" t="str">
            <v>1500 Otras prestaciones sociales y económicas</v>
          </cell>
        </row>
        <row r="10320">
          <cell r="Y10320">
            <v>6198990</v>
          </cell>
          <cell r="Z10320">
            <v>6198990</v>
          </cell>
          <cell r="AB10320">
            <v>3815113.33</v>
          </cell>
          <cell r="AD10320">
            <v>0</v>
          </cell>
          <cell r="AV10320" t="str">
            <v>1500 Otras prestaciones sociales y económicas</v>
          </cell>
        </row>
        <row r="10321">
          <cell r="Y10321">
            <v>35718</v>
          </cell>
          <cell r="Z10321">
            <v>35718</v>
          </cell>
          <cell r="AB10321">
            <v>5313.75</v>
          </cell>
          <cell r="AD10321">
            <v>0</v>
          </cell>
          <cell r="AV10321" t="str">
            <v>1500 Otras prestaciones sociales y económicas</v>
          </cell>
        </row>
        <row r="10322">
          <cell r="Y10322">
            <v>12145650</v>
          </cell>
          <cell r="Z10322">
            <v>12145650</v>
          </cell>
          <cell r="AB10322">
            <v>3076983.2</v>
          </cell>
          <cell r="AD10322">
            <v>0</v>
          </cell>
          <cell r="AV10322" t="str">
            <v>1500 Otras prestaciones sociales y económicas</v>
          </cell>
        </row>
        <row r="10323">
          <cell r="Y10323">
            <v>2423426</v>
          </cell>
          <cell r="Z10323">
            <v>2423426</v>
          </cell>
          <cell r="AB10323">
            <v>891586.35</v>
          </cell>
          <cell r="AD10323">
            <v>0</v>
          </cell>
          <cell r="AV10323" t="str">
            <v>1500 Otras prestaciones sociales y económicas</v>
          </cell>
        </row>
        <row r="10324">
          <cell r="Y10324">
            <v>1985687</v>
          </cell>
          <cell r="Z10324">
            <v>1985687</v>
          </cell>
          <cell r="AB10324">
            <v>481135.33</v>
          </cell>
          <cell r="AD10324">
            <v>6891.5</v>
          </cell>
          <cell r="AV10324" t="str">
            <v>1500 Otras prestaciones sociales y económicas</v>
          </cell>
        </row>
        <row r="10325">
          <cell r="Y10325">
            <v>73601</v>
          </cell>
          <cell r="Z10325">
            <v>73601</v>
          </cell>
          <cell r="AB10325">
            <v>15651.97</v>
          </cell>
          <cell r="AD10325">
            <v>0</v>
          </cell>
          <cell r="AV10325" t="str">
            <v>1500 Otras prestaciones sociales y económicas</v>
          </cell>
        </row>
        <row r="10326">
          <cell r="Y10326">
            <v>689733</v>
          </cell>
          <cell r="Z10326">
            <v>689733</v>
          </cell>
          <cell r="AB10326">
            <v>166359.91</v>
          </cell>
          <cell r="AD10326">
            <v>0</v>
          </cell>
          <cell r="AV10326" t="str">
            <v>1500 Otras prestaciones sociales y económicas</v>
          </cell>
        </row>
        <row r="10327">
          <cell r="Y10327">
            <v>131901</v>
          </cell>
          <cell r="Z10327">
            <v>131901</v>
          </cell>
          <cell r="AB10327">
            <v>30607.200000000001</v>
          </cell>
          <cell r="AD10327">
            <v>0</v>
          </cell>
          <cell r="AV10327" t="str">
            <v>1500 Otras prestaciones sociales y económicas</v>
          </cell>
        </row>
        <row r="10328">
          <cell r="Y10328">
            <v>5000</v>
          </cell>
          <cell r="Z10328">
            <v>5000</v>
          </cell>
          <cell r="AB10328">
            <v>0</v>
          </cell>
          <cell r="AD10328">
            <v>0</v>
          </cell>
          <cell r="AV10328" t="str">
            <v>1500 Otras prestaciones sociales y económicas</v>
          </cell>
        </row>
        <row r="10329">
          <cell r="Y10329">
            <v>2538000</v>
          </cell>
          <cell r="Z10329">
            <v>2538000</v>
          </cell>
          <cell r="AB10329">
            <v>611100</v>
          </cell>
          <cell r="AD10329">
            <v>0</v>
          </cell>
          <cell r="AV10329" t="str">
            <v>1500 Otras prestaciones sociales y económicas</v>
          </cell>
        </row>
        <row r="10330">
          <cell r="Y10330">
            <v>150000</v>
          </cell>
          <cell r="Z10330">
            <v>150000</v>
          </cell>
          <cell r="AB10330">
            <v>0</v>
          </cell>
          <cell r="AD10330">
            <v>0</v>
          </cell>
          <cell r="AV10330" t="str">
            <v>1500 Otras prestaciones sociales y económicas</v>
          </cell>
        </row>
        <row r="10331">
          <cell r="Y10331">
            <v>10000</v>
          </cell>
          <cell r="Z10331">
            <v>10000</v>
          </cell>
          <cell r="AB10331">
            <v>0</v>
          </cell>
          <cell r="AD10331">
            <v>0</v>
          </cell>
          <cell r="AV10331" t="str">
            <v>1500 Otras prestaciones sociales y económicas</v>
          </cell>
        </row>
        <row r="10332">
          <cell r="Y10332">
            <v>3256065</v>
          </cell>
          <cell r="Z10332">
            <v>3256065</v>
          </cell>
          <cell r="AB10332">
            <v>1035479.09</v>
          </cell>
          <cell r="AD10332">
            <v>0</v>
          </cell>
          <cell r="AV10332" t="str">
            <v>1500 Otras prestaciones sociales y económicas</v>
          </cell>
        </row>
        <row r="10333">
          <cell r="Y10333">
            <v>7200</v>
          </cell>
          <cell r="Z10333">
            <v>7200</v>
          </cell>
          <cell r="AB10333">
            <v>1800</v>
          </cell>
          <cell r="AD10333">
            <v>0</v>
          </cell>
          <cell r="AV10333" t="str">
            <v>1500 Otras prestaciones sociales y económicas</v>
          </cell>
        </row>
        <row r="10334">
          <cell r="Y10334">
            <v>62158168</v>
          </cell>
          <cell r="Z10334">
            <v>62158168</v>
          </cell>
          <cell r="AB10334">
            <v>18122118.199999999</v>
          </cell>
          <cell r="AD10334">
            <v>0</v>
          </cell>
          <cell r="AV10334" t="str">
            <v>1500 Otras prestaciones sociales y económicas</v>
          </cell>
        </row>
        <row r="10335">
          <cell r="Y10335">
            <v>90000</v>
          </cell>
          <cell r="Z10335">
            <v>90000</v>
          </cell>
          <cell r="AB10335">
            <v>56308.5</v>
          </cell>
          <cell r="AD10335">
            <v>0</v>
          </cell>
          <cell r="AV10335" t="str">
            <v>1500 Otras prestaciones sociales y económicas</v>
          </cell>
        </row>
        <row r="10336">
          <cell r="Y10336">
            <v>20000</v>
          </cell>
          <cell r="Z10336">
            <v>20000</v>
          </cell>
          <cell r="AB10336">
            <v>0</v>
          </cell>
          <cell r="AD10336">
            <v>0</v>
          </cell>
          <cell r="AV10336" t="str">
            <v>1500 Otras prestaciones sociales y económicas</v>
          </cell>
        </row>
        <row r="10337">
          <cell r="Y10337">
            <v>8029672</v>
          </cell>
          <cell r="Z10337">
            <v>8029672</v>
          </cell>
          <cell r="AB10337">
            <v>0</v>
          </cell>
          <cell r="AD10337">
            <v>0</v>
          </cell>
          <cell r="AV10337" t="str">
            <v>1600 Previsiones</v>
          </cell>
        </row>
        <row r="10338">
          <cell r="Y10338">
            <v>10000</v>
          </cell>
          <cell r="Z10338">
            <v>10000</v>
          </cell>
          <cell r="AB10338">
            <v>0</v>
          </cell>
          <cell r="AD10338">
            <v>0</v>
          </cell>
          <cell r="AV10338" t="str">
            <v>1700 Pago de estímulos a servidores públicos</v>
          </cell>
        </row>
        <row r="10339">
          <cell r="Y10339">
            <v>80479</v>
          </cell>
          <cell r="Z10339">
            <v>80479</v>
          </cell>
          <cell r="AB10339">
            <v>0</v>
          </cell>
          <cell r="AD10339">
            <v>0</v>
          </cell>
          <cell r="AV10339" t="str">
            <v>1700 Pago de estímulos a servidores públicos</v>
          </cell>
        </row>
        <row r="10340">
          <cell r="Y10340">
            <v>774564</v>
          </cell>
          <cell r="Z10340">
            <v>774564</v>
          </cell>
          <cell r="AB10340">
            <v>14511.2</v>
          </cell>
          <cell r="AD10340">
            <v>0</v>
          </cell>
          <cell r="AV10340" t="str">
            <v>1700 Pago de estímulos a servidores públicos</v>
          </cell>
        </row>
        <row r="10341">
          <cell r="Y10341">
            <v>5345792</v>
          </cell>
          <cell r="Z10341">
            <v>5345792</v>
          </cell>
          <cell r="AB10341">
            <v>963311</v>
          </cell>
          <cell r="AD10341">
            <v>0</v>
          </cell>
          <cell r="AV10341" t="str">
            <v>3900 Otros servicios generales</v>
          </cell>
        </row>
        <row r="10342">
          <cell r="Y10342">
            <v>852172</v>
          </cell>
          <cell r="Z10342">
            <v>852172</v>
          </cell>
          <cell r="AB10342">
            <v>160616</v>
          </cell>
          <cell r="AD10342">
            <v>0</v>
          </cell>
          <cell r="AV10342" t="str">
            <v>3900 Otros servicios generales</v>
          </cell>
        </row>
        <row r="10343">
          <cell r="Y10343">
            <v>5665692</v>
          </cell>
          <cell r="Z10343">
            <v>5665692</v>
          </cell>
          <cell r="AB10343">
            <v>1666570.85</v>
          </cell>
          <cell r="AD10343">
            <v>0</v>
          </cell>
          <cell r="AV10343" t="str">
            <v>3900 Otros servicios generales</v>
          </cell>
        </row>
        <row r="10344">
          <cell r="Y10344">
            <v>161748</v>
          </cell>
          <cell r="Z10344">
            <v>161748</v>
          </cell>
          <cell r="AB10344">
            <v>137279.62</v>
          </cell>
          <cell r="AD10344">
            <v>0</v>
          </cell>
          <cell r="AV10344" t="str">
            <v>3900 Otros servicios generales</v>
          </cell>
        </row>
        <row r="10345">
          <cell r="Y10345">
            <v>5000000</v>
          </cell>
          <cell r="Z10345">
            <v>5000000</v>
          </cell>
          <cell r="AB10345">
            <v>0</v>
          </cell>
          <cell r="AD10345">
            <v>0</v>
          </cell>
          <cell r="AV10345" t="str">
            <v>5100 Mobiliario y equipo de administración</v>
          </cell>
        </row>
        <row r="10346">
          <cell r="Y10346">
            <v>20000000</v>
          </cell>
          <cell r="Z10346">
            <v>20000000</v>
          </cell>
          <cell r="AB10346">
            <v>0</v>
          </cell>
          <cell r="AD10346">
            <v>0</v>
          </cell>
          <cell r="AV10346" t="str">
            <v>5100 Mobiliario y equipo de administración</v>
          </cell>
        </row>
        <row r="10347">
          <cell r="Y10347">
            <v>2000000</v>
          </cell>
          <cell r="Z10347">
            <v>2000000</v>
          </cell>
          <cell r="AB10347">
            <v>0</v>
          </cell>
          <cell r="AD10347">
            <v>0</v>
          </cell>
          <cell r="AV10347" t="str">
            <v>5100 Mobiliario y equipo de administración</v>
          </cell>
        </row>
        <row r="10348">
          <cell r="Y10348">
            <v>2000000</v>
          </cell>
          <cell r="Z10348">
            <v>2000000</v>
          </cell>
          <cell r="AB10348">
            <v>0</v>
          </cell>
          <cell r="AD10348">
            <v>0</v>
          </cell>
          <cell r="AV10348" t="str">
            <v>5200 Mobiliario y equipo educacional y recreativo</v>
          </cell>
        </row>
        <row r="10349">
          <cell r="Y10349">
            <v>1000000</v>
          </cell>
          <cell r="Z10349">
            <v>1000000</v>
          </cell>
          <cell r="AB10349">
            <v>0</v>
          </cell>
          <cell r="AD10349">
            <v>0</v>
          </cell>
          <cell r="AV10349" t="str">
            <v>5200 Mobiliario y equipo educacional y recreativo</v>
          </cell>
        </row>
        <row r="10350">
          <cell r="Y10350">
            <v>2000000</v>
          </cell>
          <cell r="Z10350">
            <v>2000000</v>
          </cell>
          <cell r="AB10350">
            <v>0</v>
          </cell>
          <cell r="AD10350">
            <v>0</v>
          </cell>
          <cell r="AV10350" t="str">
            <v>5600 Maquinaria, otros equipos y herramientas</v>
          </cell>
        </row>
        <row r="10351">
          <cell r="Y10351">
            <v>817015</v>
          </cell>
          <cell r="Z10351">
            <v>817015</v>
          </cell>
          <cell r="AB10351">
            <v>0</v>
          </cell>
          <cell r="AD10351">
            <v>0</v>
          </cell>
          <cell r="AV10351" t="str">
            <v>7900 Provisiones para Contingencias y Otras Erogaciones Especiales</v>
          </cell>
        </row>
        <row r="10352">
          <cell r="Y10352">
            <v>783134</v>
          </cell>
          <cell r="Z10352">
            <v>783134</v>
          </cell>
          <cell r="AB10352">
            <v>0</v>
          </cell>
          <cell r="AD10352">
            <v>0</v>
          </cell>
          <cell r="AV10352" t="str">
            <v>7900 Provisiones para Contingencias y Otras Erogaciones Especiales</v>
          </cell>
        </row>
        <row r="10353">
          <cell r="Y10353">
            <v>250000</v>
          </cell>
          <cell r="Z10353">
            <v>250000</v>
          </cell>
          <cell r="AB10353">
            <v>63000</v>
          </cell>
          <cell r="AD10353">
            <v>187000</v>
          </cell>
          <cell r="AV10353" t="str">
            <v>3100 Servicios básicos</v>
          </cell>
        </row>
        <row r="10354">
          <cell r="Y10354">
            <v>1000000</v>
          </cell>
          <cell r="Z10354">
            <v>1000000</v>
          </cell>
          <cell r="AB10354">
            <v>63075</v>
          </cell>
          <cell r="AD10354">
            <v>57937.5</v>
          </cell>
          <cell r="AV10354" t="str">
            <v>3200 Servicios de arrendamiento</v>
          </cell>
        </row>
        <row r="10355">
          <cell r="Y10355">
            <v>2645269</v>
          </cell>
          <cell r="Z10355">
            <v>2645269</v>
          </cell>
          <cell r="AB10355">
            <v>480958</v>
          </cell>
          <cell r="AD10355">
            <v>2164311</v>
          </cell>
          <cell r="AV10355" t="str">
            <v>3300 Servicios profesionales, científicos, técnicos y otros servicios</v>
          </cell>
        </row>
        <row r="10356">
          <cell r="Y10356">
            <v>33000000</v>
          </cell>
          <cell r="Z10356">
            <v>33000000</v>
          </cell>
          <cell r="AB10356">
            <v>0</v>
          </cell>
          <cell r="AD10356">
            <v>0</v>
          </cell>
          <cell r="AV10356" t="str">
            <v>3300 Servicios profesionales, científicos, técnicos y otros servicios</v>
          </cell>
        </row>
        <row r="10357">
          <cell r="Y10357">
            <v>100000</v>
          </cell>
          <cell r="Z10357">
            <v>100000</v>
          </cell>
          <cell r="AB10357">
            <v>18181</v>
          </cell>
          <cell r="AD10357">
            <v>81819</v>
          </cell>
          <cell r="AV10357" t="str">
            <v>3500 Servicios de instalación, reparación, mantenimiento, y conservación</v>
          </cell>
        </row>
        <row r="10358">
          <cell r="Y10358">
            <v>250000</v>
          </cell>
          <cell r="Z10358">
            <v>250000</v>
          </cell>
          <cell r="AB10358">
            <v>0</v>
          </cell>
          <cell r="AD10358">
            <v>250000</v>
          </cell>
          <cell r="AV10358" t="str">
            <v>3500 Servicios de instalación, reparación, mantenimiento, y conservación</v>
          </cell>
        </row>
        <row r="10359">
          <cell r="Y10359">
            <v>0</v>
          </cell>
          <cell r="Z10359">
            <v>830000</v>
          </cell>
          <cell r="AB10359">
            <v>85000</v>
          </cell>
          <cell r="AD10359">
            <v>745000</v>
          </cell>
          <cell r="AV10359" t="str">
            <v>3100 Servicios básicos</v>
          </cell>
        </row>
        <row r="10360">
          <cell r="Y10360">
            <v>1000000</v>
          </cell>
          <cell r="Z10360">
            <v>170000</v>
          </cell>
          <cell r="AB10360">
            <v>170000</v>
          </cell>
          <cell r="AD10360">
            <v>0</v>
          </cell>
          <cell r="AV10360" t="str">
            <v>3100 Servicios básicos</v>
          </cell>
        </row>
        <row r="10361">
          <cell r="Y10361">
            <v>0</v>
          </cell>
          <cell r="Z10361">
            <v>750000</v>
          </cell>
          <cell r="AB10361">
            <v>0</v>
          </cell>
          <cell r="AD10361">
            <v>0</v>
          </cell>
          <cell r="AV10361" t="str">
            <v>3200 Servicios de arrendamiento</v>
          </cell>
        </row>
        <row r="10362">
          <cell r="Y10362">
            <v>750000</v>
          </cell>
          <cell r="Z10362">
            <v>0</v>
          </cell>
          <cell r="AB10362">
            <v>0</v>
          </cell>
          <cell r="AD10362">
            <v>0</v>
          </cell>
          <cell r="AV10362" t="str">
            <v>3200 Servicios de arrendamiento</v>
          </cell>
        </row>
        <row r="10363">
          <cell r="Y10363">
            <v>0</v>
          </cell>
          <cell r="Z10363">
            <v>31932175</v>
          </cell>
          <cell r="AB10363">
            <v>5805850</v>
          </cell>
          <cell r="AD10363">
            <v>26126325</v>
          </cell>
          <cell r="AV10363" t="str">
            <v>3300 Servicios profesionales, científicos, técnicos y otros servicios</v>
          </cell>
        </row>
        <row r="10364">
          <cell r="Y10364">
            <v>31932175</v>
          </cell>
          <cell r="Z10364">
            <v>0</v>
          </cell>
          <cell r="AB10364">
            <v>0</v>
          </cell>
          <cell r="AD10364">
            <v>0</v>
          </cell>
          <cell r="AV10364" t="str">
            <v>3300 Servicios profesionales, científicos, técnicos y otros servicios</v>
          </cell>
        </row>
        <row r="10365">
          <cell r="Y10365">
            <v>0</v>
          </cell>
          <cell r="Z10365">
            <v>100000</v>
          </cell>
          <cell r="AB10365">
            <v>0</v>
          </cell>
          <cell r="AD10365">
            <v>0</v>
          </cell>
          <cell r="AV10365" t="str">
            <v>3500 Servicios de instalación, reparación, mantenimiento, y conservación</v>
          </cell>
        </row>
        <row r="10366">
          <cell r="Y10366">
            <v>100000</v>
          </cell>
          <cell r="Z10366">
            <v>0</v>
          </cell>
          <cell r="AB10366">
            <v>0</v>
          </cell>
          <cell r="AD10366">
            <v>0</v>
          </cell>
          <cell r="AV10366" t="str">
            <v>3500 Servicios de instalación, reparación, mantenimiento, y conservación</v>
          </cell>
        </row>
        <row r="10367">
          <cell r="Y10367">
            <v>0</v>
          </cell>
          <cell r="Z10367">
            <v>250000</v>
          </cell>
          <cell r="AB10367">
            <v>0</v>
          </cell>
          <cell r="AD10367">
            <v>0</v>
          </cell>
          <cell r="AV10367" t="str">
            <v>3500 Servicios de instalación, reparación, mantenimiento, y conservación</v>
          </cell>
        </row>
        <row r="10368">
          <cell r="Y10368">
            <v>250000</v>
          </cell>
          <cell r="Z10368">
            <v>0</v>
          </cell>
          <cell r="AB10368">
            <v>0</v>
          </cell>
          <cell r="AD10368">
            <v>0</v>
          </cell>
          <cell r="AV10368" t="str">
            <v>3500 Servicios de instalación, reparación, mantenimiento, y conservación</v>
          </cell>
        </row>
        <row r="10369">
          <cell r="Y10369">
            <v>210383000</v>
          </cell>
          <cell r="Z10369">
            <v>210383000</v>
          </cell>
          <cell r="AB10369">
            <v>50789050</v>
          </cell>
          <cell r="AD10369">
            <v>159593950</v>
          </cell>
          <cell r="AV10369" t="str">
            <v>4400 Ayudas sociales</v>
          </cell>
        </row>
        <row r="10370">
          <cell r="Y10370">
            <v>0</v>
          </cell>
          <cell r="Z10370">
            <v>830000</v>
          </cell>
          <cell r="AB10370">
            <v>85000</v>
          </cell>
          <cell r="AD10370">
            <v>745000</v>
          </cell>
          <cell r="AV10370" t="str">
            <v>3100 Servicios básicos</v>
          </cell>
        </row>
        <row r="10371">
          <cell r="Y10371">
            <v>1000000</v>
          </cell>
          <cell r="Z10371">
            <v>170000</v>
          </cell>
          <cell r="AB10371">
            <v>170000</v>
          </cell>
          <cell r="AD10371">
            <v>0</v>
          </cell>
          <cell r="AV10371" t="str">
            <v>3100 Servicios básicos</v>
          </cell>
        </row>
        <row r="10372">
          <cell r="Y10372">
            <v>0</v>
          </cell>
          <cell r="Z10372">
            <v>750000</v>
          </cell>
          <cell r="AB10372">
            <v>0</v>
          </cell>
          <cell r="AD10372">
            <v>0</v>
          </cell>
          <cell r="AV10372" t="str">
            <v>3200 Servicios de arrendamiento</v>
          </cell>
        </row>
        <row r="10373">
          <cell r="Y10373">
            <v>750000</v>
          </cell>
          <cell r="Z10373">
            <v>0</v>
          </cell>
          <cell r="AB10373">
            <v>0</v>
          </cell>
          <cell r="AD10373">
            <v>0</v>
          </cell>
          <cell r="AV10373" t="str">
            <v>3200 Servicios de arrendamiento</v>
          </cell>
        </row>
        <row r="10374">
          <cell r="Y10374">
            <v>0</v>
          </cell>
          <cell r="Z10374">
            <v>31932175</v>
          </cell>
          <cell r="AB10374">
            <v>8051589.5199999996</v>
          </cell>
          <cell r="AD10374">
            <v>23880585.48</v>
          </cell>
          <cell r="AV10374" t="str">
            <v>3300 Servicios profesionales, científicos, técnicos y otros servicios</v>
          </cell>
        </row>
        <row r="10375">
          <cell r="Y10375">
            <v>31932175</v>
          </cell>
          <cell r="Z10375">
            <v>0</v>
          </cell>
          <cell r="AB10375">
            <v>0</v>
          </cell>
          <cell r="AD10375">
            <v>0</v>
          </cell>
          <cell r="AV10375" t="str">
            <v>3300 Servicios profesionales, científicos, técnicos y otros servicios</v>
          </cell>
        </row>
        <row r="10376">
          <cell r="Y10376">
            <v>0</v>
          </cell>
          <cell r="Z10376">
            <v>100000</v>
          </cell>
          <cell r="AB10376">
            <v>0</v>
          </cell>
          <cell r="AD10376">
            <v>0</v>
          </cell>
          <cell r="AV10376" t="str">
            <v>3500 Servicios de instalación, reparación, mantenimiento, y conservación</v>
          </cell>
        </row>
        <row r="10377">
          <cell r="Y10377">
            <v>100000</v>
          </cell>
          <cell r="Z10377">
            <v>0</v>
          </cell>
          <cell r="AB10377">
            <v>0</v>
          </cell>
          <cell r="AD10377">
            <v>0</v>
          </cell>
          <cell r="AV10377" t="str">
            <v>3500 Servicios de instalación, reparación, mantenimiento, y conservación</v>
          </cell>
        </row>
        <row r="10378">
          <cell r="Y10378">
            <v>0</v>
          </cell>
          <cell r="Z10378">
            <v>250000</v>
          </cell>
          <cell r="AB10378">
            <v>0</v>
          </cell>
          <cell r="AD10378">
            <v>0</v>
          </cell>
          <cell r="AV10378" t="str">
            <v>3500 Servicios de instalación, reparación, mantenimiento, y conservación</v>
          </cell>
        </row>
        <row r="10379">
          <cell r="Y10379">
            <v>250000</v>
          </cell>
          <cell r="Z10379">
            <v>0</v>
          </cell>
          <cell r="AB10379">
            <v>0</v>
          </cell>
          <cell r="AD10379">
            <v>0</v>
          </cell>
          <cell r="AV10379" t="str">
            <v>3500 Servicios de instalación, reparación, mantenimiento, y conservación</v>
          </cell>
        </row>
        <row r="10380">
          <cell r="Y10380">
            <v>26107000</v>
          </cell>
          <cell r="Z10380">
            <v>0</v>
          </cell>
          <cell r="AB10380">
            <v>0</v>
          </cell>
          <cell r="AD10380">
            <v>0</v>
          </cell>
          <cell r="AV10380" t="str">
            <v>4400 Ayudas sociales</v>
          </cell>
        </row>
        <row r="10381">
          <cell r="Y10381">
            <v>100000000</v>
          </cell>
          <cell r="Z10381">
            <v>100000000</v>
          </cell>
          <cell r="AB10381">
            <v>25792595</v>
          </cell>
          <cell r="AD10381">
            <v>74207405</v>
          </cell>
          <cell r="AV10381" t="str">
            <v>4400 Ayudas sociales</v>
          </cell>
        </row>
        <row r="10382">
          <cell r="Y10382">
            <v>6520800</v>
          </cell>
          <cell r="Z10382">
            <v>0</v>
          </cell>
          <cell r="AB10382">
            <v>0</v>
          </cell>
          <cell r="AD10382">
            <v>0</v>
          </cell>
          <cell r="AV10382" t="str">
            <v>4400 Ayudas sociales</v>
          </cell>
        </row>
        <row r="10383">
          <cell r="Y10383">
            <v>100000000</v>
          </cell>
          <cell r="Z10383">
            <v>100000000</v>
          </cell>
          <cell r="AB10383">
            <v>15660190</v>
          </cell>
          <cell r="AD10383">
            <v>84339810</v>
          </cell>
          <cell r="AV10383" t="str">
            <v>4400 Ayudas sociales</v>
          </cell>
        </row>
        <row r="10384">
          <cell r="Y10384">
            <v>750000</v>
          </cell>
          <cell r="Z10384">
            <v>750000</v>
          </cell>
          <cell r="AB10384">
            <v>47306.25</v>
          </cell>
          <cell r="AD10384">
            <v>43453.13</v>
          </cell>
          <cell r="AV10384" t="str">
            <v>3200 Servicios de arrendamiento</v>
          </cell>
        </row>
        <row r="10385">
          <cell r="Y10385">
            <v>2645269</v>
          </cell>
          <cell r="Z10385">
            <v>2645269</v>
          </cell>
          <cell r="AB10385">
            <v>480958</v>
          </cell>
          <cell r="AD10385">
            <v>2164311</v>
          </cell>
          <cell r="AV10385" t="str">
            <v>3300 Servicios profesionales, científicos, técnicos y otros servicios</v>
          </cell>
        </row>
        <row r="10386">
          <cell r="Y10386">
            <v>100000</v>
          </cell>
          <cell r="Z10386">
            <v>100000</v>
          </cell>
          <cell r="AB10386">
            <v>18181</v>
          </cell>
          <cell r="AD10386">
            <v>81819</v>
          </cell>
          <cell r="AV10386" t="str">
            <v>3500 Servicios de instalación, reparación, mantenimiento, y conservación</v>
          </cell>
        </row>
        <row r="10387">
          <cell r="Y10387">
            <v>250000</v>
          </cell>
          <cell r="Z10387">
            <v>250000</v>
          </cell>
          <cell r="AB10387">
            <v>0</v>
          </cell>
          <cell r="AD10387">
            <v>250000</v>
          </cell>
          <cell r="AV10387" t="str">
            <v>3500 Servicios de instalación, reparación, mantenimiento, y conservación</v>
          </cell>
        </row>
        <row r="10388">
          <cell r="Y10388">
            <v>250000</v>
          </cell>
          <cell r="Z10388">
            <v>250000</v>
          </cell>
          <cell r="AB10388">
            <v>63000</v>
          </cell>
          <cell r="AD10388">
            <v>187000</v>
          </cell>
          <cell r="AV10388" t="str">
            <v>3100 Servicios básicos</v>
          </cell>
        </row>
        <row r="10389">
          <cell r="Y10389">
            <v>1000000</v>
          </cell>
          <cell r="Z10389">
            <v>1000000</v>
          </cell>
          <cell r="AB10389">
            <v>63075</v>
          </cell>
          <cell r="AD10389">
            <v>57937.5</v>
          </cell>
          <cell r="AV10389" t="str">
            <v>3200 Servicios de arrendamiento</v>
          </cell>
        </row>
        <row r="10390">
          <cell r="Y10390">
            <v>2645269</v>
          </cell>
          <cell r="Z10390">
            <v>2645269</v>
          </cell>
          <cell r="AB10390">
            <v>480958</v>
          </cell>
          <cell r="AD10390">
            <v>2164311</v>
          </cell>
          <cell r="AV10390" t="str">
            <v>3300 Servicios profesionales, científicos, técnicos y otros servicios</v>
          </cell>
        </row>
        <row r="10391">
          <cell r="Y10391">
            <v>100000</v>
          </cell>
          <cell r="Z10391">
            <v>100000</v>
          </cell>
          <cell r="AB10391">
            <v>18181</v>
          </cell>
          <cell r="AD10391">
            <v>81819</v>
          </cell>
          <cell r="AV10391" t="str">
            <v>3500 Servicios de instalación, reparación, mantenimiento, y conservación</v>
          </cell>
        </row>
        <row r="10392">
          <cell r="Y10392">
            <v>250000</v>
          </cell>
          <cell r="Z10392">
            <v>250000</v>
          </cell>
          <cell r="AB10392">
            <v>0</v>
          </cell>
          <cell r="AD10392">
            <v>250000</v>
          </cell>
          <cell r="AV10392" t="str">
            <v>3500 Servicios de instalación, reparación, mantenimiento, y conservación</v>
          </cell>
        </row>
        <row r="10393">
          <cell r="Y10393">
            <v>750000</v>
          </cell>
          <cell r="Z10393">
            <v>750000</v>
          </cell>
          <cell r="AB10393">
            <v>47306.25</v>
          </cell>
          <cell r="AD10393">
            <v>43453.13</v>
          </cell>
          <cell r="AV10393" t="str">
            <v>3200 Servicios de arrendamiento</v>
          </cell>
        </row>
        <row r="10394">
          <cell r="Y10394">
            <v>2645269</v>
          </cell>
          <cell r="Z10394">
            <v>2645269</v>
          </cell>
          <cell r="AB10394">
            <v>480958</v>
          </cell>
          <cell r="AD10394">
            <v>2164311</v>
          </cell>
          <cell r="AV10394" t="str">
            <v>3300 Servicios profesionales, científicos, técnicos y otros servicios</v>
          </cell>
        </row>
        <row r="10395">
          <cell r="Y10395">
            <v>100000</v>
          </cell>
          <cell r="Z10395">
            <v>100000</v>
          </cell>
          <cell r="AB10395">
            <v>18181</v>
          </cell>
          <cell r="AD10395">
            <v>81819</v>
          </cell>
          <cell r="AV10395" t="str">
            <v>3500 Servicios de instalación, reparación, mantenimiento, y conservación</v>
          </cell>
        </row>
        <row r="10396">
          <cell r="Y10396">
            <v>250000</v>
          </cell>
          <cell r="Z10396">
            <v>250000</v>
          </cell>
          <cell r="AB10396">
            <v>0</v>
          </cell>
          <cell r="AD10396">
            <v>250000</v>
          </cell>
          <cell r="AV10396" t="str">
            <v>3500 Servicios de instalación, reparación, mantenimiento, y conservación</v>
          </cell>
        </row>
        <row r="10397">
          <cell r="Y10397">
            <v>1000000</v>
          </cell>
          <cell r="Z10397">
            <v>1000000</v>
          </cell>
          <cell r="AB10397">
            <v>63075</v>
          </cell>
          <cell r="AD10397">
            <v>57937.5</v>
          </cell>
          <cell r="AV10397" t="str">
            <v>3200 Servicios de arrendamiento</v>
          </cell>
        </row>
        <row r="10398">
          <cell r="Y10398">
            <v>2645269</v>
          </cell>
          <cell r="Z10398">
            <v>2645269</v>
          </cell>
          <cell r="AB10398">
            <v>480958</v>
          </cell>
          <cell r="AD10398">
            <v>2164311</v>
          </cell>
          <cell r="AV10398" t="str">
            <v>3300 Servicios profesionales, científicos, técnicos y otros servicios</v>
          </cell>
        </row>
        <row r="10399">
          <cell r="Y10399">
            <v>100000</v>
          </cell>
          <cell r="Z10399">
            <v>100000</v>
          </cell>
          <cell r="AB10399">
            <v>18181</v>
          </cell>
          <cell r="AD10399">
            <v>81819</v>
          </cell>
          <cell r="AV10399" t="str">
            <v>3500 Servicios de instalación, reparación, mantenimiento, y conservación</v>
          </cell>
        </row>
        <row r="10400">
          <cell r="Y10400">
            <v>250000</v>
          </cell>
          <cell r="Z10400">
            <v>250000</v>
          </cell>
          <cell r="AB10400">
            <v>0</v>
          </cell>
          <cell r="AD10400">
            <v>250000</v>
          </cell>
          <cell r="AV10400" t="str">
            <v>3500 Servicios de instalación, reparación, mantenimiento, y conservación</v>
          </cell>
        </row>
        <row r="10401">
          <cell r="Y10401">
            <v>250000</v>
          </cell>
          <cell r="Z10401">
            <v>250000</v>
          </cell>
          <cell r="AB10401">
            <v>63000</v>
          </cell>
          <cell r="AD10401">
            <v>187000</v>
          </cell>
          <cell r="AV10401" t="str">
            <v>3100 Servicios básicos</v>
          </cell>
        </row>
        <row r="10402">
          <cell r="Y10402">
            <v>500000</v>
          </cell>
          <cell r="Z10402">
            <v>500000</v>
          </cell>
          <cell r="AB10402">
            <v>31537.5</v>
          </cell>
          <cell r="AD10402">
            <v>28968.75</v>
          </cell>
          <cell r="AV10402" t="str">
            <v>3200 Servicios de arrendamiento</v>
          </cell>
        </row>
        <row r="10403">
          <cell r="Y10403">
            <v>2645269</v>
          </cell>
          <cell r="Z10403">
            <v>2645269</v>
          </cell>
          <cell r="AB10403">
            <v>480958</v>
          </cell>
          <cell r="AD10403">
            <v>2164311</v>
          </cell>
          <cell r="AV10403" t="str">
            <v>3300 Servicios profesionales, científicos, técnicos y otros servicios</v>
          </cell>
        </row>
        <row r="10404">
          <cell r="Y10404">
            <v>200000</v>
          </cell>
          <cell r="Z10404">
            <v>200000</v>
          </cell>
          <cell r="AB10404">
            <v>0</v>
          </cell>
          <cell r="AD10404">
            <v>0</v>
          </cell>
          <cell r="AV10404" t="str">
            <v>3300 Servicios profesionales, científicos, técnicos y otros servicios</v>
          </cell>
        </row>
        <row r="10405">
          <cell r="Y10405">
            <v>100000</v>
          </cell>
          <cell r="Z10405">
            <v>100000</v>
          </cell>
          <cell r="AB10405">
            <v>18181</v>
          </cell>
          <cell r="AD10405">
            <v>81819</v>
          </cell>
          <cell r="AV10405" t="str">
            <v>3500 Servicios de instalación, reparación, mantenimiento, y conservación</v>
          </cell>
        </row>
        <row r="10406">
          <cell r="Y10406">
            <v>250000</v>
          </cell>
          <cell r="Z10406">
            <v>250000</v>
          </cell>
          <cell r="AB10406">
            <v>0</v>
          </cell>
          <cell r="AD10406">
            <v>250000</v>
          </cell>
          <cell r="AV10406" t="str">
            <v>3500 Servicios de instalación, reparación, mantenimiento, y conservación</v>
          </cell>
        </row>
        <row r="10407">
          <cell r="Y10407">
            <v>250000</v>
          </cell>
          <cell r="Z10407">
            <v>250000</v>
          </cell>
          <cell r="AB10407">
            <v>63000</v>
          </cell>
          <cell r="AD10407">
            <v>187000</v>
          </cell>
          <cell r="AV10407" t="str">
            <v>3100 Servicios básicos</v>
          </cell>
        </row>
        <row r="10408">
          <cell r="Y10408">
            <v>34549632</v>
          </cell>
          <cell r="Z10408">
            <v>34549632</v>
          </cell>
          <cell r="AB10408">
            <v>0</v>
          </cell>
          <cell r="AD10408">
            <v>0</v>
          </cell>
          <cell r="AV10408" t="str">
            <v>3100 Servicios básicos</v>
          </cell>
        </row>
        <row r="10409">
          <cell r="Y10409">
            <v>500000</v>
          </cell>
          <cell r="Z10409">
            <v>500000</v>
          </cell>
          <cell r="AB10409">
            <v>31537.5</v>
          </cell>
          <cell r="AD10409">
            <v>28968.75</v>
          </cell>
          <cell r="AV10409" t="str">
            <v>3200 Servicios de arrendamiento</v>
          </cell>
        </row>
        <row r="10410">
          <cell r="Y10410">
            <v>2645269</v>
          </cell>
          <cell r="Z10410">
            <v>2645269</v>
          </cell>
          <cell r="AB10410">
            <v>480958</v>
          </cell>
          <cell r="AD10410">
            <v>2164311</v>
          </cell>
          <cell r="AV10410" t="str">
            <v>3300 Servicios profesionales, científicos, técnicos y otros servicios</v>
          </cell>
        </row>
        <row r="10411">
          <cell r="Y10411">
            <v>100000</v>
          </cell>
          <cell r="Z10411">
            <v>100000</v>
          </cell>
          <cell r="AB10411">
            <v>18181</v>
          </cell>
          <cell r="AD10411">
            <v>81819</v>
          </cell>
          <cell r="AV10411" t="str">
            <v>3500 Servicios de instalación, reparación, mantenimiento, y conservación</v>
          </cell>
        </row>
        <row r="10412">
          <cell r="Y10412">
            <v>250000</v>
          </cell>
          <cell r="Z10412">
            <v>250000</v>
          </cell>
          <cell r="AB10412">
            <v>0</v>
          </cell>
          <cell r="AD10412">
            <v>250000</v>
          </cell>
          <cell r="AV10412" t="str">
            <v>3500 Servicios de instalación, reparación, mantenimiento, y conservación</v>
          </cell>
        </row>
        <row r="10413">
          <cell r="Y10413">
            <v>250000</v>
          </cell>
          <cell r="Z10413">
            <v>250000</v>
          </cell>
          <cell r="AB10413">
            <v>63000</v>
          </cell>
          <cell r="AD10413">
            <v>187000</v>
          </cell>
          <cell r="AV10413" t="str">
            <v>3100 Servicios básicos</v>
          </cell>
        </row>
        <row r="10414">
          <cell r="Y10414">
            <v>500000</v>
          </cell>
          <cell r="Z10414">
            <v>500000</v>
          </cell>
          <cell r="AB10414">
            <v>31537.5</v>
          </cell>
          <cell r="AD10414">
            <v>28968.720000000001</v>
          </cell>
          <cell r="AV10414" t="str">
            <v>3200 Servicios de arrendamiento</v>
          </cell>
        </row>
        <row r="10415">
          <cell r="Y10415">
            <v>2645269</v>
          </cell>
          <cell r="Z10415">
            <v>2645269</v>
          </cell>
          <cell r="AB10415">
            <v>480958</v>
          </cell>
          <cell r="AD10415">
            <v>2164311</v>
          </cell>
          <cell r="AV10415" t="str">
            <v>3300 Servicios profesionales, científicos, técnicos y otros servicios</v>
          </cell>
        </row>
        <row r="10416">
          <cell r="Y10416">
            <v>100000</v>
          </cell>
          <cell r="Z10416">
            <v>100000</v>
          </cell>
          <cell r="AB10416">
            <v>18181</v>
          </cell>
          <cell r="AD10416">
            <v>81819</v>
          </cell>
          <cell r="AV10416" t="str">
            <v>3500 Servicios de instalación, reparación, mantenimiento, y conservación</v>
          </cell>
        </row>
        <row r="10417">
          <cell r="Y10417">
            <v>250000</v>
          </cell>
          <cell r="Z10417">
            <v>250000</v>
          </cell>
          <cell r="AB10417">
            <v>0</v>
          </cell>
          <cell r="AD10417">
            <v>250000</v>
          </cell>
          <cell r="AV10417" t="str">
            <v>3500 Servicios de instalación, reparación, mantenimiento, y conservación</v>
          </cell>
        </row>
        <row r="10418">
          <cell r="Y10418">
            <v>0</v>
          </cell>
          <cell r="Z10418">
            <v>16620000</v>
          </cell>
          <cell r="AB10418">
            <v>3963475.2</v>
          </cell>
          <cell r="AD10418">
            <v>11036524.800000001</v>
          </cell>
          <cell r="AV10418" t="str">
            <v>4400 Ayudas sociales</v>
          </cell>
        </row>
        <row r="10419">
          <cell r="Y10419">
            <v>19370000</v>
          </cell>
          <cell r="Z10419">
            <v>2750000</v>
          </cell>
          <cell r="AB10419">
            <v>0</v>
          </cell>
          <cell r="AD10419">
            <v>0</v>
          </cell>
          <cell r="AV10419" t="str">
            <v>4400 Ayudas sociales</v>
          </cell>
        </row>
        <row r="10420">
          <cell r="Y10420">
            <v>20000000</v>
          </cell>
          <cell r="Z10420">
            <v>20000000</v>
          </cell>
          <cell r="AB10420">
            <v>0</v>
          </cell>
          <cell r="AD10420">
            <v>0</v>
          </cell>
          <cell r="AV10420" t="str">
            <v>2100 Materiales de administración, emisión de documentos y artículos oficiales</v>
          </cell>
        </row>
        <row r="10421">
          <cell r="Y10421">
            <v>1100000</v>
          </cell>
          <cell r="Z10421">
            <v>1100000</v>
          </cell>
          <cell r="AB10421">
            <v>0</v>
          </cell>
          <cell r="AD10421">
            <v>0</v>
          </cell>
          <cell r="AV10421" t="str">
            <v>3500 Servicios de instalación, reparación, mantenimiento, y conservación</v>
          </cell>
        </row>
        <row r="10422">
          <cell r="Y10422">
            <v>100000</v>
          </cell>
          <cell r="Z10422">
            <v>100000</v>
          </cell>
          <cell r="AB10422">
            <v>0</v>
          </cell>
          <cell r="AD10422">
            <v>0</v>
          </cell>
          <cell r="AV10422" t="str">
            <v>2100 Materiales de administración, emisión de documentos y artículos oficiales</v>
          </cell>
        </row>
        <row r="10423">
          <cell r="Y10423">
            <v>200000</v>
          </cell>
          <cell r="Z10423">
            <v>200000</v>
          </cell>
          <cell r="AB10423">
            <v>0</v>
          </cell>
          <cell r="AD10423">
            <v>0</v>
          </cell>
          <cell r="AV10423" t="str">
            <v>2100 Materiales de administración, emisión de documentos y artículos oficiales</v>
          </cell>
        </row>
        <row r="10424">
          <cell r="Y10424">
            <v>400000</v>
          </cell>
          <cell r="Z10424">
            <v>400000</v>
          </cell>
          <cell r="AB10424">
            <v>3352.4</v>
          </cell>
          <cell r="AD10424">
            <v>0</v>
          </cell>
          <cell r="AV10424" t="str">
            <v>2100 Materiales de administración, emisión de documentos y artículos oficiales</v>
          </cell>
        </row>
        <row r="10425">
          <cell r="Y10425">
            <v>1700000</v>
          </cell>
          <cell r="Z10425">
            <v>1700000</v>
          </cell>
          <cell r="AB10425">
            <v>0</v>
          </cell>
          <cell r="AD10425">
            <v>500000</v>
          </cell>
          <cell r="AV10425" t="str">
            <v>2100 Materiales de administración, emisión de documentos y artículos oficiales</v>
          </cell>
        </row>
        <row r="10426">
          <cell r="Y10426">
            <v>150000</v>
          </cell>
          <cell r="Z10426">
            <v>150000</v>
          </cell>
          <cell r="AB10426">
            <v>0</v>
          </cell>
          <cell r="AD10426">
            <v>0</v>
          </cell>
          <cell r="AV10426" t="str">
            <v>2100 Materiales de administración, emisión de documentos y artículos oficiales</v>
          </cell>
        </row>
        <row r="10427">
          <cell r="Y10427">
            <v>150000</v>
          </cell>
          <cell r="Z10427">
            <v>150000</v>
          </cell>
          <cell r="AB10427">
            <v>0</v>
          </cell>
          <cell r="AD10427">
            <v>0</v>
          </cell>
          <cell r="AV10427" t="str">
            <v>2100 Materiales de administración, emisión de documentos y artículos oficiales</v>
          </cell>
        </row>
        <row r="10428">
          <cell r="Y10428">
            <v>150000</v>
          </cell>
          <cell r="Z10428">
            <v>150000</v>
          </cell>
          <cell r="AB10428">
            <v>0</v>
          </cell>
          <cell r="AD10428">
            <v>150000</v>
          </cell>
          <cell r="AV10428" t="str">
            <v>2200 Alimentos y utensilios</v>
          </cell>
        </row>
        <row r="10429">
          <cell r="Y10429">
            <v>150000</v>
          </cell>
          <cell r="Z10429">
            <v>150000</v>
          </cell>
          <cell r="AB10429">
            <v>0</v>
          </cell>
          <cell r="AD10429">
            <v>0</v>
          </cell>
          <cell r="AV10429" t="str">
            <v>2200 Alimentos y utensilios</v>
          </cell>
        </row>
        <row r="10430">
          <cell r="Y10430">
            <v>50000</v>
          </cell>
          <cell r="Z10430">
            <v>50000</v>
          </cell>
          <cell r="AB10430">
            <v>2981.2</v>
          </cell>
          <cell r="AD10430">
            <v>0</v>
          </cell>
          <cell r="AV10430" t="str">
            <v>2400 Materiales y artículos de construcción y de reparación</v>
          </cell>
        </row>
        <row r="10431">
          <cell r="Y10431">
            <v>50000</v>
          </cell>
          <cell r="Z10431">
            <v>50000</v>
          </cell>
          <cell r="AB10431">
            <v>46400</v>
          </cell>
          <cell r="AD10431">
            <v>0</v>
          </cell>
          <cell r="AV10431" t="str">
            <v>2400 Materiales y artículos de construcción y de reparación</v>
          </cell>
        </row>
        <row r="10432">
          <cell r="Y10432">
            <v>50000</v>
          </cell>
          <cell r="Z10432">
            <v>50000</v>
          </cell>
          <cell r="AB10432">
            <v>0</v>
          </cell>
          <cell r="AD10432">
            <v>0</v>
          </cell>
          <cell r="AV10432" t="str">
            <v>2500 Productos químicos, farmacéuticos y de laboratorio</v>
          </cell>
        </row>
        <row r="10433">
          <cell r="Y10433">
            <v>450000</v>
          </cell>
          <cell r="Z10433">
            <v>450000</v>
          </cell>
          <cell r="AB10433">
            <v>0</v>
          </cell>
          <cell r="AD10433">
            <v>0</v>
          </cell>
          <cell r="AV10433" t="str">
            <v>2500 Productos químicos, farmacéuticos y de laboratorio</v>
          </cell>
        </row>
        <row r="10434">
          <cell r="Y10434">
            <v>1173553</v>
          </cell>
          <cell r="Z10434">
            <v>1173553</v>
          </cell>
          <cell r="AB10434">
            <v>123715.15</v>
          </cell>
          <cell r="AD10434">
            <v>267469.21000000002</v>
          </cell>
          <cell r="AV10434" t="str">
            <v>2600 Combustibles, lubricantes y aditivos</v>
          </cell>
        </row>
        <row r="10435">
          <cell r="Y10435">
            <v>223896</v>
          </cell>
          <cell r="Z10435">
            <v>223896</v>
          </cell>
          <cell r="AB10435">
            <v>0</v>
          </cell>
          <cell r="AD10435">
            <v>0</v>
          </cell>
          <cell r="AV10435" t="str">
            <v>2700 Vestuario, blancos, prendas de protección y artículos deportivos</v>
          </cell>
        </row>
        <row r="10436">
          <cell r="Y10436">
            <v>100204</v>
          </cell>
          <cell r="Z10436">
            <v>100204</v>
          </cell>
          <cell r="AB10436">
            <v>0</v>
          </cell>
          <cell r="AD10436">
            <v>0</v>
          </cell>
          <cell r="AV10436" t="str">
            <v>2700 Vestuario, blancos, prendas de protección y artículos deportivos</v>
          </cell>
        </row>
        <row r="10437">
          <cell r="Y10437">
            <v>0</v>
          </cell>
          <cell r="Z10437">
            <v>3480</v>
          </cell>
          <cell r="AB10437">
            <v>3480</v>
          </cell>
          <cell r="AD10437">
            <v>0</v>
          </cell>
          <cell r="AV10437" t="str">
            <v>2700 Vestuario, blancos, prendas de protección y artículos deportivos</v>
          </cell>
        </row>
        <row r="10438">
          <cell r="Y10438">
            <v>25000</v>
          </cell>
          <cell r="Z10438">
            <v>25000</v>
          </cell>
          <cell r="AB10438">
            <v>6298.8</v>
          </cell>
          <cell r="AD10438">
            <v>0</v>
          </cell>
          <cell r="AV10438" t="str">
            <v>2900 Herramientas, refacciones y accesorios menores</v>
          </cell>
        </row>
        <row r="10439">
          <cell r="Y10439">
            <v>25000</v>
          </cell>
          <cell r="Z10439">
            <v>25000</v>
          </cell>
          <cell r="AB10439">
            <v>0</v>
          </cell>
          <cell r="AD10439">
            <v>0</v>
          </cell>
          <cell r="AV10439" t="str">
            <v>2900 Herramientas, refacciones y accesorios menores</v>
          </cell>
        </row>
        <row r="10440">
          <cell r="Y10440">
            <v>1434532</v>
          </cell>
          <cell r="Z10440">
            <v>1434532</v>
          </cell>
          <cell r="AB10440">
            <v>231221.68</v>
          </cell>
          <cell r="AD10440">
            <v>890480.44</v>
          </cell>
          <cell r="AV10440" t="str">
            <v>3100 Servicios básicos</v>
          </cell>
        </row>
        <row r="10441">
          <cell r="Y10441">
            <v>50000</v>
          </cell>
          <cell r="Z10441">
            <v>50000</v>
          </cell>
          <cell r="AB10441">
            <v>0</v>
          </cell>
          <cell r="AD10441">
            <v>0</v>
          </cell>
          <cell r="AV10441" t="str">
            <v>3100 Servicios básicos</v>
          </cell>
        </row>
        <row r="10442">
          <cell r="Y10442">
            <v>1051736</v>
          </cell>
          <cell r="Z10442">
            <v>1051736</v>
          </cell>
          <cell r="AB10442">
            <v>159747</v>
          </cell>
          <cell r="AD10442">
            <v>0</v>
          </cell>
          <cell r="AV10442" t="str">
            <v>3100 Servicios básicos</v>
          </cell>
        </row>
        <row r="10443">
          <cell r="Y10443">
            <v>655186</v>
          </cell>
          <cell r="Z10443">
            <v>655186</v>
          </cell>
          <cell r="AB10443">
            <v>0</v>
          </cell>
          <cell r="AD10443">
            <v>0</v>
          </cell>
          <cell r="AV10443" t="str">
            <v>3100 Servicios básicos</v>
          </cell>
        </row>
        <row r="10444">
          <cell r="Y10444">
            <v>2040494</v>
          </cell>
          <cell r="Z10444">
            <v>2040494</v>
          </cell>
          <cell r="AB10444">
            <v>790711.44</v>
          </cell>
          <cell r="AD10444">
            <v>1249782.56</v>
          </cell>
          <cell r="AV10444" t="str">
            <v>3100 Servicios básicos</v>
          </cell>
        </row>
        <row r="10445">
          <cell r="Y10445">
            <v>5000000</v>
          </cell>
          <cell r="Z10445">
            <v>4878948</v>
          </cell>
          <cell r="AB10445">
            <v>409987.5</v>
          </cell>
          <cell r="AD10445">
            <v>376593.76</v>
          </cell>
          <cell r="AV10445" t="str">
            <v>3200 Servicios de arrendamiento</v>
          </cell>
        </row>
        <row r="10446">
          <cell r="Y10446">
            <v>50000</v>
          </cell>
          <cell r="Z10446">
            <v>50000</v>
          </cell>
          <cell r="AB10446">
            <v>0</v>
          </cell>
          <cell r="AD10446">
            <v>0</v>
          </cell>
          <cell r="AV10446" t="str">
            <v>3300 Servicios profesionales, científicos, técnicos y otros servicios</v>
          </cell>
        </row>
        <row r="10447">
          <cell r="Y10447">
            <v>928952</v>
          </cell>
          <cell r="Z10447">
            <v>928952</v>
          </cell>
          <cell r="AB10447">
            <v>30993.25</v>
          </cell>
          <cell r="AD10447">
            <v>201244.75</v>
          </cell>
          <cell r="AV10447" t="str">
            <v>3300 Servicios profesionales, científicos, técnicos y otros servicios</v>
          </cell>
        </row>
        <row r="10448">
          <cell r="Y10448">
            <v>150000</v>
          </cell>
          <cell r="Z10448">
            <v>150000</v>
          </cell>
          <cell r="AB10448">
            <v>0</v>
          </cell>
          <cell r="AD10448">
            <v>150000</v>
          </cell>
          <cell r="AV10448" t="str">
            <v>3300 Servicios profesionales, científicos, técnicos y otros servicios</v>
          </cell>
        </row>
        <row r="10449">
          <cell r="Y10449">
            <v>2645268</v>
          </cell>
          <cell r="Z10449">
            <v>2645268</v>
          </cell>
          <cell r="AB10449">
            <v>480957</v>
          </cell>
          <cell r="AD10449">
            <v>2164311</v>
          </cell>
          <cell r="AV10449" t="str">
            <v>3300 Servicios profesionales, científicos, técnicos y otros servicios</v>
          </cell>
        </row>
        <row r="10450">
          <cell r="Y10450">
            <v>300000</v>
          </cell>
          <cell r="Z10450">
            <v>300000</v>
          </cell>
          <cell r="AB10450">
            <v>0</v>
          </cell>
          <cell r="AD10450">
            <v>0</v>
          </cell>
          <cell r="AV10450" t="str">
            <v>3300 Servicios profesionales, científicos, técnicos y otros servicios</v>
          </cell>
        </row>
        <row r="10451">
          <cell r="Y10451">
            <v>15000</v>
          </cell>
          <cell r="Z10451">
            <v>15000</v>
          </cell>
          <cell r="AB10451">
            <v>1033.4100000000001</v>
          </cell>
          <cell r="AD10451">
            <v>0</v>
          </cell>
          <cell r="AV10451" t="str">
            <v>3400 Servicios financieros, bancarios y comerciales</v>
          </cell>
        </row>
        <row r="10452">
          <cell r="Y10452">
            <v>816320</v>
          </cell>
          <cell r="Z10452">
            <v>816320</v>
          </cell>
          <cell r="AB10452">
            <v>84860.479999999996</v>
          </cell>
          <cell r="AD10452">
            <v>424302.54</v>
          </cell>
          <cell r="AV10452" t="str">
            <v>3400 Servicios financieros, bancarios y comerciales</v>
          </cell>
        </row>
        <row r="10453">
          <cell r="Y10453">
            <v>1500000</v>
          </cell>
          <cell r="Z10453">
            <v>1500000</v>
          </cell>
          <cell r="AB10453">
            <v>0</v>
          </cell>
          <cell r="AD10453">
            <v>0</v>
          </cell>
          <cell r="AV10453" t="str">
            <v>3400 Servicios financieros, bancarios y comerciales</v>
          </cell>
        </row>
        <row r="10454">
          <cell r="Y10454">
            <v>2100000</v>
          </cell>
          <cell r="Z10454">
            <v>2100000</v>
          </cell>
          <cell r="AB10454">
            <v>381818</v>
          </cell>
          <cell r="AD10454">
            <v>1718182</v>
          </cell>
          <cell r="AV10454" t="str">
            <v>3500 Servicios de instalación, reparación, mantenimiento, y conservación</v>
          </cell>
        </row>
        <row r="10455">
          <cell r="Y10455">
            <v>800000</v>
          </cell>
          <cell r="Z10455">
            <v>744500</v>
          </cell>
          <cell r="AB10455">
            <v>0</v>
          </cell>
          <cell r="AD10455">
            <v>0</v>
          </cell>
          <cell r="AV10455" t="str">
            <v>3500 Servicios de instalación, reparación, mantenimiento, y conservación</v>
          </cell>
        </row>
        <row r="10456">
          <cell r="Y10456">
            <v>200000</v>
          </cell>
          <cell r="Z10456">
            <v>200000</v>
          </cell>
          <cell r="AB10456">
            <v>0</v>
          </cell>
          <cell r="AD10456">
            <v>0</v>
          </cell>
          <cell r="AV10456" t="str">
            <v>3500 Servicios de instalación, reparación, mantenimiento, y conservación</v>
          </cell>
        </row>
        <row r="10457">
          <cell r="Y10457">
            <v>600000</v>
          </cell>
          <cell r="Z10457">
            <v>600000</v>
          </cell>
          <cell r="AB10457">
            <v>0</v>
          </cell>
          <cell r="AD10457">
            <v>0</v>
          </cell>
          <cell r="AV10457" t="str">
            <v>3500 Servicios de instalación, reparación, mantenimiento, y conservación</v>
          </cell>
        </row>
        <row r="10458">
          <cell r="Y10458">
            <v>3532000</v>
          </cell>
          <cell r="Z10458">
            <v>3532000</v>
          </cell>
          <cell r="AB10458">
            <v>0</v>
          </cell>
          <cell r="AD10458">
            <v>3532000</v>
          </cell>
          <cell r="AV10458" t="str">
            <v>3500 Servicios de instalación, reparación, mantenimiento, y conservación</v>
          </cell>
        </row>
        <row r="10459">
          <cell r="Y10459">
            <v>850000</v>
          </cell>
          <cell r="Z10459">
            <v>850000</v>
          </cell>
          <cell r="AB10459">
            <v>0</v>
          </cell>
          <cell r="AD10459">
            <v>0</v>
          </cell>
          <cell r="AV10459" t="str">
            <v>3500 Servicios de instalación, reparación, mantenimiento, y conservación</v>
          </cell>
        </row>
        <row r="10460">
          <cell r="Y10460">
            <v>95000</v>
          </cell>
          <cell r="Z10460">
            <v>95000</v>
          </cell>
          <cell r="AB10460">
            <v>0</v>
          </cell>
          <cell r="AD10460">
            <v>0</v>
          </cell>
          <cell r="AV10460" t="str">
            <v>3700 Servicios de traslado y viáticos</v>
          </cell>
        </row>
        <row r="10461">
          <cell r="Y10461">
            <v>2000000</v>
          </cell>
          <cell r="Z10461">
            <v>2000000</v>
          </cell>
          <cell r="AB10461">
            <v>0</v>
          </cell>
          <cell r="AD10461">
            <v>0</v>
          </cell>
          <cell r="AV10461" t="str">
            <v>3800 Servicios oficiales</v>
          </cell>
        </row>
        <row r="10462">
          <cell r="Y10462">
            <v>150000</v>
          </cell>
          <cell r="Z10462">
            <v>150000</v>
          </cell>
          <cell r="AB10462">
            <v>0</v>
          </cell>
          <cell r="AD10462">
            <v>0</v>
          </cell>
          <cell r="AV10462" t="str">
            <v>3900 Otros servicios generales</v>
          </cell>
        </row>
        <row r="10463">
          <cell r="Y10463">
            <v>150000</v>
          </cell>
          <cell r="Z10463">
            <v>297552</v>
          </cell>
          <cell r="AB10463">
            <v>205452.5</v>
          </cell>
          <cell r="AD10463">
            <v>306</v>
          </cell>
          <cell r="AV10463" t="str">
            <v>3900 Otros servicios generales</v>
          </cell>
        </row>
        <row r="10464">
          <cell r="Y10464">
            <v>51743</v>
          </cell>
          <cell r="Z10464">
            <v>51743</v>
          </cell>
          <cell r="AB10464">
            <v>1812.25</v>
          </cell>
          <cell r="AD10464">
            <v>19934.7</v>
          </cell>
          <cell r="AV10464" t="str">
            <v>3900 Otros servicios generales</v>
          </cell>
        </row>
        <row r="10465">
          <cell r="Y10465">
            <v>0</v>
          </cell>
          <cell r="Z10465">
            <v>25520</v>
          </cell>
          <cell r="AB10465">
            <v>25520</v>
          </cell>
          <cell r="AD10465">
            <v>0</v>
          </cell>
          <cell r="AV10465" t="str">
            <v>5100 Mobiliario y equipo de administración</v>
          </cell>
        </row>
        <row r="10466">
          <cell r="Y10466">
            <v>2003000</v>
          </cell>
          <cell r="Z10466">
            <v>2003000</v>
          </cell>
          <cell r="AB10466">
            <v>1079213.5</v>
          </cell>
          <cell r="AD10466">
            <v>0</v>
          </cell>
          <cell r="AV10466" t="str">
            <v>1100 Remuneraciones al personal de carácter permanente</v>
          </cell>
        </row>
        <row r="10467">
          <cell r="Y10467">
            <v>48385792</v>
          </cell>
          <cell r="Z10467">
            <v>48385792</v>
          </cell>
          <cell r="AB10467">
            <v>11115600.800000001</v>
          </cell>
          <cell r="AD10467">
            <v>0</v>
          </cell>
          <cell r="AV10467" t="str">
            <v>1200 Remuneraciones al personal de carácter transitorio</v>
          </cell>
        </row>
        <row r="10468">
          <cell r="Y10468">
            <v>50000</v>
          </cell>
          <cell r="Z10468">
            <v>50000</v>
          </cell>
          <cell r="AB10468">
            <v>0</v>
          </cell>
          <cell r="AD10468">
            <v>0</v>
          </cell>
          <cell r="AV10468" t="str">
            <v>1300 Remuneraciones adicionales y especiales</v>
          </cell>
        </row>
        <row r="10469">
          <cell r="Y10469">
            <v>300000</v>
          </cell>
          <cell r="Z10469">
            <v>300000</v>
          </cell>
          <cell r="AB10469">
            <v>0</v>
          </cell>
          <cell r="AD10469">
            <v>0</v>
          </cell>
          <cell r="AV10469" t="str">
            <v>1300 Remuneraciones adicionales y especiales</v>
          </cell>
        </row>
        <row r="10470">
          <cell r="Y10470">
            <v>1500000</v>
          </cell>
          <cell r="Z10470">
            <v>1500000</v>
          </cell>
          <cell r="AB10470">
            <v>1040589.18</v>
          </cell>
          <cell r="AD10470">
            <v>0</v>
          </cell>
          <cell r="AV10470" t="str">
            <v>1300 Remuneraciones adicionales y especiales</v>
          </cell>
        </row>
        <row r="10471">
          <cell r="Y10471">
            <v>500000</v>
          </cell>
          <cell r="Z10471">
            <v>500000</v>
          </cell>
          <cell r="AB10471">
            <v>89095.78</v>
          </cell>
          <cell r="AD10471">
            <v>0</v>
          </cell>
          <cell r="AV10471" t="str">
            <v>1400 Seguridad Social</v>
          </cell>
        </row>
        <row r="10472">
          <cell r="Y10472">
            <v>300000</v>
          </cell>
          <cell r="Z10472">
            <v>300000</v>
          </cell>
          <cell r="AB10472">
            <v>36063.769999999997</v>
          </cell>
          <cell r="AD10472">
            <v>0</v>
          </cell>
          <cell r="AV10472" t="str">
            <v>1400 Seguridad Social</v>
          </cell>
        </row>
        <row r="10473">
          <cell r="Y10473">
            <v>300000</v>
          </cell>
          <cell r="Z10473">
            <v>300000</v>
          </cell>
          <cell r="AB10473">
            <v>37326.019999999997</v>
          </cell>
          <cell r="AD10473">
            <v>0</v>
          </cell>
          <cell r="AV10473" t="str">
            <v>1400 Seguridad Social</v>
          </cell>
        </row>
        <row r="10474">
          <cell r="Y10474">
            <v>800000</v>
          </cell>
          <cell r="Z10474">
            <v>800000</v>
          </cell>
          <cell r="AB10474">
            <v>0</v>
          </cell>
          <cell r="AD10474">
            <v>0</v>
          </cell>
          <cell r="AV10474" t="str">
            <v>1400 Seguridad Social</v>
          </cell>
        </row>
        <row r="10475">
          <cell r="Y10475">
            <v>100000</v>
          </cell>
          <cell r="Z10475">
            <v>100000</v>
          </cell>
          <cell r="AB10475">
            <v>2735.11</v>
          </cell>
          <cell r="AD10475">
            <v>0</v>
          </cell>
          <cell r="AV10475" t="str">
            <v>1400 Seguridad Social</v>
          </cell>
        </row>
        <row r="10476">
          <cell r="Y10476">
            <v>500000</v>
          </cell>
          <cell r="Z10476">
            <v>500000</v>
          </cell>
          <cell r="AB10476">
            <v>11142</v>
          </cell>
          <cell r="AD10476">
            <v>0</v>
          </cell>
          <cell r="AV10476" t="str">
            <v>1500 Otras prestaciones sociales y económicas</v>
          </cell>
        </row>
        <row r="10477">
          <cell r="Y10477">
            <v>4056574</v>
          </cell>
          <cell r="Z10477">
            <v>4056574</v>
          </cell>
          <cell r="AB10477">
            <v>4035454.88</v>
          </cell>
          <cell r="AD10477">
            <v>0</v>
          </cell>
          <cell r="AV10477" t="str">
            <v>1500 Otras prestaciones sociales y económicas</v>
          </cell>
        </row>
        <row r="10478">
          <cell r="Y10478">
            <v>850000</v>
          </cell>
          <cell r="Z10478">
            <v>850000</v>
          </cell>
          <cell r="AB10478">
            <v>132794</v>
          </cell>
          <cell r="AD10478">
            <v>0</v>
          </cell>
          <cell r="AV10478" t="str">
            <v>3900 Otros servicios generales</v>
          </cell>
        </row>
        <row r="10479">
          <cell r="Y10479">
            <v>700000</v>
          </cell>
          <cell r="Z10479">
            <v>700000</v>
          </cell>
          <cell r="AB10479">
            <v>251237.93</v>
          </cell>
          <cell r="AD10479">
            <v>0</v>
          </cell>
          <cell r="AV10479" t="str">
            <v>3900 Otros servicios generales</v>
          </cell>
        </row>
        <row r="10480">
          <cell r="Y10480">
            <v>150000</v>
          </cell>
          <cell r="Z10480">
            <v>150000</v>
          </cell>
          <cell r="AB10480">
            <v>0</v>
          </cell>
          <cell r="AD10480">
            <v>0</v>
          </cell>
          <cell r="AV10480" t="str">
            <v>2100 Materiales de administración, emisión de documentos y artículos oficiales</v>
          </cell>
        </row>
        <row r="10481">
          <cell r="Y10481">
            <v>25000</v>
          </cell>
          <cell r="Z10481">
            <v>25000</v>
          </cell>
          <cell r="AB10481">
            <v>0</v>
          </cell>
          <cell r="AD10481">
            <v>0</v>
          </cell>
          <cell r="AV10481" t="str">
            <v>2100 Materiales de administración, emisión de documentos y artículos oficiales</v>
          </cell>
        </row>
        <row r="10482">
          <cell r="Y10482">
            <v>50000</v>
          </cell>
          <cell r="Z10482">
            <v>50000</v>
          </cell>
          <cell r="AB10482">
            <v>0</v>
          </cell>
          <cell r="AD10482">
            <v>0</v>
          </cell>
          <cell r="AV10482" t="str">
            <v>2100 Materiales de administración, emisión de documentos y artículos oficiales</v>
          </cell>
        </row>
        <row r="10483">
          <cell r="Y10483">
            <v>75000</v>
          </cell>
          <cell r="Z10483">
            <v>75000</v>
          </cell>
          <cell r="AB10483">
            <v>0</v>
          </cell>
          <cell r="AD10483">
            <v>0</v>
          </cell>
          <cell r="AV10483" t="str">
            <v>2100 Materiales de administración, emisión de documentos y artículos oficiales</v>
          </cell>
        </row>
        <row r="10484">
          <cell r="Y10484">
            <v>31200</v>
          </cell>
          <cell r="Z10484">
            <v>31200</v>
          </cell>
          <cell r="AB10484">
            <v>0</v>
          </cell>
          <cell r="AD10484">
            <v>0</v>
          </cell>
          <cell r="AV10484" t="str">
            <v>2200 Alimentos y utensilios</v>
          </cell>
        </row>
        <row r="10485">
          <cell r="Y10485">
            <v>45000</v>
          </cell>
          <cell r="Z10485">
            <v>45000</v>
          </cell>
          <cell r="AB10485">
            <v>0</v>
          </cell>
          <cell r="AD10485">
            <v>0</v>
          </cell>
          <cell r="AV10485" t="str">
            <v>2400 Materiales y artículos de construcción y de reparación</v>
          </cell>
        </row>
        <row r="10486">
          <cell r="Y10486">
            <v>250000</v>
          </cell>
          <cell r="Z10486">
            <v>250000</v>
          </cell>
          <cell r="AB10486">
            <v>0</v>
          </cell>
          <cell r="AD10486">
            <v>0</v>
          </cell>
          <cell r="AV10486" t="str">
            <v>2500 Productos químicos, farmacéuticos y de laboratorio</v>
          </cell>
        </row>
        <row r="10487">
          <cell r="Y10487">
            <v>75000</v>
          </cell>
          <cell r="Z10487">
            <v>75000</v>
          </cell>
          <cell r="AB10487">
            <v>0</v>
          </cell>
          <cell r="AD10487">
            <v>0</v>
          </cell>
          <cell r="AV10487" t="str">
            <v>2500 Productos químicos, farmacéuticos y de laboratorio</v>
          </cell>
        </row>
        <row r="10488">
          <cell r="Y10488">
            <v>1000000</v>
          </cell>
          <cell r="Z10488">
            <v>1000000</v>
          </cell>
          <cell r="AB10488">
            <v>0</v>
          </cell>
          <cell r="AD10488">
            <v>0</v>
          </cell>
          <cell r="AV10488" t="str">
            <v>2500 Productos químicos, farmacéuticos y de laboratorio</v>
          </cell>
        </row>
        <row r="10489">
          <cell r="Y10489">
            <v>750000</v>
          </cell>
          <cell r="Z10489">
            <v>750000</v>
          </cell>
          <cell r="AB10489">
            <v>0</v>
          </cell>
          <cell r="AD10489">
            <v>0</v>
          </cell>
          <cell r="AV10489" t="str">
            <v>2500 Productos químicos, farmacéuticos y de laboratorio</v>
          </cell>
        </row>
        <row r="10490">
          <cell r="Y10490">
            <v>35000</v>
          </cell>
          <cell r="Z10490">
            <v>35000</v>
          </cell>
          <cell r="AB10490">
            <v>0</v>
          </cell>
          <cell r="AD10490">
            <v>0</v>
          </cell>
          <cell r="AV10490" t="str">
            <v>2500 Productos químicos, farmacéuticos y de laboratorio</v>
          </cell>
        </row>
        <row r="10491">
          <cell r="Y10491">
            <v>10000</v>
          </cell>
          <cell r="Z10491">
            <v>10000</v>
          </cell>
          <cell r="AB10491">
            <v>0</v>
          </cell>
          <cell r="AD10491">
            <v>0</v>
          </cell>
          <cell r="AV10491" t="str">
            <v>2500 Productos químicos, farmacéuticos y de laboratorio</v>
          </cell>
        </row>
        <row r="10492">
          <cell r="Y10492">
            <v>14678</v>
          </cell>
          <cell r="Z10492">
            <v>14678</v>
          </cell>
          <cell r="AB10492">
            <v>0</v>
          </cell>
          <cell r="AD10492">
            <v>4892.68</v>
          </cell>
          <cell r="AV10492" t="str">
            <v>2600 Combustibles, lubricantes y aditivos</v>
          </cell>
        </row>
        <row r="10493">
          <cell r="Y10493">
            <v>41200</v>
          </cell>
          <cell r="Z10493">
            <v>41200</v>
          </cell>
          <cell r="AB10493">
            <v>0</v>
          </cell>
          <cell r="AD10493">
            <v>0</v>
          </cell>
          <cell r="AV10493" t="str">
            <v>2700 Vestuario, blancos, prendas de protección y artículos deportivos</v>
          </cell>
        </row>
        <row r="10494">
          <cell r="Y10494">
            <v>20551</v>
          </cell>
          <cell r="Z10494">
            <v>20551</v>
          </cell>
          <cell r="AB10494">
            <v>0</v>
          </cell>
          <cell r="AD10494">
            <v>0</v>
          </cell>
          <cell r="AV10494" t="str">
            <v>2700 Vestuario, blancos, prendas de protección y artículos deportivos</v>
          </cell>
        </row>
        <row r="10495">
          <cell r="Y10495">
            <v>45000</v>
          </cell>
          <cell r="Z10495">
            <v>45000</v>
          </cell>
          <cell r="AB10495">
            <v>0</v>
          </cell>
          <cell r="AD10495">
            <v>0</v>
          </cell>
          <cell r="AV10495" t="str">
            <v>2700 Vestuario, blancos, prendas de protección y artículos deportivos</v>
          </cell>
        </row>
        <row r="10496">
          <cell r="Y10496">
            <v>50000</v>
          </cell>
          <cell r="Z10496">
            <v>50000</v>
          </cell>
          <cell r="AB10496">
            <v>0</v>
          </cell>
          <cell r="AD10496">
            <v>0</v>
          </cell>
          <cell r="AV10496" t="str">
            <v>2900 Herramientas, refacciones y accesorios menores</v>
          </cell>
        </row>
        <row r="10497">
          <cell r="Y10497">
            <v>15000</v>
          </cell>
          <cell r="Z10497">
            <v>15000</v>
          </cell>
          <cell r="AB10497">
            <v>0</v>
          </cell>
          <cell r="AD10497">
            <v>0</v>
          </cell>
          <cell r="AV10497" t="str">
            <v>2900 Herramientas, refacciones y accesorios menores</v>
          </cell>
        </row>
        <row r="10498">
          <cell r="Y10498">
            <v>75000</v>
          </cell>
          <cell r="Z10498">
            <v>75000</v>
          </cell>
          <cell r="AB10498">
            <v>0</v>
          </cell>
          <cell r="AD10498">
            <v>0</v>
          </cell>
          <cell r="AV10498" t="str">
            <v>2900 Herramientas, refacciones y accesorios menores</v>
          </cell>
        </row>
        <row r="10499">
          <cell r="Y10499">
            <v>200000</v>
          </cell>
          <cell r="Z10499">
            <v>200000</v>
          </cell>
          <cell r="AB10499">
            <v>0</v>
          </cell>
          <cell r="AD10499">
            <v>0</v>
          </cell>
          <cell r="AV10499" t="str">
            <v>2900 Herramientas, refacciones y accesorios menores</v>
          </cell>
        </row>
        <row r="10500">
          <cell r="Y10500">
            <v>30550</v>
          </cell>
          <cell r="Z10500">
            <v>30550</v>
          </cell>
          <cell r="AB10500">
            <v>0</v>
          </cell>
          <cell r="AD10500">
            <v>0</v>
          </cell>
          <cell r="AV10500" t="str">
            <v>2900 Herramientas, refacciones y accesorios menores</v>
          </cell>
        </row>
        <row r="10501">
          <cell r="Y10501">
            <v>664350</v>
          </cell>
          <cell r="Z10501">
            <v>664350</v>
          </cell>
          <cell r="AB10501">
            <v>0</v>
          </cell>
          <cell r="AD10501">
            <v>0</v>
          </cell>
          <cell r="AV10501" t="str">
            <v>3100 Servicios básicos</v>
          </cell>
        </row>
        <row r="10502">
          <cell r="Y10502">
            <v>150000</v>
          </cell>
          <cell r="Z10502">
            <v>150000</v>
          </cell>
          <cell r="AB10502">
            <v>0</v>
          </cell>
          <cell r="AD10502">
            <v>0</v>
          </cell>
          <cell r="AV10502" t="str">
            <v>3100 Servicios básicos</v>
          </cell>
        </row>
        <row r="10503">
          <cell r="Y10503">
            <v>339900</v>
          </cell>
          <cell r="Z10503">
            <v>339900</v>
          </cell>
          <cell r="AB10503">
            <v>0</v>
          </cell>
          <cell r="AD10503">
            <v>0</v>
          </cell>
          <cell r="AV10503" t="str">
            <v>3100 Servicios básicos</v>
          </cell>
        </row>
        <row r="10504">
          <cell r="Y10504">
            <v>450000</v>
          </cell>
          <cell r="Z10504">
            <v>450000</v>
          </cell>
          <cell r="AB10504">
            <v>0</v>
          </cell>
          <cell r="AD10504">
            <v>0</v>
          </cell>
          <cell r="AV10504" t="str">
            <v>3100 Servicios básicos</v>
          </cell>
        </row>
        <row r="10505">
          <cell r="Y10505">
            <v>1012167</v>
          </cell>
          <cell r="Z10505">
            <v>1012167</v>
          </cell>
          <cell r="AB10505">
            <v>0</v>
          </cell>
          <cell r="AD10505">
            <v>0</v>
          </cell>
          <cell r="AV10505" t="str">
            <v>3100 Servicios básicos</v>
          </cell>
        </row>
        <row r="10506">
          <cell r="Y10506">
            <v>101891</v>
          </cell>
          <cell r="Z10506">
            <v>101891</v>
          </cell>
          <cell r="AB10506">
            <v>0</v>
          </cell>
          <cell r="AD10506">
            <v>0</v>
          </cell>
          <cell r="AV10506" t="str">
            <v>3100 Servicios básicos</v>
          </cell>
        </row>
        <row r="10507">
          <cell r="Y10507">
            <v>15549</v>
          </cell>
          <cell r="Z10507">
            <v>15549</v>
          </cell>
          <cell r="AB10507">
            <v>2512.7399999999998</v>
          </cell>
          <cell r="AD10507">
            <v>13036.26</v>
          </cell>
          <cell r="AV10507" t="str">
            <v>3100 Servicios básicos</v>
          </cell>
        </row>
        <row r="10508">
          <cell r="Y10508">
            <v>250000</v>
          </cell>
          <cell r="Z10508">
            <v>250000</v>
          </cell>
          <cell r="AB10508">
            <v>0</v>
          </cell>
          <cell r="AD10508">
            <v>0</v>
          </cell>
          <cell r="AV10508" t="str">
            <v>3300 Servicios profesionales, científicos, técnicos y otros servicios</v>
          </cell>
        </row>
        <row r="10509">
          <cell r="Y10509">
            <v>309000</v>
          </cell>
          <cell r="Z10509">
            <v>309000</v>
          </cell>
          <cell r="AB10509">
            <v>2720.79</v>
          </cell>
          <cell r="AD10509">
            <v>74529.210000000006</v>
          </cell>
          <cell r="AV10509" t="str">
            <v>3300 Servicios profesionales, científicos, técnicos y otros servicios</v>
          </cell>
        </row>
        <row r="10510">
          <cell r="Y10510">
            <v>150000</v>
          </cell>
          <cell r="Z10510">
            <v>150000</v>
          </cell>
          <cell r="AB10510">
            <v>0</v>
          </cell>
          <cell r="AD10510">
            <v>150000</v>
          </cell>
          <cell r="AV10510" t="str">
            <v>3300 Servicios profesionales, científicos, técnicos y otros servicios</v>
          </cell>
        </row>
        <row r="10511">
          <cell r="Y10511">
            <v>4635000</v>
          </cell>
          <cell r="Z10511">
            <v>4635000</v>
          </cell>
          <cell r="AB10511">
            <v>519405.88</v>
          </cell>
          <cell r="AD10511">
            <v>3372837.32</v>
          </cell>
          <cell r="AV10511" t="str">
            <v>3300 Servicios profesionales, científicos, técnicos y otros servicios</v>
          </cell>
        </row>
        <row r="10512">
          <cell r="Y10512">
            <v>2079292</v>
          </cell>
          <cell r="Z10512">
            <v>2079292</v>
          </cell>
          <cell r="AB10512">
            <v>0</v>
          </cell>
          <cell r="AD10512">
            <v>378915.23</v>
          </cell>
          <cell r="AV10512" t="str">
            <v>3300 Servicios profesionales, científicos, técnicos y otros servicios</v>
          </cell>
        </row>
        <row r="10513">
          <cell r="Y10513">
            <v>15000</v>
          </cell>
          <cell r="Z10513">
            <v>15000</v>
          </cell>
          <cell r="AB10513">
            <v>0</v>
          </cell>
          <cell r="AD10513">
            <v>0</v>
          </cell>
          <cell r="AV10513" t="str">
            <v>3400 Servicios financieros, bancarios y comerciales</v>
          </cell>
        </row>
        <row r="10514">
          <cell r="Y10514">
            <v>309000</v>
          </cell>
          <cell r="Z10514">
            <v>309000</v>
          </cell>
          <cell r="AB10514">
            <v>13888.38</v>
          </cell>
          <cell r="AD10514">
            <v>69441.87</v>
          </cell>
          <cell r="AV10514" t="str">
            <v>3400 Servicios financieros, bancarios y comerciales</v>
          </cell>
        </row>
        <row r="10515">
          <cell r="Y10515">
            <v>1500000</v>
          </cell>
          <cell r="Z10515">
            <v>1500000</v>
          </cell>
          <cell r="AB10515">
            <v>0</v>
          </cell>
          <cell r="AD10515">
            <v>0</v>
          </cell>
          <cell r="AV10515" t="str">
            <v>3500 Servicios de instalación, reparación, mantenimiento, y conservación</v>
          </cell>
        </row>
        <row r="10516">
          <cell r="Y10516">
            <v>1000000</v>
          </cell>
          <cell r="Z10516">
            <v>1000000</v>
          </cell>
          <cell r="AB10516">
            <v>0</v>
          </cell>
          <cell r="AD10516">
            <v>1000000</v>
          </cell>
          <cell r="AV10516" t="str">
            <v>3500 Servicios de instalación, reparación, mantenimiento, y conservación</v>
          </cell>
        </row>
        <row r="10517">
          <cell r="Y10517">
            <v>450000</v>
          </cell>
          <cell r="Z10517">
            <v>450000</v>
          </cell>
          <cell r="AB10517">
            <v>0</v>
          </cell>
          <cell r="AD10517">
            <v>320000</v>
          </cell>
          <cell r="AV10517" t="str">
            <v>3500 Servicios de instalación, reparación, mantenimiento, y conservación</v>
          </cell>
        </row>
        <row r="10518">
          <cell r="Y10518">
            <v>35000</v>
          </cell>
          <cell r="Z10518">
            <v>35000</v>
          </cell>
          <cell r="AB10518">
            <v>0</v>
          </cell>
          <cell r="AD10518">
            <v>0</v>
          </cell>
          <cell r="AV10518" t="str">
            <v>3600 Servicios de comunicación social y publicidad</v>
          </cell>
        </row>
        <row r="10519">
          <cell r="Y10519">
            <v>35000</v>
          </cell>
          <cell r="Z10519">
            <v>35000</v>
          </cell>
          <cell r="AB10519">
            <v>0</v>
          </cell>
          <cell r="AD10519">
            <v>0</v>
          </cell>
          <cell r="AV10519" t="str">
            <v>3700 Servicios de traslado y viáticos</v>
          </cell>
        </row>
        <row r="10520">
          <cell r="Y10520">
            <v>150000</v>
          </cell>
          <cell r="Z10520">
            <v>150000</v>
          </cell>
          <cell r="AB10520">
            <v>0</v>
          </cell>
          <cell r="AD10520">
            <v>0</v>
          </cell>
          <cell r="AV10520" t="str">
            <v>3800 Servicios oficiales</v>
          </cell>
        </row>
        <row r="10521">
          <cell r="Y10521">
            <v>20600</v>
          </cell>
          <cell r="Z10521">
            <v>20600</v>
          </cell>
          <cell r="AB10521">
            <v>750</v>
          </cell>
          <cell r="AD10521">
            <v>8250</v>
          </cell>
          <cell r="AV10521" t="str">
            <v>3900 Otros servicios generales</v>
          </cell>
        </row>
        <row r="10522">
          <cell r="Y10522">
            <v>23109</v>
          </cell>
          <cell r="Z10522">
            <v>23109</v>
          </cell>
          <cell r="AB10522">
            <v>0</v>
          </cell>
          <cell r="AD10522">
            <v>0</v>
          </cell>
          <cell r="AV10522" t="str">
            <v>7900 Provisiones para Contingencias y Otras Erogaciones Especiales</v>
          </cell>
        </row>
        <row r="10523">
          <cell r="Y10523">
            <v>30000</v>
          </cell>
          <cell r="Z10523">
            <v>30000</v>
          </cell>
          <cell r="AB10523">
            <v>0</v>
          </cell>
          <cell r="AD10523">
            <v>0</v>
          </cell>
          <cell r="AV10523" t="str">
            <v>3300 Servicios profesionales, científicos, técnicos y otros servicios</v>
          </cell>
        </row>
        <row r="10524">
          <cell r="Y10524">
            <v>30000</v>
          </cell>
          <cell r="Z10524">
            <v>30000</v>
          </cell>
          <cell r="AB10524">
            <v>0</v>
          </cell>
          <cell r="AD10524">
            <v>0</v>
          </cell>
          <cell r="AV10524" t="str">
            <v>3300 Servicios profesionales, científicos, técnicos y otros servicios</v>
          </cell>
        </row>
        <row r="10525">
          <cell r="Y10525">
            <v>45611</v>
          </cell>
          <cell r="Z10525">
            <v>45611</v>
          </cell>
          <cell r="AB10525">
            <v>0</v>
          </cell>
          <cell r="AD10525">
            <v>0</v>
          </cell>
          <cell r="AV10525" t="str">
            <v>2700 Vestuario, blancos, prendas de protección y artículos deportivos</v>
          </cell>
        </row>
        <row r="10526">
          <cell r="Y10526">
            <v>500000</v>
          </cell>
          <cell r="Z10526">
            <v>500000</v>
          </cell>
          <cell r="AB10526">
            <v>0</v>
          </cell>
          <cell r="AD10526">
            <v>0</v>
          </cell>
          <cell r="AV10526" t="str">
            <v>3300 Servicios profesionales, científicos, técnicos y otros servicios</v>
          </cell>
        </row>
        <row r="10527">
          <cell r="Y10527">
            <v>5979000</v>
          </cell>
          <cell r="Z10527">
            <v>5979000</v>
          </cell>
          <cell r="AB10527">
            <v>949512</v>
          </cell>
          <cell r="AD10527">
            <v>0</v>
          </cell>
          <cell r="AV10527" t="str">
            <v>1100 Remuneraciones al personal de carácter permanente</v>
          </cell>
        </row>
        <row r="10528">
          <cell r="Y10528">
            <v>135251675</v>
          </cell>
          <cell r="Z10528">
            <v>135251675</v>
          </cell>
          <cell r="AB10528">
            <v>17137372.129999999</v>
          </cell>
          <cell r="AD10528">
            <v>3149676.87</v>
          </cell>
          <cell r="AV10528" t="str">
            <v>1200 Remuneraciones al personal de carácter transitorio</v>
          </cell>
        </row>
        <row r="10529">
          <cell r="Y10529">
            <v>186700</v>
          </cell>
          <cell r="Z10529">
            <v>186700</v>
          </cell>
          <cell r="AB10529">
            <v>431</v>
          </cell>
          <cell r="AD10529">
            <v>0</v>
          </cell>
          <cell r="AV10529" t="str">
            <v>1300 Remuneraciones adicionales y especiales</v>
          </cell>
        </row>
        <row r="10530">
          <cell r="Y10530">
            <v>118388</v>
          </cell>
          <cell r="Z10530">
            <v>118388</v>
          </cell>
          <cell r="AB10530">
            <v>0</v>
          </cell>
          <cell r="AD10530">
            <v>0</v>
          </cell>
          <cell r="AV10530" t="str">
            <v>1300 Remuneraciones adicionales y especiales</v>
          </cell>
        </row>
        <row r="10531">
          <cell r="Y10531">
            <v>2376612</v>
          </cell>
          <cell r="Z10531">
            <v>2376612</v>
          </cell>
          <cell r="AB10531">
            <v>748267.27</v>
          </cell>
          <cell r="AD10531">
            <v>0</v>
          </cell>
          <cell r="AV10531" t="str">
            <v>1300 Remuneraciones adicionales y especiales</v>
          </cell>
        </row>
        <row r="10532">
          <cell r="Y10532">
            <v>7000</v>
          </cell>
          <cell r="Z10532">
            <v>7000</v>
          </cell>
          <cell r="AB10532">
            <v>6525.84</v>
          </cell>
          <cell r="AD10532">
            <v>0</v>
          </cell>
          <cell r="AV10532" t="str">
            <v>1300 Remuneraciones adicionales y especiales</v>
          </cell>
        </row>
        <row r="10533">
          <cell r="Y10533">
            <v>500000</v>
          </cell>
          <cell r="Z10533">
            <v>500000</v>
          </cell>
          <cell r="AB10533">
            <v>80081.63</v>
          </cell>
          <cell r="AD10533">
            <v>0</v>
          </cell>
          <cell r="AV10533" t="str">
            <v>1400 Seguridad Social</v>
          </cell>
        </row>
        <row r="10534">
          <cell r="Y10534">
            <v>263100</v>
          </cell>
          <cell r="Z10534">
            <v>263100</v>
          </cell>
          <cell r="AB10534">
            <v>32130.07</v>
          </cell>
          <cell r="AD10534">
            <v>0</v>
          </cell>
          <cell r="AV10534" t="str">
            <v>1400 Seguridad Social</v>
          </cell>
        </row>
        <row r="10535">
          <cell r="Y10535">
            <v>270560</v>
          </cell>
          <cell r="Z10535">
            <v>270560</v>
          </cell>
          <cell r="AB10535">
            <v>33254.629999999997</v>
          </cell>
          <cell r="AD10535">
            <v>0</v>
          </cell>
          <cell r="AV10535" t="str">
            <v>1400 Seguridad Social</v>
          </cell>
        </row>
        <row r="10536">
          <cell r="Y10536">
            <v>660000</v>
          </cell>
          <cell r="Z10536">
            <v>660000</v>
          </cell>
          <cell r="AB10536">
            <v>0</v>
          </cell>
          <cell r="AD10536">
            <v>0</v>
          </cell>
          <cell r="AV10536" t="str">
            <v>1400 Seguridad Social</v>
          </cell>
        </row>
        <row r="10537">
          <cell r="Y10537">
            <v>112899</v>
          </cell>
          <cell r="Z10537">
            <v>112899</v>
          </cell>
          <cell r="AB10537">
            <v>2612.4699999999998</v>
          </cell>
          <cell r="AD10537">
            <v>0</v>
          </cell>
          <cell r="AV10537" t="str">
            <v>1400 Seguridad Social</v>
          </cell>
        </row>
        <row r="10538">
          <cell r="Y10538">
            <v>1432876</v>
          </cell>
          <cell r="Z10538">
            <v>1432876</v>
          </cell>
          <cell r="AB10538">
            <v>10723</v>
          </cell>
          <cell r="AD10538">
            <v>0</v>
          </cell>
          <cell r="AV10538" t="str">
            <v>1500 Otras prestaciones sociales y económicas</v>
          </cell>
        </row>
        <row r="10539">
          <cell r="Y10539">
            <v>17219134</v>
          </cell>
          <cell r="Z10539">
            <v>17219134</v>
          </cell>
          <cell r="AB10539">
            <v>3372663</v>
          </cell>
          <cell r="AD10539">
            <v>0</v>
          </cell>
          <cell r="AV10539" t="str">
            <v>1500 Otras prestaciones sociales y económicas</v>
          </cell>
        </row>
        <row r="10540">
          <cell r="Y10540">
            <v>5012451</v>
          </cell>
          <cell r="Z10540">
            <v>5012451</v>
          </cell>
          <cell r="AB10540">
            <v>0</v>
          </cell>
          <cell r="AD10540">
            <v>0</v>
          </cell>
          <cell r="AV10540" t="str">
            <v>1600 Previsiones</v>
          </cell>
        </row>
        <row r="10541">
          <cell r="Y10541">
            <v>300000</v>
          </cell>
          <cell r="Z10541">
            <v>300000</v>
          </cell>
          <cell r="AB10541">
            <v>0</v>
          </cell>
          <cell r="AD10541">
            <v>0</v>
          </cell>
          <cell r="AV10541" t="str">
            <v>3300 Servicios profesionales, científicos, técnicos y otros servicios</v>
          </cell>
        </row>
        <row r="10542">
          <cell r="Y10542">
            <v>125000</v>
          </cell>
          <cell r="Z10542">
            <v>125000</v>
          </cell>
          <cell r="AB10542">
            <v>0</v>
          </cell>
          <cell r="AD10542">
            <v>0</v>
          </cell>
          <cell r="AV10542" t="str">
            <v>3300 Servicios profesionales, científicos, técnicos y otros servicios</v>
          </cell>
        </row>
        <row r="10543">
          <cell r="Y10543">
            <v>700000</v>
          </cell>
          <cell r="Z10543">
            <v>700000</v>
          </cell>
          <cell r="AB10543">
            <v>108654</v>
          </cell>
          <cell r="AD10543">
            <v>0</v>
          </cell>
          <cell r="AV10543" t="str">
            <v>3900 Otros servicios generales</v>
          </cell>
        </row>
        <row r="10544">
          <cell r="Y10544">
            <v>400000</v>
          </cell>
          <cell r="Z10544">
            <v>400000</v>
          </cell>
          <cell r="AB10544">
            <v>170527.6</v>
          </cell>
          <cell r="AD10544">
            <v>0</v>
          </cell>
          <cell r="AV10544" t="str">
            <v>3900 Otros servicios generales</v>
          </cell>
        </row>
        <row r="10545">
          <cell r="Y10545">
            <v>150000</v>
          </cell>
          <cell r="Z10545">
            <v>150000</v>
          </cell>
          <cell r="AB10545">
            <v>0</v>
          </cell>
          <cell r="AD10545">
            <v>0</v>
          </cell>
          <cell r="AV10545" t="str">
            <v>2100 Materiales de administración, emisión de documentos y artículos oficiales</v>
          </cell>
        </row>
        <row r="10546">
          <cell r="Y10546">
            <v>100000</v>
          </cell>
          <cell r="Z10546">
            <v>100000</v>
          </cell>
          <cell r="AB10546">
            <v>0</v>
          </cell>
          <cell r="AD10546">
            <v>0</v>
          </cell>
          <cell r="AV10546" t="str">
            <v>2700 Vestuario, blancos, prendas de protección y artículos deportivos</v>
          </cell>
        </row>
        <row r="10547">
          <cell r="Y10547">
            <v>200000</v>
          </cell>
          <cell r="Z10547">
            <v>200000</v>
          </cell>
          <cell r="AB10547">
            <v>0</v>
          </cell>
          <cell r="AD10547">
            <v>0</v>
          </cell>
          <cell r="AV10547" t="str">
            <v>2900 Herramientas, refacciones y accesorios menores</v>
          </cell>
        </row>
        <row r="10548">
          <cell r="Y10548">
            <v>800000</v>
          </cell>
          <cell r="Z10548">
            <v>800000</v>
          </cell>
          <cell r="AB10548">
            <v>0</v>
          </cell>
          <cell r="AD10548">
            <v>0</v>
          </cell>
          <cell r="AV10548" t="str">
            <v>3300 Servicios profesionales, científicos, técnicos y otros servicios</v>
          </cell>
        </row>
        <row r="10549">
          <cell r="Y10549">
            <v>5000000</v>
          </cell>
          <cell r="Z10549">
            <v>5000000</v>
          </cell>
          <cell r="AB10549">
            <v>0</v>
          </cell>
          <cell r="AD10549">
            <v>0</v>
          </cell>
          <cell r="AV10549" t="str">
            <v>5100 Mobiliario y equipo de administración</v>
          </cell>
        </row>
        <row r="10550">
          <cell r="Y10550">
            <v>10000000</v>
          </cell>
          <cell r="Z10550">
            <v>10000000</v>
          </cell>
          <cell r="AB10550">
            <v>0</v>
          </cell>
          <cell r="AD10550">
            <v>0</v>
          </cell>
          <cell r="AV10550" t="str">
            <v>5100 Mobiliario y equipo de administración</v>
          </cell>
        </row>
        <row r="10551">
          <cell r="Y10551">
            <v>2000000</v>
          </cell>
          <cell r="Z10551">
            <v>2000000</v>
          </cell>
          <cell r="AB10551">
            <v>0</v>
          </cell>
          <cell r="AD10551">
            <v>0</v>
          </cell>
          <cell r="AV10551" t="str">
            <v>5200 Mobiliario y equipo educacional y recreativo</v>
          </cell>
        </row>
        <row r="10552">
          <cell r="Y10552">
            <v>20000000</v>
          </cell>
          <cell r="Z10552">
            <v>20000000</v>
          </cell>
          <cell r="AB10552">
            <v>0</v>
          </cell>
          <cell r="AD10552">
            <v>0</v>
          </cell>
          <cell r="AV10552" t="str">
            <v>5300 Equipo e instrumental médico y de laboratorio</v>
          </cell>
        </row>
        <row r="10553">
          <cell r="Y10553">
            <v>3000000</v>
          </cell>
          <cell r="Z10553">
            <v>3000000</v>
          </cell>
          <cell r="AB10553">
            <v>0</v>
          </cell>
          <cell r="AD10553">
            <v>0</v>
          </cell>
          <cell r="AV10553" t="str">
            <v>5900 Activos intangibles</v>
          </cell>
        </row>
        <row r="10554">
          <cell r="Y10554">
            <v>25000</v>
          </cell>
          <cell r="Z10554">
            <v>25000</v>
          </cell>
          <cell r="AB10554">
            <v>0</v>
          </cell>
          <cell r="AD10554">
            <v>0</v>
          </cell>
          <cell r="AV10554" t="str">
            <v>2100 Materiales de administración, emisión de documentos y artículos oficiales</v>
          </cell>
        </row>
        <row r="10555">
          <cell r="Y10555">
            <v>500000</v>
          </cell>
          <cell r="Z10555">
            <v>500000</v>
          </cell>
          <cell r="AB10555">
            <v>0</v>
          </cell>
          <cell r="AD10555">
            <v>0</v>
          </cell>
          <cell r="AV10555" t="str">
            <v>3300 Servicios profesionales, científicos, técnicos y otros servicios</v>
          </cell>
        </row>
        <row r="10556">
          <cell r="Y10556">
            <v>300000</v>
          </cell>
          <cell r="Z10556">
            <v>300000</v>
          </cell>
          <cell r="AB10556">
            <v>0</v>
          </cell>
          <cell r="AD10556">
            <v>0</v>
          </cell>
          <cell r="AV10556" t="str">
            <v>3300 Servicios profesionales, científicos, técnicos y otros servicios</v>
          </cell>
        </row>
        <row r="10557">
          <cell r="Y10557">
            <v>5500</v>
          </cell>
          <cell r="Z10557">
            <v>5500</v>
          </cell>
          <cell r="AB10557">
            <v>0</v>
          </cell>
          <cell r="AD10557">
            <v>0</v>
          </cell>
          <cell r="AV10557" t="str">
            <v>3900 Otros servicios generales</v>
          </cell>
        </row>
        <row r="10558">
          <cell r="Y10558">
            <v>10000000</v>
          </cell>
          <cell r="Z10558">
            <v>10000000</v>
          </cell>
          <cell r="AB10558">
            <v>0</v>
          </cell>
          <cell r="AD10558">
            <v>0</v>
          </cell>
          <cell r="AV10558" t="str">
            <v>5100 Mobiliario y equipo de administración</v>
          </cell>
        </row>
        <row r="10559">
          <cell r="Y10559">
            <v>30000</v>
          </cell>
          <cell r="Z10559">
            <v>30000</v>
          </cell>
          <cell r="AB10559">
            <v>0</v>
          </cell>
          <cell r="AD10559">
            <v>0</v>
          </cell>
          <cell r="AV10559" t="str">
            <v>3300 Servicios profesionales, científicos, técnicos y otros servicios</v>
          </cell>
        </row>
        <row r="10560">
          <cell r="Y10560">
            <v>372882</v>
          </cell>
          <cell r="Z10560">
            <v>372882</v>
          </cell>
          <cell r="AB10560">
            <v>0</v>
          </cell>
          <cell r="AD10560">
            <v>0</v>
          </cell>
          <cell r="AV10560" t="str">
            <v>2100 Materiales de administración, emisión de documentos y artículos oficiales</v>
          </cell>
        </row>
        <row r="10561">
          <cell r="Y10561">
            <v>50000</v>
          </cell>
          <cell r="Z10561">
            <v>50000</v>
          </cell>
          <cell r="AB10561">
            <v>0</v>
          </cell>
          <cell r="AD10561">
            <v>0</v>
          </cell>
          <cell r="AV10561" t="str">
            <v>2200 Alimentos y utensilios</v>
          </cell>
        </row>
        <row r="10562">
          <cell r="Y10562">
            <v>206000</v>
          </cell>
          <cell r="Z10562">
            <v>206000</v>
          </cell>
          <cell r="AB10562">
            <v>8117.78</v>
          </cell>
          <cell r="AD10562">
            <v>47174.22</v>
          </cell>
          <cell r="AV10562" t="str">
            <v>2600 Combustibles, lubricantes y aditivos</v>
          </cell>
        </row>
        <row r="10563">
          <cell r="Y10563">
            <v>200000</v>
          </cell>
          <cell r="Z10563">
            <v>200000</v>
          </cell>
          <cell r="AB10563">
            <v>0</v>
          </cell>
          <cell r="AD10563">
            <v>0</v>
          </cell>
          <cell r="AV10563" t="str">
            <v>2900 Herramientas, refacciones y accesorios menores</v>
          </cell>
        </row>
        <row r="10564">
          <cell r="Y10564">
            <v>515000</v>
          </cell>
          <cell r="Z10564">
            <v>515000</v>
          </cell>
          <cell r="AB10564">
            <v>60529</v>
          </cell>
          <cell r="AD10564">
            <v>304872.83</v>
          </cell>
          <cell r="AV10564" t="str">
            <v>3100 Servicios básicos</v>
          </cell>
        </row>
        <row r="10565">
          <cell r="Y10565">
            <v>500000</v>
          </cell>
          <cell r="Z10565">
            <v>500000</v>
          </cell>
          <cell r="AB10565">
            <v>0</v>
          </cell>
          <cell r="AD10565">
            <v>0</v>
          </cell>
          <cell r="AV10565" t="str">
            <v>3100 Servicios básicos</v>
          </cell>
        </row>
        <row r="10566">
          <cell r="Y10566">
            <v>103000</v>
          </cell>
          <cell r="Z10566">
            <v>103000</v>
          </cell>
          <cell r="AB10566">
            <v>0</v>
          </cell>
          <cell r="AD10566">
            <v>0</v>
          </cell>
          <cell r="AV10566" t="str">
            <v>3100 Servicios básicos</v>
          </cell>
        </row>
        <row r="10567">
          <cell r="Y10567">
            <v>610560</v>
          </cell>
          <cell r="Z10567">
            <v>610560</v>
          </cell>
          <cell r="AB10567">
            <v>0</v>
          </cell>
          <cell r="AD10567">
            <v>0</v>
          </cell>
          <cell r="AV10567" t="str">
            <v>3100 Servicios básicos</v>
          </cell>
        </row>
        <row r="10568">
          <cell r="Y10568">
            <v>636000</v>
          </cell>
          <cell r="Z10568">
            <v>636000</v>
          </cell>
          <cell r="AB10568">
            <v>0</v>
          </cell>
          <cell r="AD10568">
            <v>0</v>
          </cell>
          <cell r="AV10568" t="str">
            <v>3100 Servicios básicos</v>
          </cell>
        </row>
        <row r="10569">
          <cell r="Y10569">
            <v>200000</v>
          </cell>
          <cell r="Z10569">
            <v>200000</v>
          </cell>
          <cell r="AB10569">
            <v>15840</v>
          </cell>
          <cell r="AD10569">
            <v>184160</v>
          </cell>
          <cell r="AV10569" t="str">
            <v>3100 Servicios básicos</v>
          </cell>
        </row>
        <row r="10570">
          <cell r="Y10570">
            <v>4105000</v>
          </cell>
          <cell r="Z10570">
            <v>4105000</v>
          </cell>
          <cell r="AB10570">
            <v>0</v>
          </cell>
          <cell r="AD10570">
            <v>0</v>
          </cell>
          <cell r="AV10570" t="str">
            <v>3200 Servicios de arrendamiento</v>
          </cell>
        </row>
        <row r="10571">
          <cell r="Y10571">
            <v>206000</v>
          </cell>
          <cell r="Z10571">
            <v>206000</v>
          </cell>
          <cell r="AB10571">
            <v>31565.3</v>
          </cell>
          <cell r="AD10571">
            <v>19934.7</v>
          </cell>
          <cell r="AV10571" t="str">
            <v>3300 Servicios profesionales, científicos, técnicos y otros servicios</v>
          </cell>
        </row>
        <row r="10572">
          <cell r="Y10572">
            <v>3605000</v>
          </cell>
          <cell r="Z10572">
            <v>3605000</v>
          </cell>
          <cell r="AB10572">
            <v>514078.24</v>
          </cell>
          <cell r="AD10572">
            <v>3090921.76</v>
          </cell>
          <cell r="AV10572" t="str">
            <v>3300 Servicios profesionales, científicos, técnicos y otros servicios</v>
          </cell>
        </row>
        <row r="10573">
          <cell r="Y10573">
            <v>257500</v>
          </cell>
          <cell r="Z10573">
            <v>257500</v>
          </cell>
          <cell r="AB10573">
            <v>10515.74</v>
          </cell>
          <cell r="AD10573">
            <v>52578.76</v>
          </cell>
          <cell r="AV10573" t="str">
            <v>3400 Servicios financieros, bancarios y comerciales</v>
          </cell>
        </row>
        <row r="10574">
          <cell r="Y10574">
            <v>2500000</v>
          </cell>
          <cell r="Z10574">
            <v>2500000</v>
          </cell>
          <cell r="AB10574">
            <v>587753.47</v>
          </cell>
          <cell r="AD10574">
            <v>1912246.53</v>
          </cell>
          <cell r="AV10574" t="str">
            <v>3500 Servicios de instalación, reparación, mantenimiento, y conservación</v>
          </cell>
        </row>
        <row r="10575">
          <cell r="Y10575">
            <v>250000</v>
          </cell>
          <cell r="Z10575">
            <v>250000</v>
          </cell>
          <cell r="AB10575">
            <v>0</v>
          </cell>
          <cell r="AD10575">
            <v>0</v>
          </cell>
          <cell r="AV10575" t="str">
            <v>3500 Servicios de instalación, reparación, mantenimiento, y conservación</v>
          </cell>
        </row>
        <row r="10576">
          <cell r="Y10576">
            <v>3500000</v>
          </cell>
          <cell r="Z10576">
            <v>3500000</v>
          </cell>
          <cell r="AB10576">
            <v>0</v>
          </cell>
          <cell r="AD10576">
            <v>3500000</v>
          </cell>
          <cell r="AV10576" t="str">
            <v>3500 Servicios de instalación, reparación, mantenimiento, y conservación</v>
          </cell>
        </row>
        <row r="10577">
          <cell r="Y10577">
            <v>200000</v>
          </cell>
          <cell r="Z10577">
            <v>200000</v>
          </cell>
          <cell r="AB10577">
            <v>0</v>
          </cell>
          <cell r="AD10577">
            <v>200000</v>
          </cell>
          <cell r="AV10577" t="str">
            <v>3500 Servicios de instalación, reparación, mantenimiento, y conservación</v>
          </cell>
        </row>
        <row r="10578">
          <cell r="Y10578">
            <v>50000</v>
          </cell>
          <cell r="Z10578">
            <v>50000</v>
          </cell>
          <cell r="AB10578">
            <v>0</v>
          </cell>
          <cell r="AD10578">
            <v>0</v>
          </cell>
          <cell r="AV10578" t="str">
            <v>3700 Servicios de traslado y viáticos</v>
          </cell>
        </row>
        <row r="10579">
          <cell r="Y10579">
            <v>700000</v>
          </cell>
          <cell r="Z10579">
            <v>700000</v>
          </cell>
          <cell r="AB10579">
            <v>0</v>
          </cell>
          <cell r="AD10579">
            <v>0</v>
          </cell>
          <cell r="AV10579" t="str">
            <v>3800 Servicios oficiales</v>
          </cell>
        </row>
        <row r="10580">
          <cell r="Y10580">
            <v>4480</v>
          </cell>
          <cell r="Z10580">
            <v>4480</v>
          </cell>
          <cell r="AB10580">
            <v>362.45</v>
          </cell>
          <cell r="AD10580">
            <v>3986.96</v>
          </cell>
          <cell r="AV10580" t="str">
            <v>3900 Otros servicios generales</v>
          </cell>
        </row>
        <row r="10581">
          <cell r="Y10581">
            <v>53810148</v>
          </cell>
          <cell r="Z10581">
            <v>53810148</v>
          </cell>
          <cell r="AB10581">
            <v>7468987.0999999996</v>
          </cell>
          <cell r="AD10581">
            <v>13731720.220000001</v>
          </cell>
          <cell r="AV10581" t="str">
            <v>4100 Transferencias internas y asignaciones al sector público</v>
          </cell>
        </row>
        <row r="10582">
          <cell r="Y10582">
            <v>13296498</v>
          </cell>
          <cell r="Z10582">
            <v>13296498</v>
          </cell>
          <cell r="AB10582">
            <v>3125571.35</v>
          </cell>
          <cell r="AD10582">
            <v>18980.73</v>
          </cell>
          <cell r="AV10582" t="str">
            <v>4100 Transferencias internas y asignaciones al sector público</v>
          </cell>
        </row>
        <row r="10583">
          <cell r="Y10583">
            <v>7302741</v>
          </cell>
          <cell r="Z10583">
            <v>7302741</v>
          </cell>
          <cell r="AB10583">
            <v>0</v>
          </cell>
          <cell r="AD10583">
            <v>0</v>
          </cell>
          <cell r="AV10583" t="str">
            <v>4100 Transferencias internas y asignaciones al sector público</v>
          </cell>
        </row>
        <row r="10584">
          <cell r="Y10584">
            <v>10000000</v>
          </cell>
          <cell r="Z10584">
            <v>10000000</v>
          </cell>
          <cell r="AB10584">
            <v>0</v>
          </cell>
          <cell r="AD10584">
            <v>0</v>
          </cell>
          <cell r="AV10584" t="str">
            <v>4100 Transferencias internas y asignaciones al sector público</v>
          </cell>
        </row>
        <row r="10585">
          <cell r="Y10585">
            <v>187000000</v>
          </cell>
          <cell r="Z10585">
            <v>187000000</v>
          </cell>
          <cell r="AB10585">
            <v>34979848</v>
          </cell>
          <cell r="AD10585">
            <v>138397080</v>
          </cell>
          <cell r="AV10585" t="str">
            <v>4100 Transferencias internas y asignaciones al sector público</v>
          </cell>
        </row>
        <row r="10586">
          <cell r="Y10586">
            <v>2820000</v>
          </cell>
          <cell r="Z10586">
            <v>2820000</v>
          </cell>
          <cell r="AB10586">
            <v>134108.94</v>
          </cell>
          <cell r="AD10586">
            <v>1978089.06</v>
          </cell>
          <cell r="AV10586" t="str">
            <v>4100 Transferencias internas y asignaciones al sector público</v>
          </cell>
        </row>
        <row r="10587">
          <cell r="Y10587">
            <v>1800000</v>
          </cell>
          <cell r="Z10587">
            <v>1800000</v>
          </cell>
          <cell r="AB10587">
            <v>1068758.44</v>
          </cell>
          <cell r="AD10587">
            <v>0</v>
          </cell>
          <cell r="AV10587" t="str">
            <v>4100 Transferencias internas y asignaciones al sector público</v>
          </cell>
        </row>
        <row r="10588">
          <cell r="Y10588">
            <v>21000</v>
          </cell>
          <cell r="Z10588">
            <v>21000</v>
          </cell>
          <cell r="AB10588">
            <v>9147</v>
          </cell>
          <cell r="AD10588">
            <v>0</v>
          </cell>
          <cell r="AV10588" t="str">
            <v>4100 Transferencias internas y asignaciones al sector público</v>
          </cell>
        </row>
        <row r="10589">
          <cell r="Y10589">
            <v>579096</v>
          </cell>
          <cell r="Z10589">
            <v>579096</v>
          </cell>
          <cell r="AB10589">
            <v>0</v>
          </cell>
          <cell r="AD10589">
            <v>579096</v>
          </cell>
          <cell r="AV10589" t="str">
            <v>4100 Transferencias internas y asignaciones al sector público</v>
          </cell>
        </row>
        <row r="10590">
          <cell r="Y10590">
            <v>120150242</v>
          </cell>
          <cell r="Z10590">
            <v>120150242</v>
          </cell>
          <cell r="AB10590">
            <v>17639732.23</v>
          </cell>
          <cell r="AD10590">
            <v>37627867.020000003</v>
          </cell>
          <cell r="AV10590" t="str">
            <v>4100 Transferencias internas y asignaciones al sector público</v>
          </cell>
        </row>
        <row r="10591">
          <cell r="Y10591">
            <v>41044901</v>
          </cell>
          <cell r="Z10591">
            <v>41044901</v>
          </cell>
          <cell r="AB10591">
            <v>0</v>
          </cell>
          <cell r="AD10591">
            <v>0</v>
          </cell>
          <cell r="AV10591" t="str">
            <v>4100 Transferencias internas y asignaciones al sector público</v>
          </cell>
        </row>
        <row r="10592">
          <cell r="Y10592">
            <v>30820</v>
          </cell>
          <cell r="Z10592">
            <v>30820</v>
          </cell>
          <cell r="AB10592">
            <v>0</v>
          </cell>
          <cell r="AD10592">
            <v>0</v>
          </cell>
          <cell r="AV10592" t="str">
            <v>4100 Transferencias internas y asignaciones al sector público</v>
          </cell>
        </row>
        <row r="10593">
          <cell r="Y10593">
            <v>11865000</v>
          </cell>
          <cell r="Z10593">
            <v>11865000</v>
          </cell>
          <cell r="AB10593">
            <v>1716736.64</v>
          </cell>
          <cell r="AD10593">
            <v>7574287.46</v>
          </cell>
          <cell r="AV10593" t="str">
            <v>4100 Transferencias internas y asignaciones al sector público</v>
          </cell>
        </row>
        <row r="10594">
          <cell r="Y10594">
            <v>842630</v>
          </cell>
          <cell r="Z10594">
            <v>842630</v>
          </cell>
          <cell r="AB10594">
            <v>0</v>
          </cell>
          <cell r="AD10594">
            <v>0</v>
          </cell>
          <cell r="AV10594" t="str">
            <v>4100 Transferencias internas y asignaciones al sector público</v>
          </cell>
        </row>
        <row r="10595">
          <cell r="Y10595">
            <v>3066407</v>
          </cell>
          <cell r="Z10595">
            <v>3066407</v>
          </cell>
          <cell r="AB10595">
            <v>0</v>
          </cell>
          <cell r="AD10595">
            <v>2934781.4</v>
          </cell>
          <cell r="AV10595" t="str">
            <v>4100 Transferencias internas y asignaciones al sector público</v>
          </cell>
        </row>
        <row r="10596">
          <cell r="Y10596">
            <v>12281563</v>
          </cell>
          <cell r="Z10596">
            <v>12281563</v>
          </cell>
          <cell r="AB10596">
            <v>0</v>
          </cell>
          <cell r="AD10596">
            <v>0</v>
          </cell>
          <cell r="AV10596" t="str">
            <v>4100 Transferencias internas y asignaciones al sector público</v>
          </cell>
        </row>
        <row r="10597">
          <cell r="Y10597">
            <v>10718437</v>
          </cell>
          <cell r="Z10597">
            <v>10718437</v>
          </cell>
          <cell r="AB10597">
            <v>0</v>
          </cell>
          <cell r="AD10597">
            <v>0</v>
          </cell>
          <cell r="AV10597" t="str">
            <v>4100 Transferencias internas y asignaciones al sector público</v>
          </cell>
        </row>
        <row r="10598">
          <cell r="Y10598">
            <v>731763192</v>
          </cell>
          <cell r="Z10598">
            <v>731748983.77999997</v>
          </cell>
          <cell r="AB10598">
            <v>162211837.30000001</v>
          </cell>
          <cell r="AD10598">
            <v>9777923.5700000003</v>
          </cell>
          <cell r="AV10598" t="str">
            <v>4100 Transferencias internas y asignaciones al sector público</v>
          </cell>
        </row>
        <row r="10599">
          <cell r="Y10599">
            <v>2752757</v>
          </cell>
          <cell r="Z10599">
            <v>2752757</v>
          </cell>
          <cell r="AB10599">
            <v>700535</v>
          </cell>
          <cell r="AD10599">
            <v>0</v>
          </cell>
          <cell r="AV10599" t="str">
            <v>4100 Transferencias internas y asignaciones al sector público</v>
          </cell>
        </row>
        <row r="10600">
          <cell r="Y10600">
            <v>19791955</v>
          </cell>
          <cell r="Z10600">
            <v>19806163.219999999</v>
          </cell>
          <cell r="AB10600">
            <v>3583576.29</v>
          </cell>
          <cell r="AD10600">
            <v>5617576.6799999997</v>
          </cell>
          <cell r="AV10600" t="str">
            <v>4100 Transferencias internas y asignaciones al sector público</v>
          </cell>
        </row>
        <row r="10601">
          <cell r="Y10601">
            <v>52585000</v>
          </cell>
          <cell r="Z10601">
            <v>52585000</v>
          </cell>
          <cell r="AB10601">
            <v>13057071.060000001</v>
          </cell>
          <cell r="AD10601">
            <v>0</v>
          </cell>
          <cell r="AV10601" t="str">
            <v>4100 Transferencias internas y asignaciones al sector público</v>
          </cell>
        </row>
        <row r="10602">
          <cell r="Y10602">
            <v>20382525</v>
          </cell>
          <cell r="Z10602">
            <v>20382525</v>
          </cell>
          <cell r="AB10602">
            <v>20359650.579999998</v>
          </cell>
          <cell r="AD10602">
            <v>0</v>
          </cell>
          <cell r="AV10602" t="str">
            <v>4100 Transferencias internas y asignaciones al sector público</v>
          </cell>
        </row>
        <row r="10603">
          <cell r="Y10603">
            <v>32040697</v>
          </cell>
          <cell r="Z10603">
            <v>32040697</v>
          </cell>
          <cell r="AB10603">
            <v>5559089.9800000004</v>
          </cell>
          <cell r="AD10603">
            <v>16301974.880000001</v>
          </cell>
          <cell r="AV10603" t="str">
            <v>4100 Transferencias internas y asignaciones al sector público</v>
          </cell>
        </row>
        <row r="10604">
          <cell r="Y10604">
            <v>14565187</v>
          </cell>
          <cell r="Z10604">
            <v>14565187</v>
          </cell>
          <cell r="AB10604">
            <v>3759421.02</v>
          </cell>
          <cell r="AD10604">
            <v>39449.5</v>
          </cell>
          <cell r="AV10604" t="str">
            <v>4100 Transferencias internas y asignaciones al sector público</v>
          </cell>
        </row>
        <row r="10605">
          <cell r="Y10605">
            <v>1226674</v>
          </cell>
          <cell r="Z10605">
            <v>1226674</v>
          </cell>
          <cell r="AB10605">
            <v>0</v>
          </cell>
          <cell r="AD10605">
            <v>0</v>
          </cell>
          <cell r="AV10605" t="str">
            <v>4100 Transferencias internas y asignaciones al sector público</v>
          </cell>
        </row>
        <row r="10606">
          <cell r="Y10606">
            <v>7099344718</v>
          </cell>
          <cell r="Z10606">
            <v>7099344718</v>
          </cell>
          <cell r="AB10606">
            <v>2253894667.1999998</v>
          </cell>
          <cell r="AD10606">
            <v>3707429581.8000002</v>
          </cell>
          <cell r="AV10606" t="str">
            <v>4100 Transferencias internas y asignaciones al sector público</v>
          </cell>
        </row>
        <row r="10607">
          <cell r="Y10607">
            <v>4133948</v>
          </cell>
          <cell r="Z10607">
            <v>4233948</v>
          </cell>
          <cell r="AB10607">
            <v>313142.93</v>
          </cell>
          <cell r="AD10607">
            <v>2862607.24</v>
          </cell>
          <cell r="AV10607" t="str">
            <v>4100 Transferencias internas y asignaciones al sector público</v>
          </cell>
        </row>
        <row r="10608">
          <cell r="Y10608">
            <v>421010</v>
          </cell>
          <cell r="Z10608">
            <v>421010</v>
          </cell>
          <cell r="AB10608">
            <v>72852.08</v>
          </cell>
          <cell r="AD10608">
            <v>225477.21</v>
          </cell>
          <cell r="AV10608" t="str">
            <v>4100 Transferencias internas y asignaciones al sector público</v>
          </cell>
        </row>
        <row r="10609">
          <cell r="Y10609">
            <v>1925722</v>
          </cell>
          <cell r="Z10609">
            <v>1925722</v>
          </cell>
          <cell r="AB10609">
            <v>1061615.3500000001</v>
          </cell>
          <cell r="AD10609">
            <v>819396.76</v>
          </cell>
          <cell r="AV10609" t="str">
            <v>4100 Transferencias internas y asignaciones al sector público</v>
          </cell>
        </row>
        <row r="10610">
          <cell r="Y10610">
            <v>922683</v>
          </cell>
          <cell r="Z10610">
            <v>822683</v>
          </cell>
          <cell r="AB10610">
            <v>0</v>
          </cell>
          <cell r="AD10610">
            <v>822683</v>
          </cell>
          <cell r="AV10610" t="str">
            <v>4100 Transferencias internas y asignaciones al sector público</v>
          </cell>
        </row>
        <row r="10611">
          <cell r="Y10611">
            <v>200000000</v>
          </cell>
          <cell r="Z10611">
            <v>200000000</v>
          </cell>
          <cell r="AB10611">
            <v>50000000</v>
          </cell>
          <cell r="AD10611">
            <v>150000000</v>
          </cell>
          <cell r="AV10611" t="str">
            <v>4100 Transferencias internas y asignaciones al sector público</v>
          </cell>
        </row>
        <row r="10612">
          <cell r="Y10612">
            <v>26668330</v>
          </cell>
          <cell r="Z10612">
            <v>26668330</v>
          </cell>
          <cell r="AB10612">
            <v>6066020.5</v>
          </cell>
          <cell r="AD10612">
            <v>18492230.949999999</v>
          </cell>
          <cell r="AV10612" t="str">
            <v>1200 Remuneraciones al personal de carácter transitorio</v>
          </cell>
        </row>
        <row r="10613">
          <cell r="Y10613">
            <v>220000</v>
          </cell>
          <cell r="Z10613">
            <v>220000</v>
          </cell>
          <cell r="AB10613">
            <v>11028.93</v>
          </cell>
          <cell r="AD10613">
            <v>12966.57</v>
          </cell>
          <cell r="AV10613" t="str">
            <v>2600 Combustibles, lubricantes y aditivos</v>
          </cell>
        </row>
        <row r="10614">
          <cell r="Y10614">
            <v>10000</v>
          </cell>
          <cell r="Z10614">
            <v>10000</v>
          </cell>
          <cell r="AB10614">
            <v>0</v>
          </cell>
          <cell r="AD10614">
            <v>0</v>
          </cell>
          <cell r="AV10614" t="str">
            <v>2100 Materiales de administración, emisión de documentos y artículos oficiales</v>
          </cell>
        </row>
        <row r="10615">
          <cell r="Y10615">
            <v>660434</v>
          </cell>
          <cell r="Z10615">
            <v>660434</v>
          </cell>
          <cell r="AB10615">
            <v>55866.86</v>
          </cell>
          <cell r="AD10615">
            <v>593414.68000000005</v>
          </cell>
          <cell r="AV10615" t="str">
            <v>3300 Servicios profesionales, científicos, técnicos y otros servicios</v>
          </cell>
        </row>
        <row r="10616">
          <cell r="Y10616">
            <v>10000</v>
          </cell>
          <cell r="Z10616">
            <v>10000</v>
          </cell>
          <cell r="AB10616">
            <v>0</v>
          </cell>
          <cell r="AD10616">
            <v>0</v>
          </cell>
          <cell r="AV10616" t="str">
            <v>2100 Materiales de administración, emisión de documentos y artículos oficiales</v>
          </cell>
        </row>
        <row r="10617">
          <cell r="Y10617">
            <v>660434</v>
          </cell>
          <cell r="Z10617">
            <v>660434</v>
          </cell>
          <cell r="AB10617">
            <v>55866.86</v>
          </cell>
          <cell r="AD10617">
            <v>593414.68000000005</v>
          </cell>
          <cell r="AV10617" t="str">
            <v>3300 Servicios profesionales, científicos, técnicos y otros servicios</v>
          </cell>
        </row>
        <row r="10618">
          <cell r="Y10618">
            <v>250000</v>
          </cell>
          <cell r="Z10618">
            <v>250000</v>
          </cell>
          <cell r="AB10618">
            <v>0</v>
          </cell>
          <cell r="AD10618">
            <v>0</v>
          </cell>
          <cell r="AV10618" t="str">
            <v>2900 Herramientas, refacciones y accesorios menores</v>
          </cell>
        </row>
        <row r="10619">
          <cell r="Y10619">
            <v>660434</v>
          </cell>
          <cell r="Z10619">
            <v>660434</v>
          </cell>
          <cell r="AB10619">
            <v>55866.86</v>
          </cell>
          <cell r="AD10619">
            <v>593414.68000000005</v>
          </cell>
          <cell r="AV10619" t="str">
            <v>3300 Servicios profesionales, científicos, técnicos y otros servicios</v>
          </cell>
        </row>
        <row r="10620">
          <cell r="Y10620">
            <v>3025376</v>
          </cell>
          <cell r="Z10620">
            <v>3025376</v>
          </cell>
          <cell r="AB10620">
            <v>0</v>
          </cell>
          <cell r="AD10620">
            <v>0</v>
          </cell>
          <cell r="AV10620" t="str">
            <v>3500 Servicios de instalación, reparación, mantenimiento, y conservación</v>
          </cell>
        </row>
        <row r="10621">
          <cell r="Y10621">
            <v>182000</v>
          </cell>
          <cell r="Z10621">
            <v>182000</v>
          </cell>
          <cell r="AB10621">
            <v>0</v>
          </cell>
          <cell r="AD10621">
            <v>0</v>
          </cell>
          <cell r="AV10621" t="str">
            <v>3500 Servicios de instalación, reparación, mantenimiento, y conservación</v>
          </cell>
        </row>
        <row r="10622">
          <cell r="Y10622">
            <v>720000</v>
          </cell>
          <cell r="Z10622">
            <v>720000</v>
          </cell>
          <cell r="AB10622">
            <v>0</v>
          </cell>
          <cell r="AD10622">
            <v>0</v>
          </cell>
          <cell r="AV10622" t="str">
            <v>2200 Alimentos y utensilios</v>
          </cell>
        </row>
        <row r="10623">
          <cell r="Y10623">
            <v>120000</v>
          </cell>
          <cell r="Z10623">
            <v>120000</v>
          </cell>
          <cell r="AB10623">
            <v>0</v>
          </cell>
          <cell r="AD10623">
            <v>0</v>
          </cell>
          <cell r="AV10623" t="str">
            <v>3100 Servicios básicos</v>
          </cell>
        </row>
        <row r="10624">
          <cell r="Y10624">
            <v>25000</v>
          </cell>
          <cell r="Z10624">
            <v>25000</v>
          </cell>
          <cell r="AB10624">
            <v>0</v>
          </cell>
          <cell r="AD10624">
            <v>0</v>
          </cell>
          <cell r="AV10624" t="str">
            <v>2100 Materiales de administración, emisión de documentos y artículos oficiales</v>
          </cell>
        </row>
        <row r="10625">
          <cell r="Y10625">
            <v>660434</v>
          </cell>
          <cell r="Z10625">
            <v>660434</v>
          </cell>
          <cell r="AB10625">
            <v>55866.86</v>
          </cell>
          <cell r="AD10625">
            <v>593414.68000000005</v>
          </cell>
          <cell r="AV10625" t="str">
            <v>3300 Servicios profesionales, científicos, técnicos y otros servicios</v>
          </cell>
        </row>
        <row r="10626">
          <cell r="Y10626">
            <v>38000000</v>
          </cell>
          <cell r="Z10626">
            <v>37954478.5</v>
          </cell>
          <cell r="AB10626">
            <v>10031667.970000001</v>
          </cell>
          <cell r="AD10626">
            <v>113657.65</v>
          </cell>
          <cell r="AV10626" t="str">
            <v>1100 Remuneraciones al personal de carácter permanente</v>
          </cell>
        </row>
        <row r="10627">
          <cell r="Y10627">
            <v>950000</v>
          </cell>
          <cell r="Z10627">
            <v>950000</v>
          </cell>
          <cell r="AB10627">
            <v>254051.97</v>
          </cell>
          <cell r="AD10627">
            <v>0</v>
          </cell>
          <cell r="AV10627" t="str">
            <v>1100 Remuneraciones al personal de carácter permanente</v>
          </cell>
        </row>
        <row r="10628">
          <cell r="Y10628">
            <v>21517509</v>
          </cell>
          <cell r="Z10628">
            <v>21517509</v>
          </cell>
          <cell r="AB10628">
            <v>5432491.2199999997</v>
          </cell>
          <cell r="AD10628">
            <v>48796.5</v>
          </cell>
          <cell r="AV10628" t="str">
            <v>1200 Remuneraciones al personal de carácter transitorio</v>
          </cell>
        </row>
        <row r="10629">
          <cell r="Y10629">
            <v>185000</v>
          </cell>
          <cell r="Z10629">
            <v>185000</v>
          </cell>
          <cell r="AB10629">
            <v>49509</v>
          </cell>
          <cell r="AD10629">
            <v>27.5</v>
          </cell>
          <cell r="AV10629" t="str">
            <v>1300 Remuneraciones adicionales y especiales</v>
          </cell>
        </row>
        <row r="10630">
          <cell r="Y10630">
            <v>1099215</v>
          </cell>
          <cell r="Z10630">
            <v>1099215</v>
          </cell>
          <cell r="AB10630">
            <v>0</v>
          </cell>
          <cell r="AD10630">
            <v>0</v>
          </cell>
          <cell r="AV10630" t="str">
            <v>1300 Remuneraciones adicionales y especiales</v>
          </cell>
        </row>
        <row r="10631">
          <cell r="Y10631">
            <v>5906368</v>
          </cell>
          <cell r="Z10631">
            <v>5906368</v>
          </cell>
          <cell r="AB10631">
            <v>3443776</v>
          </cell>
          <cell r="AD10631">
            <v>7185.34</v>
          </cell>
          <cell r="AV10631" t="str">
            <v>1300 Remuneraciones adicionales y especiales</v>
          </cell>
        </row>
        <row r="10632">
          <cell r="Y10632">
            <v>1567205</v>
          </cell>
          <cell r="Z10632">
            <v>1567205</v>
          </cell>
          <cell r="AB10632">
            <v>1071693.73</v>
          </cell>
          <cell r="AD10632">
            <v>0</v>
          </cell>
          <cell r="AV10632" t="str">
            <v>1300 Remuneraciones adicionales y especiales</v>
          </cell>
        </row>
        <row r="10633">
          <cell r="Y10633">
            <v>453556</v>
          </cell>
          <cell r="Z10633">
            <v>453556</v>
          </cell>
          <cell r="AB10633">
            <v>378092.34</v>
          </cell>
          <cell r="AD10633">
            <v>0</v>
          </cell>
          <cell r="AV10633" t="str">
            <v>1300 Remuneraciones adicionales y especiales</v>
          </cell>
        </row>
        <row r="10634">
          <cell r="Y10634">
            <v>4121000</v>
          </cell>
          <cell r="Z10634">
            <v>4121000</v>
          </cell>
          <cell r="AB10634">
            <v>892960.52</v>
          </cell>
          <cell r="AD10634">
            <v>0</v>
          </cell>
          <cell r="AV10634" t="str">
            <v>1400 Seguridad Social</v>
          </cell>
        </row>
        <row r="10635">
          <cell r="Y10635">
            <v>71000</v>
          </cell>
          <cell r="Z10635">
            <v>71000</v>
          </cell>
          <cell r="AB10635">
            <v>14144.78</v>
          </cell>
          <cell r="AD10635">
            <v>0</v>
          </cell>
          <cell r="AV10635" t="str">
            <v>1400 Seguridad Social</v>
          </cell>
        </row>
        <row r="10636">
          <cell r="Y10636">
            <v>1877322</v>
          </cell>
          <cell r="Z10636">
            <v>1877322</v>
          </cell>
          <cell r="AB10636">
            <v>392221.76</v>
          </cell>
          <cell r="AD10636">
            <v>0</v>
          </cell>
          <cell r="AV10636" t="str">
            <v>1400 Seguridad Social</v>
          </cell>
        </row>
        <row r="10637">
          <cell r="Y10637">
            <v>1942000</v>
          </cell>
          <cell r="Z10637">
            <v>1942000</v>
          </cell>
          <cell r="AB10637">
            <v>352299.24</v>
          </cell>
          <cell r="AD10637">
            <v>0</v>
          </cell>
          <cell r="AV10637" t="str">
            <v>1400 Seguridad Social</v>
          </cell>
        </row>
        <row r="10638">
          <cell r="Y10638">
            <v>55000</v>
          </cell>
          <cell r="Z10638">
            <v>55000</v>
          </cell>
          <cell r="AB10638">
            <v>10477.69</v>
          </cell>
          <cell r="AD10638">
            <v>0</v>
          </cell>
          <cell r="AV10638" t="str">
            <v>1400 Seguridad Social</v>
          </cell>
        </row>
        <row r="10639">
          <cell r="Y10639">
            <v>2400000</v>
          </cell>
          <cell r="Z10639">
            <v>2400000</v>
          </cell>
          <cell r="AB10639">
            <v>421885.52</v>
          </cell>
          <cell r="AD10639">
            <v>0</v>
          </cell>
          <cell r="AV10639" t="str">
            <v>1400 Seguridad Social</v>
          </cell>
        </row>
        <row r="10640">
          <cell r="Y10640">
            <v>2088000</v>
          </cell>
          <cell r="Z10640">
            <v>2088000</v>
          </cell>
          <cell r="AB10640">
            <v>0</v>
          </cell>
          <cell r="AD10640">
            <v>0</v>
          </cell>
          <cell r="AV10640" t="str">
            <v>1400 Seguridad Social</v>
          </cell>
        </row>
        <row r="10641">
          <cell r="Y10641">
            <v>170000</v>
          </cell>
          <cell r="Z10641">
            <v>170000</v>
          </cell>
          <cell r="AB10641">
            <v>22383.64</v>
          </cell>
          <cell r="AD10641">
            <v>0</v>
          </cell>
          <cell r="AV10641" t="str">
            <v>1400 Seguridad Social</v>
          </cell>
        </row>
        <row r="10642">
          <cell r="Y10642">
            <v>2750000</v>
          </cell>
          <cell r="Z10642">
            <v>2750000</v>
          </cell>
          <cell r="AB10642">
            <v>703975.77</v>
          </cell>
          <cell r="AD10642">
            <v>0</v>
          </cell>
          <cell r="AV10642" t="str">
            <v>1500 Otras prestaciones sociales y económicas</v>
          </cell>
        </row>
        <row r="10643">
          <cell r="Y10643">
            <v>520000</v>
          </cell>
          <cell r="Z10643">
            <v>520000</v>
          </cell>
          <cell r="AB10643">
            <v>450000</v>
          </cell>
          <cell r="AD10643">
            <v>0</v>
          </cell>
          <cell r="AV10643" t="str">
            <v>1500 Otras prestaciones sociales y económicas</v>
          </cell>
        </row>
        <row r="10644">
          <cell r="Y10644">
            <v>1055000</v>
          </cell>
          <cell r="Z10644">
            <v>1055000</v>
          </cell>
          <cell r="AB10644">
            <v>0</v>
          </cell>
          <cell r="AD10644">
            <v>0</v>
          </cell>
          <cell r="AV10644" t="str">
            <v>1500 Otras prestaciones sociales y económicas</v>
          </cell>
        </row>
        <row r="10645">
          <cell r="Y10645">
            <v>2801613</v>
          </cell>
          <cell r="Z10645">
            <v>2801613</v>
          </cell>
          <cell r="AB10645">
            <v>2788970.94</v>
          </cell>
          <cell r="AD10645">
            <v>0</v>
          </cell>
          <cell r="AV10645" t="str">
            <v>1500 Otras prestaciones sociales y económicas</v>
          </cell>
        </row>
        <row r="10646">
          <cell r="Y10646">
            <v>2585900</v>
          </cell>
          <cell r="Z10646">
            <v>2585900</v>
          </cell>
          <cell r="AB10646">
            <v>2585900</v>
          </cell>
          <cell r="AD10646">
            <v>0</v>
          </cell>
          <cell r="AV10646" t="str">
            <v>1500 Otras prestaciones sociales y económicas</v>
          </cell>
        </row>
        <row r="10647">
          <cell r="Y10647">
            <v>65000</v>
          </cell>
          <cell r="Z10647">
            <v>65000</v>
          </cell>
          <cell r="AB10647">
            <v>10627.5</v>
          </cell>
          <cell r="AD10647">
            <v>0</v>
          </cell>
          <cell r="AV10647" t="str">
            <v>1500 Otras prestaciones sociales y económicas</v>
          </cell>
        </row>
        <row r="10648">
          <cell r="Y10648">
            <v>240000</v>
          </cell>
          <cell r="Z10648">
            <v>240000</v>
          </cell>
          <cell r="AB10648">
            <v>0</v>
          </cell>
          <cell r="AD10648">
            <v>0</v>
          </cell>
          <cell r="AV10648" t="str">
            <v>1500 Otras prestaciones sociales y económicas</v>
          </cell>
        </row>
        <row r="10649">
          <cell r="Y10649">
            <v>9300000</v>
          </cell>
          <cell r="Z10649">
            <v>9300000</v>
          </cell>
          <cell r="AB10649">
            <v>2468287.4900000002</v>
          </cell>
          <cell r="AD10649">
            <v>2038.5</v>
          </cell>
          <cell r="AV10649" t="str">
            <v>1500 Otras prestaciones sociales y económicas</v>
          </cell>
        </row>
        <row r="10650">
          <cell r="Y10650">
            <v>180000</v>
          </cell>
          <cell r="Z10650">
            <v>180000</v>
          </cell>
          <cell r="AB10650">
            <v>35862.699999999997</v>
          </cell>
          <cell r="AD10650">
            <v>19.670000000000002</v>
          </cell>
          <cell r="AV10650" t="str">
            <v>1500 Otras prestaciones sociales y económicas</v>
          </cell>
        </row>
        <row r="10651">
          <cell r="Y10651">
            <v>70000</v>
          </cell>
          <cell r="Z10651">
            <v>70000</v>
          </cell>
          <cell r="AB10651">
            <v>15579.11</v>
          </cell>
          <cell r="AD10651">
            <v>140.28</v>
          </cell>
          <cell r="AV10651" t="str">
            <v>1500 Otras prestaciones sociales y económicas</v>
          </cell>
        </row>
        <row r="10652">
          <cell r="Y10652">
            <v>1300000</v>
          </cell>
          <cell r="Z10652">
            <v>1300000</v>
          </cell>
          <cell r="AB10652">
            <v>309673.58</v>
          </cell>
          <cell r="AD10652">
            <v>81</v>
          </cell>
          <cell r="AV10652" t="str">
            <v>1500 Otras prestaciones sociales y económicas</v>
          </cell>
        </row>
        <row r="10653">
          <cell r="Y10653">
            <v>265000</v>
          </cell>
          <cell r="Z10653">
            <v>265000</v>
          </cell>
          <cell r="AB10653">
            <v>49252.17</v>
          </cell>
          <cell r="AD10653">
            <v>14.19</v>
          </cell>
          <cell r="AV10653" t="str">
            <v>1500 Otras prestaciones sociales y económicas</v>
          </cell>
        </row>
        <row r="10654">
          <cell r="Y10654">
            <v>8000</v>
          </cell>
          <cell r="Z10654">
            <v>8000</v>
          </cell>
          <cell r="AB10654">
            <v>0</v>
          </cell>
          <cell r="AD10654">
            <v>0</v>
          </cell>
          <cell r="AV10654" t="str">
            <v>1500 Otras prestaciones sociales y económicas</v>
          </cell>
        </row>
        <row r="10655">
          <cell r="Y10655">
            <v>2550000</v>
          </cell>
          <cell r="Z10655">
            <v>2550000</v>
          </cell>
          <cell r="AB10655">
            <v>704700</v>
          </cell>
          <cell r="AD10655">
            <v>900</v>
          </cell>
          <cell r="AV10655" t="str">
            <v>1500 Otras prestaciones sociales y económicas</v>
          </cell>
        </row>
        <row r="10656">
          <cell r="Y10656">
            <v>186000</v>
          </cell>
          <cell r="Z10656">
            <v>186000</v>
          </cell>
          <cell r="AB10656">
            <v>0</v>
          </cell>
          <cell r="AD10656">
            <v>0</v>
          </cell>
          <cell r="AV10656" t="str">
            <v>1500 Otras prestaciones sociales y económicas</v>
          </cell>
        </row>
        <row r="10657">
          <cell r="Y10657">
            <v>62000</v>
          </cell>
          <cell r="Z10657">
            <v>62000</v>
          </cell>
          <cell r="AB10657">
            <v>0</v>
          </cell>
          <cell r="AD10657">
            <v>0</v>
          </cell>
          <cell r="AV10657" t="str">
            <v>1500 Otras prestaciones sociales y económicas</v>
          </cell>
        </row>
        <row r="10658">
          <cell r="Y10658">
            <v>2436000</v>
          </cell>
          <cell r="Z10658">
            <v>2436000</v>
          </cell>
          <cell r="AB10658">
            <v>932716.11</v>
          </cell>
          <cell r="AD10658">
            <v>3951.93</v>
          </cell>
          <cell r="AV10658" t="str">
            <v>1500 Otras prestaciones sociales y económicas</v>
          </cell>
        </row>
        <row r="10659">
          <cell r="Y10659">
            <v>19670000</v>
          </cell>
          <cell r="Z10659">
            <v>19670000</v>
          </cell>
          <cell r="AB10659">
            <v>6101025.4699999997</v>
          </cell>
          <cell r="AD10659">
            <v>0</v>
          </cell>
          <cell r="AV10659" t="str">
            <v>1500 Otras prestaciones sociales y económicas</v>
          </cell>
        </row>
        <row r="10660">
          <cell r="Y10660">
            <v>190000</v>
          </cell>
          <cell r="Z10660">
            <v>235521.5</v>
          </cell>
          <cell r="AB10660">
            <v>127021.5</v>
          </cell>
          <cell r="AD10660">
            <v>0</v>
          </cell>
          <cell r="AV10660" t="str">
            <v>1500 Otras prestaciones sociales y económicas</v>
          </cell>
        </row>
        <row r="10661">
          <cell r="Y10661">
            <v>6513707</v>
          </cell>
          <cell r="Z10661">
            <v>6513707</v>
          </cell>
          <cell r="AB10661">
            <v>0</v>
          </cell>
          <cell r="AD10661">
            <v>0</v>
          </cell>
          <cell r="AV10661" t="str">
            <v>1600 Previsiones</v>
          </cell>
        </row>
        <row r="10662">
          <cell r="Y10662">
            <v>33070</v>
          </cell>
          <cell r="Z10662">
            <v>33070</v>
          </cell>
          <cell r="AB10662">
            <v>0</v>
          </cell>
          <cell r="AD10662">
            <v>0</v>
          </cell>
          <cell r="AV10662" t="str">
            <v>1700 Pago de estímulos a servidores públicos</v>
          </cell>
        </row>
        <row r="10663">
          <cell r="Y10663">
            <v>280000</v>
          </cell>
          <cell r="Z10663">
            <v>280000</v>
          </cell>
          <cell r="AB10663">
            <v>0</v>
          </cell>
          <cell r="AD10663">
            <v>0</v>
          </cell>
          <cell r="AV10663" t="str">
            <v>1700 Pago de estímulos a servidores públicos</v>
          </cell>
        </row>
        <row r="10664">
          <cell r="Y10664">
            <v>10000</v>
          </cell>
          <cell r="Z10664">
            <v>10000</v>
          </cell>
          <cell r="AB10664">
            <v>0</v>
          </cell>
          <cell r="AD10664">
            <v>0</v>
          </cell>
          <cell r="AV10664" t="str">
            <v>1700 Pago de estímulos a servidores públicos</v>
          </cell>
        </row>
        <row r="10665">
          <cell r="Y10665">
            <v>2550000</v>
          </cell>
          <cell r="Z10665">
            <v>2550000</v>
          </cell>
          <cell r="AB10665">
            <v>510430</v>
          </cell>
          <cell r="AD10665">
            <v>0</v>
          </cell>
          <cell r="AV10665" t="str">
            <v>3900 Otros servicios generales</v>
          </cell>
        </row>
        <row r="10666">
          <cell r="Y10666">
            <v>802795</v>
          </cell>
          <cell r="Z10666">
            <v>802795</v>
          </cell>
          <cell r="AB10666">
            <v>139874</v>
          </cell>
          <cell r="AD10666">
            <v>0</v>
          </cell>
          <cell r="AV10666" t="str">
            <v>3900 Otros servicios generales</v>
          </cell>
        </row>
        <row r="10667">
          <cell r="Y10667">
            <v>2303300</v>
          </cell>
          <cell r="Z10667">
            <v>2303300</v>
          </cell>
          <cell r="AB10667">
            <v>854713.61</v>
          </cell>
          <cell r="AD10667">
            <v>2091.79</v>
          </cell>
          <cell r="AV10667" t="str">
            <v>3900 Otros servicios generales</v>
          </cell>
        </row>
        <row r="10668">
          <cell r="Y10668">
            <v>116700</v>
          </cell>
          <cell r="Z10668">
            <v>116700</v>
          </cell>
          <cell r="AB10668">
            <v>116644.87</v>
          </cell>
          <cell r="AD10668">
            <v>0</v>
          </cell>
          <cell r="AV10668" t="str">
            <v>3900 Otros servicios generales</v>
          </cell>
        </row>
        <row r="10669">
          <cell r="Y10669">
            <v>2000000</v>
          </cell>
          <cell r="Z10669">
            <v>2000000</v>
          </cell>
          <cell r="AB10669">
            <v>0</v>
          </cell>
          <cell r="AD10669">
            <v>0</v>
          </cell>
          <cell r="AV10669" t="str">
            <v>4400 Ayudas sociales</v>
          </cell>
        </row>
        <row r="10670">
          <cell r="Y10670">
            <v>50000000</v>
          </cell>
          <cell r="Z10670">
            <v>50000000</v>
          </cell>
          <cell r="AB10670">
            <v>0</v>
          </cell>
          <cell r="AD10670">
            <v>49980000</v>
          </cell>
          <cell r="AV10670" t="str">
            <v>4400 Ayudas sociales</v>
          </cell>
        </row>
        <row r="10671">
          <cell r="Y10671">
            <v>112516</v>
          </cell>
          <cell r="Z10671">
            <v>112516</v>
          </cell>
          <cell r="AB10671">
            <v>0</v>
          </cell>
          <cell r="AD10671">
            <v>0</v>
          </cell>
          <cell r="AV10671" t="str">
            <v>3800 Servicios oficiales</v>
          </cell>
        </row>
        <row r="10672">
          <cell r="Y10672">
            <v>4750000</v>
          </cell>
          <cell r="Z10672">
            <v>4750000</v>
          </cell>
          <cell r="AB10672">
            <v>0</v>
          </cell>
          <cell r="AD10672">
            <v>0</v>
          </cell>
          <cell r="AV10672" t="str">
            <v>7900 Provisiones para Contingencias y Otras Erogaciones Especiales</v>
          </cell>
        </row>
        <row r="10673">
          <cell r="Y10673">
            <v>80000</v>
          </cell>
          <cell r="Z10673">
            <v>80000</v>
          </cell>
          <cell r="AB10673">
            <v>0</v>
          </cell>
          <cell r="AD10673">
            <v>80000</v>
          </cell>
          <cell r="AV10673" t="str">
            <v>3300 Servicios profesionales, científicos, técnicos y otros servicios</v>
          </cell>
        </row>
        <row r="10674">
          <cell r="Y10674">
            <v>660433</v>
          </cell>
          <cell r="Z10674">
            <v>660433</v>
          </cell>
          <cell r="AB10674">
            <v>55866.86</v>
          </cell>
          <cell r="AD10674">
            <v>593414.68000000005</v>
          </cell>
          <cell r="AV10674" t="str">
            <v>3300 Servicios profesionales, científicos, técnicos y otros servicios</v>
          </cell>
        </row>
        <row r="10675">
          <cell r="Y10675">
            <v>25000</v>
          </cell>
          <cell r="Z10675">
            <v>25000</v>
          </cell>
          <cell r="AB10675">
            <v>0</v>
          </cell>
          <cell r="AD10675">
            <v>0</v>
          </cell>
          <cell r="AV10675" t="str">
            <v>2100 Materiales de administración, emisión de documentos y artículos oficiales</v>
          </cell>
        </row>
        <row r="10676">
          <cell r="Y10676">
            <v>660433</v>
          </cell>
          <cell r="Z10676">
            <v>660433</v>
          </cell>
          <cell r="AB10676">
            <v>55866.87</v>
          </cell>
          <cell r="AD10676">
            <v>593414.67000000004</v>
          </cell>
          <cell r="AV10676" t="str">
            <v>3300 Servicios profesionales, científicos, técnicos y otros servicios</v>
          </cell>
        </row>
        <row r="10677">
          <cell r="Y10677">
            <v>5000000</v>
          </cell>
          <cell r="Z10677">
            <v>5000000</v>
          </cell>
          <cell r="AB10677">
            <v>0</v>
          </cell>
          <cell r="AD10677">
            <v>0</v>
          </cell>
          <cell r="AV10677" t="str">
            <v>4400 Ayudas sociales</v>
          </cell>
        </row>
        <row r="10678">
          <cell r="Y10678">
            <v>240000</v>
          </cell>
          <cell r="Z10678">
            <v>240000</v>
          </cell>
          <cell r="AB10678">
            <v>0</v>
          </cell>
          <cell r="AD10678">
            <v>0</v>
          </cell>
          <cell r="AV10678" t="str">
            <v>2100 Materiales de administración, emisión de documentos y artículos oficiales</v>
          </cell>
        </row>
        <row r="10679">
          <cell r="Y10679">
            <v>350000</v>
          </cell>
          <cell r="Z10679">
            <v>350000</v>
          </cell>
          <cell r="AB10679">
            <v>0</v>
          </cell>
          <cell r="AD10679">
            <v>260536</v>
          </cell>
          <cell r="AV10679" t="str">
            <v>2100 Materiales de administración, emisión de documentos y artículos oficiales</v>
          </cell>
        </row>
        <row r="10680">
          <cell r="Y10680">
            <v>50000</v>
          </cell>
          <cell r="Z10680">
            <v>50000</v>
          </cell>
          <cell r="AB10680">
            <v>0</v>
          </cell>
          <cell r="AD10680">
            <v>0</v>
          </cell>
          <cell r="AV10680" t="str">
            <v>2100 Materiales de administración, emisión de documentos y artículos oficiales</v>
          </cell>
        </row>
        <row r="10681">
          <cell r="Y10681">
            <v>100000</v>
          </cell>
          <cell r="Z10681">
            <v>100000</v>
          </cell>
          <cell r="AB10681">
            <v>0</v>
          </cell>
          <cell r="AD10681">
            <v>0</v>
          </cell>
          <cell r="AV10681" t="str">
            <v>2100 Materiales de administración, emisión de documentos y artículos oficiales</v>
          </cell>
        </row>
        <row r="10682">
          <cell r="Y10682">
            <v>100000</v>
          </cell>
          <cell r="Z10682">
            <v>100000</v>
          </cell>
          <cell r="AB10682">
            <v>0</v>
          </cell>
          <cell r="AD10682">
            <v>0</v>
          </cell>
          <cell r="AV10682" t="str">
            <v>2100 Materiales de administración, emisión de documentos y artículos oficiales</v>
          </cell>
        </row>
        <row r="10683">
          <cell r="Y10683">
            <v>100000</v>
          </cell>
          <cell r="Z10683">
            <v>100000</v>
          </cell>
          <cell r="AB10683">
            <v>0</v>
          </cell>
          <cell r="AD10683">
            <v>0</v>
          </cell>
          <cell r="AV10683" t="str">
            <v>2100 Materiales de administración, emisión de documentos y artículos oficiales</v>
          </cell>
        </row>
        <row r="10684">
          <cell r="Y10684">
            <v>300000</v>
          </cell>
          <cell r="Z10684">
            <v>300000</v>
          </cell>
          <cell r="AB10684">
            <v>0</v>
          </cell>
          <cell r="AD10684">
            <v>0</v>
          </cell>
          <cell r="AV10684" t="str">
            <v>2200 Alimentos y utensilios</v>
          </cell>
        </row>
        <row r="10685">
          <cell r="Y10685">
            <v>100000</v>
          </cell>
          <cell r="Z10685">
            <v>100000</v>
          </cell>
          <cell r="AB10685">
            <v>0</v>
          </cell>
          <cell r="AD10685">
            <v>0</v>
          </cell>
          <cell r="AV10685" t="str">
            <v>2300 Materias primas y materiales de producción y comercialización</v>
          </cell>
        </row>
        <row r="10686">
          <cell r="Y10686">
            <v>100000</v>
          </cell>
          <cell r="Z10686">
            <v>100000</v>
          </cell>
          <cell r="AB10686">
            <v>0</v>
          </cell>
          <cell r="AD10686">
            <v>0</v>
          </cell>
          <cell r="AV10686" t="str">
            <v>2400 Materiales y artículos de construcción y de reparación</v>
          </cell>
        </row>
        <row r="10687">
          <cell r="Y10687">
            <v>50000</v>
          </cell>
          <cell r="Z10687">
            <v>50000</v>
          </cell>
          <cell r="AB10687">
            <v>0</v>
          </cell>
          <cell r="AD10687">
            <v>0</v>
          </cell>
          <cell r="AV10687" t="str">
            <v>2400 Materiales y artículos de construcción y de reparación</v>
          </cell>
        </row>
        <row r="10688">
          <cell r="Y10688">
            <v>50000</v>
          </cell>
          <cell r="Z10688">
            <v>50000</v>
          </cell>
          <cell r="AB10688">
            <v>0</v>
          </cell>
          <cell r="AD10688">
            <v>0</v>
          </cell>
          <cell r="AV10688" t="str">
            <v>2400 Materiales y artículos de construcción y de reparación</v>
          </cell>
        </row>
        <row r="10689">
          <cell r="Y10689">
            <v>50000</v>
          </cell>
          <cell r="Z10689">
            <v>50000</v>
          </cell>
          <cell r="AB10689">
            <v>0</v>
          </cell>
          <cell r="AD10689">
            <v>0</v>
          </cell>
          <cell r="AV10689" t="str">
            <v>2400 Materiales y artículos de construcción y de reparación</v>
          </cell>
        </row>
        <row r="10690">
          <cell r="Y10690">
            <v>50000</v>
          </cell>
          <cell r="Z10690">
            <v>50000</v>
          </cell>
          <cell r="AB10690">
            <v>0</v>
          </cell>
          <cell r="AD10690">
            <v>0</v>
          </cell>
          <cell r="AV10690" t="str">
            <v>2500 Productos químicos, farmacéuticos y de laboratorio</v>
          </cell>
        </row>
        <row r="10691">
          <cell r="Y10691">
            <v>50000</v>
          </cell>
          <cell r="Z10691">
            <v>50000</v>
          </cell>
          <cell r="AB10691">
            <v>0</v>
          </cell>
          <cell r="AD10691">
            <v>0</v>
          </cell>
          <cell r="AV10691" t="str">
            <v>2600 Combustibles, lubricantes y aditivos</v>
          </cell>
        </row>
        <row r="10692">
          <cell r="Y10692">
            <v>953553</v>
          </cell>
          <cell r="Z10692">
            <v>953553</v>
          </cell>
          <cell r="AB10692">
            <v>33307.839999999997</v>
          </cell>
          <cell r="AD10692">
            <v>70696.66</v>
          </cell>
          <cell r="AV10692" t="str">
            <v>2600 Combustibles, lubricantes y aditivos</v>
          </cell>
        </row>
        <row r="10693">
          <cell r="Y10693">
            <v>50000</v>
          </cell>
          <cell r="Z10693">
            <v>50000</v>
          </cell>
          <cell r="AB10693">
            <v>0</v>
          </cell>
          <cell r="AD10693">
            <v>0</v>
          </cell>
          <cell r="AV10693" t="str">
            <v>2700 Vestuario, blancos, prendas de protección y artículos deportivos</v>
          </cell>
        </row>
        <row r="10694">
          <cell r="Y10694">
            <v>154163</v>
          </cell>
          <cell r="Z10694">
            <v>154163</v>
          </cell>
          <cell r="AB10694">
            <v>0</v>
          </cell>
          <cell r="AD10694">
            <v>0</v>
          </cell>
          <cell r="AV10694" t="str">
            <v>2700 Vestuario, blancos, prendas de protección y artículos deportivos</v>
          </cell>
        </row>
        <row r="10695">
          <cell r="Y10695">
            <v>50000</v>
          </cell>
          <cell r="Z10695">
            <v>50000</v>
          </cell>
          <cell r="AB10695">
            <v>0</v>
          </cell>
          <cell r="AD10695">
            <v>0</v>
          </cell>
          <cell r="AV10695" t="str">
            <v>2700 Vestuario, blancos, prendas de protección y artículos deportivos</v>
          </cell>
        </row>
        <row r="10696">
          <cell r="Y10696">
            <v>136265</v>
          </cell>
          <cell r="Z10696">
            <v>136265</v>
          </cell>
          <cell r="AB10696">
            <v>0</v>
          </cell>
          <cell r="AD10696">
            <v>0</v>
          </cell>
          <cell r="AV10696" t="str">
            <v>2700 Vestuario, blancos, prendas de protección y artículos deportivos</v>
          </cell>
        </row>
        <row r="10697">
          <cell r="Y10697">
            <v>50000</v>
          </cell>
          <cell r="Z10697">
            <v>50000</v>
          </cell>
          <cell r="AB10697">
            <v>0</v>
          </cell>
          <cell r="AD10697">
            <v>0</v>
          </cell>
          <cell r="AV10697" t="str">
            <v>2900 Herramientas, refacciones y accesorios menores</v>
          </cell>
        </row>
        <row r="10698">
          <cell r="Y10698">
            <v>50000</v>
          </cell>
          <cell r="Z10698">
            <v>50000</v>
          </cell>
          <cell r="AB10698">
            <v>0</v>
          </cell>
          <cell r="AD10698">
            <v>0</v>
          </cell>
          <cell r="AV10698" t="str">
            <v>2900 Herramientas, refacciones y accesorios menores</v>
          </cell>
        </row>
        <row r="10699">
          <cell r="Y10699">
            <v>150000</v>
          </cell>
          <cell r="Z10699">
            <v>150000</v>
          </cell>
          <cell r="AB10699">
            <v>0</v>
          </cell>
          <cell r="AD10699">
            <v>0</v>
          </cell>
          <cell r="AV10699" t="str">
            <v>2900 Herramientas, refacciones y accesorios menores</v>
          </cell>
        </row>
        <row r="10700">
          <cell r="Y10700">
            <v>50000</v>
          </cell>
          <cell r="Z10700">
            <v>50000</v>
          </cell>
          <cell r="AB10700">
            <v>0</v>
          </cell>
          <cell r="AD10700">
            <v>0</v>
          </cell>
          <cell r="AV10700" t="str">
            <v>2900 Herramientas, refacciones y accesorios menores</v>
          </cell>
        </row>
        <row r="10701">
          <cell r="Y10701">
            <v>50000</v>
          </cell>
          <cell r="Z10701">
            <v>50000</v>
          </cell>
          <cell r="AB10701">
            <v>0</v>
          </cell>
          <cell r="AD10701">
            <v>0</v>
          </cell>
          <cell r="AV10701" t="str">
            <v>2900 Herramientas, refacciones y accesorios menores</v>
          </cell>
        </row>
        <row r="10702">
          <cell r="Y10702">
            <v>265261</v>
          </cell>
          <cell r="Z10702">
            <v>502170.58</v>
          </cell>
          <cell r="AB10702">
            <v>273209</v>
          </cell>
          <cell r="AD10702">
            <v>137046</v>
          </cell>
          <cell r="AV10702" t="str">
            <v>3100 Servicios básicos</v>
          </cell>
        </row>
        <row r="10703">
          <cell r="Y10703">
            <v>143003</v>
          </cell>
          <cell r="Z10703">
            <v>147113</v>
          </cell>
          <cell r="AB10703">
            <v>56834</v>
          </cell>
          <cell r="AD10703">
            <v>0</v>
          </cell>
          <cell r="AV10703" t="str">
            <v>3100 Servicios básicos</v>
          </cell>
        </row>
        <row r="10704">
          <cell r="Y10704">
            <v>0</v>
          </cell>
          <cell r="Z10704">
            <v>63964</v>
          </cell>
          <cell r="AB10704">
            <v>0</v>
          </cell>
          <cell r="AD10704">
            <v>0</v>
          </cell>
          <cell r="AV10704" t="str">
            <v>3100 Servicios básicos</v>
          </cell>
        </row>
        <row r="10705">
          <cell r="Y10705">
            <v>12195</v>
          </cell>
          <cell r="Z10705">
            <v>12195</v>
          </cell>
          <cell r="AB10705">
            <v>0</v>
          </cell>
          <cell r="AD10705">
            <v>0</v>
          </cell>
          <cell r="AV10705" t="str">
            <v>3100 Servicios básicos</v>
          </cell>
        </row>
        <row r="10706">
          <cell r="Y10706">
            <v>382318</v>
          </cell>
          <cell r="Z10706">
            <v>382318</v>
          </cell>
          <cell r="AB10706">
            <v>0</v>
          </cell>
          <cell r="AD10706">
            <v>0</v>
          </cell>
          <cell r="AV10706" t="str">
            <v>3100 Servicios básicos</v>
          </cell>
        </row>
        <row r="10707">
          <cell r="Y10707">
            <v>183546</v>
          </cell>
          <cell r="Z10707">
            <v>183546</v>
          </cell>
          <cell r="AB10707">
            <v>0</v>
          </cell>
          <cell r="AD10707">
            <v>0</v>
          </cell>
          <cell r="AV10707" t="str">
            <v>3100 Servicios básicos</v>
          </cell>
        </row>
        <row r="10708">
          <cell r="Y10708">
            <v>8500778</v>
          </cell>
          <cell r="Z10708">
            <v>8500778</v>
          </cell>
          <cell r="AB10708">
            <v>0</v>
          </cell>
          <cell r="AD10708">
            <v>0</v>
          </cell>
          <cell r="AV10708" t="str">
            <v>3200 Servicios de arrendamiento</v>
          </cell>
        </row>
        <row r="10709">
          <cell r="Y10709">
            <v>1750000</v>
          </cell>
          <cell r="Z10709">
            <v>1750000</v>
          </cell>
          <cell r="AB10709">
            <v>0</v>
          </cell>
          <cell r="AD10709">
            <v>0</v>
          </cell>
          <cell r="AV10709" t="str">
            <v>3200 Servicios de arrendamiento</v>
          </cell>
        </row>
        <row r="10710">
          <cell r="Y10710">
            <v>219393</v>
          </cell>
          <cell r="Z10710">
            <v>219393</v>
          </cell>
          <cell r="AB10710">
            <v>40185.96</v>
          </cell>
          <cell r="AD10710">
            <v>14662.29</v>
          </cell>
          <cell r="AV10710" t="str">
            <v>3300 Servicios profesionales, científicos, técnicos y otros servicios</v>
          </cell>
        </row>
        <row r="10711">
          <cell r="Y10711">
            <v>2000000</v>
          </cell>
          <cell r="Z10711">
            <v>2000000</v>
          </cell>
          <cell r="AB10711">
            <v>0</v>
          </cell>
          <cell r="AD10711">
            <v>2000000</v>
          </cell>
          <cell r="AV10711" t="str">
            <v>3300 Servicios profesionales, científicos, técnicos y otros servicios</v>
          </cell>
        </row>
        <row r="10712">
          <cell r="Y10712">
            <v>150000</v>
          </cell>
          <cell r="Z10712">
            <v>148417</v>
          </cell>
          <cell r="AB10712">
            <v>111542</v>
          </cell>
          <cell r="AD10712">
            <v>0</v>
          </cell>
          <cell r="AV10712" t="str">
            <v>3400 Servicios financieros, bancarios y comerciales</v>
          </cell>
        </row>
        <row r="10713">
          <cell r="Y10713">
            <v>0</v>
          </cell>
          <cell r="Z10713">
            <v>1583</v>
          </cell>
          <cell r="AB10713">
            <v>237.56</v>
          </cell>
          <cell r="AD10713">
            <v>0</v>
          </cell>
          <cell r="AV10713" t="str">
            <v>3400 Servicios financieros, bancarios y comerciales</v>
          </cell>
        </row>
        <row r="10714">
          <cell r="Y10714">
            <v>193048</v>
          </cell>
          <cell r="Z10714">
            <v>193048</v>
          </cell>
          <cell r="AB10714">
            <v>30787.02</v>
          </cell>
          <cell r="AD10714">
            <v>153935.1</v>
          </cell>
          <cell r="AV10714" t="str">
            <v>3400 Servicios financieros, bancarios y comerciales</v>
          </cell>
        </row>
        <row r="10715">
          <cell r="Y10715">
            <v>1250000</v>
          </cell>
          <cell r="Z10715">
            <v>1250000</v>
          </cell>
          <cell r="AB10715">
            <v>0</v>
          </cell>
          <cell r="AD10715">
            <v>0</v>
          </cell>
          <cell r="AV10715" t="str">
            <v>3500 Servicios de instalación, reparación, mantenimiento, y conservación</v>
          </cell>
        </row>
        <row r="10716">
          <cell r="Y10716">
            <v>150000</v>
          </cell>
          <cell r="Z10716">
            <v>150000</v>
          </cell>
          <cell r="AB10716">
            <v>0</v>
          </cell>
          <cell r="AD10716">
            <v>0</v>
          </cell>
          <cell r="AV10716" t="str">
            <v>3500 Servicios de instalación, reparación, mantenimiento, y conservación</v>
          </cell>
        </row>
        <row r="10717">
          <cell r="Y10717">
            <v>250000</v>
          </cell>
          <cell r="Z10717">
            <v>250000</v>
          </cell>
          <cell r="AB10717">
            <v>0</v>
          </cell>
          <cell r="AD10717">
            <v>0</v>
          </cell>
          <cell r="AV10717" t="str">
            <v>3500 Servicios de instalación, reparación, mantenimiento, y conservación</v>
          </cell>
        </row>
        <row r="10718">
          <cell r="Y10718">
            <v>250000</v>
          </cell>
          <cell r="Z10718">
            <v>250000</v>
          </cell>
          <cell r="AB10718">
            <v>0</v>
          </cell>
          <cell r="AD10718">
            <v>0</v>
          </cell>
          <cell r="AV10718" t="str">
            <v>3500 Servicios de instalación, reparación, mantenimiento, y conservación</v>
          </cell>
        </row>
        <row r="10719">
          <cell r="Y10719">
            <v>3415376</v>
          </cell>
          <cell r="Z10719">
            <v>1679796.62</v>
          </cell>
          <cell r="AB10719">
            <v>0</v>
          </cell>
          <cell r="AD10719">
            <v>0</v>
          </cell>
          <cell r="AV10719" t="str">
            <v>3500 Servicios de instalación, reparación, mantenimiento, y conservación</v>
          </cell>
        </row>
        <row r="10720">
          <cell r="Y10720">
            <v>182000</v>
          </cell>
          <cell r="Z10720">
            <v>182000</v>
          </cell>
          <cell r="AB10720">
            <v>0</v>
          </cell>
          <cell r="AD10720">
            <v>0</v>
          </cell>
          <cell r="AV10720" t="str">
            <v>3500 Servicios de instalación, reparación, mantenimiento, y conservación</v>
          </cell>
        </row>
        <row r="10721">
          <cell r="Y10721">
            <v>115200</v>
          </cell>
          <cell r="Z10721">
            <v>115200</v>
          </cell>
          <cell r="AB10721">
            <v>0</v>
          </cell>
          <cell r="AD10721">
            <v>0</v>
          </cell>
          <cell r="AV10721" t="str">
            <v>3700 Servicios de traslado y viáticos</v>
          </cell>
        </row>
        <row r="10722">
          <cell r="Y10722">
            <v>800000</v>
          </cell>
          <cell r="Z10722">
            <v>2200000</v>
          </cell>
          <cell r="AB10722">
            <v>0</v>
          </cell>
          <cell r="AD10722">
            <v>1722518.8</v>
          </cell>
          <cell r="AV10722" t="str">
            <v>3800 Servicios oficiales</v>
          </cell>
        </row>
        <row r="10723">
          <cell r="Y10723">
            <v>70000</v>
          </cell>
          <cell r="Z10723">
            <v>100595.8</v>
          </cell>
          <cell r="AB10723">
            <v>100595.6</v>
          </cell>
          <cell r="AD10723">
            <v>0</v>
          </cell>
          <cell r="AV10723" t="str">
            <v>3900 Otros servicios generales</v>
          </cell>
        </row>
        <row r="10724">
          <cell r="Y10724">
            <v>100000</v>
          </cell>
          <cell r="Z10724">
            <v>100000</v>
          </cell>
          <cell r="AB10724">
            <v>0</v>
          </cell>
          <cell r="AD10724">
            <v>0</v>
          </cell>
          <cell r="AV10724" t="str">
            <v>3900 Otros servicios generales</v>
          </cell>
        </row>
        <row r="10725">
          <cell r="Y10725">
            <v>1000</v>
          </cell>
          <cell r="Z10725">
            <v>1000</v>
          </cell>
          <cell r="AB10725">
            <v>0</v>
          </cell>
          <cell r="AD10725">
            <v>0</v>
          </cell>
          <cell r="AV10725" t="str">
            <v>3900 Otros servicios generales</v>
          </cell>
        </row>
        <row r="10726">
          <cell r="Y10726">
            <v>18595</v>
          </cell>
          <cell r="Z10726">
            <v>18595</v>
          </cell>
          <cell r="AB10726">
            <v>781.53</v>
          </cell>
          <cell r="AD10726">
            <v>8596.7900000000009</v>
          </cell>
          <cell r="AV10726" t="str">
            <v>3900 Otros servicios generales</v>
          </cell>
        </row>
        <row r="10727">
          <cell r="Y10727">
            <v>10000</v>
          </cell>
          <cell r="Z10727">
            <v>10000</v>
          </cell>
          <cell r="AB10727">
            <v>0</v>
          </cell>
          <cell r="AD10727">
            <v>0</v>
          </cell>
          <cell r="AV10727" t="str">
            <v>2100 Materiales de administración, emisión de documentos y artículos oficiales</v>
          </cell>
        </row>
        <row r="10728">
          <cell r="Y10728">
            <v>660434</v>
          </cell>
          <cell r="Z10728">
            <v>660434</v>
          </cell>
          <cell r="AB10728">
            <v>55866.87</v>
          </cell>
          <cell r="AD10728">
            <v>593414.67000000004</v>
          </cell>
          <cell r="AV10728" t="str">
            <v>3300 Servicios profesionales, científicos, técnicos y otros servicios</v>
          </cell>
        </row>
        <row r="10729">
          <cell r="Y10729">
            <v>3000000</v>
          </cell>
          <cell r="Z10729">
            <v>3000000</v>
          </cell>
          <cell r="AB10729">
            <v>0</v>
          </cell>
          <cell r="AD10729">
            <v>0</v>
          </cell>
          <cell r="AV10729" t="str">
            <v>3900 Otros servicios generales</v>
          </cell>
        </row>
        <row r="10730">
          <cell r="Y10730">
            <v>4600000</v>
          </cell>
          <cell r="Z10730">
            <v>4600000</v>
          </cell>
          <cell r="AB10730">
            <v>0</v>
          </cell>
          <cell r="AD10730">
            <v>0</v>
          </cell>
          <cell r="AV10730" t="str">
            <v>3900 Otros servicios generales</v>
          </cell>
        </row>
        <row r="10731">
          <cell r="Y10731">
            <v>245000</v>
          </cell>
          <cell r="Z10731">
            <v>245000</v>
          </cell>
          <cell r="AB10731">
            <v>0</v>
          </cell>
          <cell r="AD10731">
            <v>0</v>
          </cell>
          <cell r="AV10731" t="str">
            <v>3500 Servicios de instalación, reparación, mantenimiento, y conservación</v>
          </cell>
        </row>
        <row r="10732">
          <cell r="Y10732">
            <v>180000</v>
          </cell>
          <cell r="Z10732">
            <v>180000</v>
          </cell>
          <cell r="AB10732">
            <v>0</v>
          </cell>
          <cell r="AD10732">
            <v>0</v>
          </cell>
          <cell r="AV10732" t="str">
            <v>2100 Materiales de administración, emisión de documentos y artículos oficiales</v>
          </cell>
        </row>
        <row r="10733">
          <cell r="Y10733">
            <v>30000</v>
          </cell>
          <cell r="Z10733">
            <v>30000</v>
          </cell>
          <cell r="AB10733">
            <v>0</v>
          </cell>
          <cell r="AD10733">
            <v>16390.8</v>
          </cell>
          <cell r="AV10733" t="str">
            <v>2100 Materiales de administración, emisión de documentos y artículos oficiales</v>
          </cell>
        </row>
        <row r="10734">
          <cell r="Y10734">
            <v>10000</v>
          </cell>
          <cell r="Z10734">
            <v>10000</v>
          </cell>
          <cell r="AB10734">
            <v>0</v>
          </cell>
          <cell r="AD10734">
            <v>0</v>
          </cell>
          <cell r="AV10734" t="str">
            <v>2100 Materiales de administración, emisión de documentos y artículos oficiales</v>
          </cell>
        </row>
        <row r="10735">
          <cell r="Y10735">
            <v>25000</v>
          </cell>
          <cell r="Z10735">
            <v>25000</v>
          </cell>
          <cell r="AB10735">
            <v>5700</v>
          </cell>
          <cell r="AD10735">
            <v>19300</v>
          </cell>
          <cell r="AV10735" t="str">
            <v>2100 Materiales de administración, emisión de documentos y artículos oficiales</v>
          </cell>
        </row>
        <row r="10736">
          <cell r="Y10736">
            <v>100000</v>
          </cell>
          <cell r="Z10736">
            <v>275000</v>
          </cell>
          <cell r="AB10736">
            <v>0</v>
          </cell>
          <cell r="AD10736">
            <v>275000</v>
          </cell>
          <cell r="AV10736" t="str">
            <v>2100 Materiales de administración, emisión de documentos y artículos oficiales</v>
          </cell>
        </row>
        <row r="10737">
          <cell r="Y10737">
            <v>200000</v>
          </cell>
          <cell r="Z10737">
            <v>200000</v>
          </cell>
          <cell r="AB10737">
            <v>0</v>
          </cell>
          <cell r="AD10737">
            <v>200000</v>
          </cell>
          <cell r="AV10737" t="str">
            <v>2200 Alimentos y utensilios</v>
          </cell>
        </row>
        <row r="10738">
          <cell r="Y10738">
            <v>10000</v>
          </cell>
          <cell r="Z10738">
            <v>10000</v>
          </cell>
          <cell r="AB10738">
            <v>0</v>
          </cell>
          <cell r="AD10738">
            <v>10000</v>
          </cell>
          <cell r="AV10738" t="str">
            <v>2200 Alimentos y utensilios</v>
          </cell>
        </row>
        <row r="10739">
          <cell r="Y10739">
            <v>150000</v>
          </cell>
          <cell r="Z10739">
            <v>150000</v>
          </cell>
          <cell r="AB10739">
            <v>0</v>
          </cell>
          <cell r="AD10739">
            <v>0</v>
          </cell>
          <cell r="AV10739" t="str">
            <v>2400 Materiales y artículos de construcción y de reparación</v>
          </cell>
        </row>
        <row r="10740">
          <cell r="Y10740">
            <v>400000</v>
          </cell>
          <cell r="Z10740">
            <v>400000</v>
          </cell>
          <cell r="AB10740">
            <v>0</v>
          </cell>
          <cell r="AD10740">
            <v>0</v>
          </cell>
          <cell r="AV10740" t="str">
            <v>2400 Materiales y artículos de construcción y de reparación</v>
          </cell>
        </row>
        <row r="10741">
          <cell r="Y10741">
            <v>6000</v>
          </cell>
          <cell r="Z10741">
            <v>6000</v>
          </cell>
          <cell r="AB10741">
            <v>0</v>
          </cell>
          <cell r="AD10741">
            <v>0</v>
          </cell>
          <cell r="AV10741" t="str">
            <v>2400 Materiales y artículos de construcción y de reparación</v>
          </cell>
        </row>
        <row r="10742">
          <cell r="Y10742">
            <v>40000</v>
          </cell>
          <cell r="Z10742">
            <v>40000</v>
          </cell>
          <cell r="AB10742">
            <v>0</v>
          </cell>
          <cell r="AD10742">
            <v>0</v>
          </cell>
          <cell r="AV10742" t="str">
            <v>2400 Materiales y artículos de construcción y de reparación</v>
          </cell>
        </row>
        <row r="10743">
          <cell r="Y10743">
            <v>50000</v>
          </cell>
          <cell r="Z10743">
            <v>50000</v>
          </cell>
          <cell r="AB10743">
            <v>0</v>
          </cell>
          <cell r="AD10743">
            <v>0</v>
          </cell>
          <cell r="AV10743" t="str">
            <v>2400 Materiales y artículos de construcción y de reparación</v>
          </cell>
        </row>
        <row r="10744">
          <cell r="Y10744">
            <v>3000</v>
          </cell>
          <cell r="Z10744">
            <v>3000</v>
          </cell>
          <cell r="AB10744">
            <v>0</v>
          </cell>
          <cell r="AD10744">
            <v>0</v>
          </cell>
          <cell r="AV10744" t="str">
            <v>2500 Productos químicos, farmacéuticos y de laboratorio</v>
          </cell>
        </row>
        <row r="10745">
          <cell r="Y10745">
            <v>20000</v>
          </cell>
          <cell r="Z10745">
            <v>20000</v>
          </cell>
          <cell r="AB10745">
            <v>0</v>
          </cell>
          <cell r="AD10745">
            <v>0</v>
          </cell>
          <cell r="AV10745" t="str">
            <v>2500 Productos químicos, farmacéuticos y de laboratorio</v>
          </cell>
        </row>
        <row r="10746">
          <cell r="Y10746">
            <v>10000</v>
          </cell>
          <cell r="Z10746">
            <v>10000</v>
          </cell>
          <cell r="AB10746">
            <v>0</v>
          </cell>
          <cell r="AD10746">
            <v>0</v>
          </cell>
          <cell r="AV10746" t="str">
            <v>2500 Productos químicos, farmacéuticos y de laboratorio</v>
          </cell>
        </row>
        <row r="10747">
          <cell r="Y10747">
            <v>40000</v>
          </cell>
          <cell r="Z10747">
            <v>40000</v>
          </cell>
          <cell r="AB10747">
            <v>0</v>
          </cell>
          <cell r="AD10747">
            <v>0</v>
          </cell>
          <cell r="AV10747" t="str">
            <v>2500 Productos químicos, farmacéuticos y de laboratorio</v>
          </cell>
        </row>
        <row r="10748">
          <cell r="Y10748">
            <v>525726</v>
          </cell>
          <cell r="Z10748">
            <v>525726</v>
          </cell>
          <cell r="AB10748">
            <v>45301.66</v>
          </cell>
          <cell r="AD10748">
            <v>129940.34</v>
          </cell>
          <cell r="AV10748" t="str">
            <v>2600 Combustibles, lubricantes y aditivos</v>
          </cell>
        </row>
        <row r="10749">
          <cell r="Y10749">
            <v>15000</v>
          </cell>
          <cell r="Z10749">
            <v>15000</v>
          </cell>
          <cell r="AB10749">
            <v>0</v>
          </cell>
          <cell r="AD10749">
            <v>0</v>
          </cell>
          <cell r="AV10749" t="str">
            <v>2700 Vestuario, blancos, prendas de protección y artículos deportivos</v>
          </cell>
        </row>
        <row r="10750">
          <cell r="Y10750">
            <v>20000</v>
          </cell>
          <cell r="Z10750">
            <v>20000</v>
          </cell>
          <cell r="AB10750">
            <v>0</v>
          </cell>
          <cell r="AD10750">
            <v>0</v>
          </cell>
          <cell r="AV10750" t="str">
            <v>2700 Vestuario, blancos, prendas de protección y artículos deportivos</v>
          </cell>
        </row>
        <row r="10751">
          <cell r="Y10751">
            <v>100000</v>
          </cell>
          <cell r="Z10751">
            <v>100000</v>
          </cell>
          <cell r="AB10751">
            <v>0</v>
          </cell>
          <cell r="AD10751">
            <v>0</v>
          </cell>
          <cell r="AV10751" t="str">
            <v>2900 Herramientas, refacciones y accesorios menores</v>
          </cell>
        </row>
        <row r="10752">
          <cell r="Y10752">
            <v>10000</v>
          </cell>
          <cell r="Z10752">
            <v>10000</v>
          </cell>
          <cell r="AB10752">
            <v>0</v>
          </cell>
          <cell r="AD10752">
            <v>0</v>
          </cell>
          <cell r="AV10752" t="str">
            <v>2900 Herramientas, refacciones y accesorios menores</v>
          </cell>
        </row>
        <row r="10753">
          <cell r="Y10753">
            <v>500000</v>
          </cell>
          <cell r="Z10753">
            <v>500000</v>
          </cell>
          <cell r="AB10753">
            <v>0</v>
          </cell>
          <cell r="AD10753">
            <v>0</v>
          </cell>
          <cell r="AV10753" t="str">
            <v>2900 Herramientas, refacciones y accesorios menores</v>
          </cell>
        </row>
        <row r="10754">
          <cell r="Y10754">
            <v>31000</v>
          </cell>
          <cell r="Z10754">
            <v>31000</v>
          </cell>
          <cell r="AB10754">
            <v>0</v>
          </cell>
          <cell r="AD10754">
            <v>0</v>
          </cell>
          <cell r="AV10754" t="str">
            <v>2900 Herramientas, refacciones y accesorios menores</v>
          </cell>
        </row>
        <row r="10755">
          <cell r="Y10755">
            <v>1133000</v>
          </cell>
          <cell r="Z10755">
            <v>1133000</v>
          </cell>
          <cell r="AB10755">
            <v>195245</v>
          </cell>
          <cell r="AD10755">
            <v>937755</v>
          </cell>
          <cell r="AV10755" t="str">
            <v>3100 Servicios básicos</v>
          </cell>
        </row>
        <row r="10756">
          <cell r="Y10756">
            <v>175100</v>
          </cell>
          <cell r="Z10756">
            <v>175100</v>
          </cell>
          <cell r="AB10756">
            <v>39027</v>
          </cell>
          <cell r="AD10756">
            <v>0</v>
          </cell>
          <cell r="AV10756" t="str">
            <v>3100 Servicios básicos</v>
          </cell>
        </row>
        <row r="10757">
          <cell r="Y10757">
            <v>195628</v>
          </cell>
          <cell r="Z10757">
            <v>195628</v>
          </cell>
          <cell r="AB10757">
            <v>0</v>
          </cell>
          <cell r="AD10757">
            <v>0</v>
          </cell>
          <cell r="AV10757" t="str">
            <v>3100 Servicios básicos</v>
          </cell>
        </row>
        <row r="10758">
          <cell r="Y10758">
            <v>743933</v>
          </cell>
          <cell r="Z10758">
            <v>743933</v>
          </cell>
          <cell r="AB10758">
            <v>0</v>
          </cell>
          <cell r="AD10758">
            <v>0</v>
          </cell>
          <cell r="AV10758" t="str">
            <v>3100 Servicios básicos</v>
          </cell>
        </row>
        <row r="10759">
          <cell r="Y10759">
            <v>5000</v>
          </cell>
          <cell r="Z10759">
            <v>5000</v>
          </cell>
          <cell r="AB10759">
            <v>0</v>
          </cell>
          <cell r="AD10759">
            <v>0</v>
          </cell>
          <cell r="AV10759" t="str">
            <v>3100 Servicios básicos</v>
          </cell>
        </row>
        <row r="10760">
          <cell r="Y10760">
            <v>76743</v>
          </cell>
          <cell r="Z10760">
            <v>76743</v>
          </cell>
          <cell r="AB10760">
            <v>0</v>
          </cell>
          <cell r="AD10760">
            <v>0</v>
          </cell>
          <cell r="AV10760" t="str">
            <v>3100 Servicios básicos</v>
          </cell>
        </row>
        <row r="10761">
          <cell r="Y10761">
            <v>6600000</v>
          </cell>
          <cell r="Z10761">
            <v>6600000</v>
          </cell>
          <cell r="AB10761">
            <v>1096200</v>
          </cell>
          <cell r="AD10761">
            <v>5481000</v>
          </cell>
          <cell r="AV10761" t="str">
            <v>3200 Servicios de arrendamiento</v>
          </cell>
        </row>
        <row r="10762">
          <cell r="Y10762">
            <v>6000000</v>
          </cell>
          <cell r="Z10762">
            <v>6000000</v>
          </cell>
          <cell r="AB10762">
            <v>0</v>
          </cell>
          <cell r="AD10762">
            <v>0</v>
          </cell>
          <cell r="AV10762" t="str">
            <v>3200 Servicios de arrendamiento</v>
          </cell>
        </row>
        <row r="10763">
          <cell r="Y10763">
            <v>3000000</v>
          </cell>
          <cell r="Z10763">
            <v>3000000</v>
          </cell>
          <cell r="AB10763">
            <v>0</v>
          </cell>
          <cell r="AD10763">
            <v>0</v>
          </cell>
          <cell r="AV10763" t="str">
            <v>3200 Servicios de arrendamiento</v>
          </cell>
        </row>
        <row r="10764">
          <cell r="Y10764">
            <v>120000</v>
          </cell>
          <cell r="Z10764">
            <v>120000</v>
          </cell>
          <cell r="AB10764">
            <v>0</v>
          </cell>
          <cell r="AD10764">
            <v>0</v>
          </cell>
          <cell r="AV10764" t="str">
            <v>3300 Servicios profesionales, científicos, técnicos y otros servicios</v>
          </cell>
        </row>
        <row r="10765">
          <cell r="Y10765">
            <v>300000</v>
          </cell>
          <cell r="Z10765">
            <v>300000</v>
          </cell>
          <cell r="AB10765">
            <v>0</v>
          </cell>
          <cell r="AD10765">
            <v>0</v>
          </cell>
          <cell r="AV10765" t="str">
            <v>3300 Servicios profesionales, científicos, técnicos y otros servicios</v>
          </cell>
        </row>
        <row r="10766">
          <cell r="Y10766">
            <v>123600</v>
          </cell>
          <cell r="Z10766">
            <v>123600</v>
          </cell>
          <cell r="AB10766">
            <v>7708.51</v>
          </cell>
          <cell r="AD10766">
            <v>23191.49</v>
          </cell>
          <cell r="AV10766" t="str">
            <v>3300 Servicios profesionales, científicos, técnicos y otros servicios</v>
          </cell>
        </row>
        <row r="10767">
          <cell r="Y10767">
            <v>50000</v>
          </cell>
          <cell r="Z10767">
            <v>200000</v>
          </cell>
          <cell r="AB10767">
            <v>0</v>
          </cell>
          <cell r="AD10767">
            <v>0</v>
          </cell>
          <cell r="AV10767" t="str">
            <v>3300 Servicios profesionales, científicos, técnicos y otros servicios</v>
          </cell>
        </row>
        <row r="10768">
          <cell r="Y10768">
            <v>50000</v>
          </cell>
          <cell r="Z10768">
            <v>50000</v>
          </cell>
          <cell r="AB10768">
            <v>0</v>
          </cell>
          <cell r="AD10768">
            <v>0</v>
          </cell>
          <cell r="AV10768" t="str">
            <v>3300 Servicios profesionales, científicos, técnicos y otros servicios</v>
          </cell>
        </row>
        <row r="10769">
          <cell r="Y10769">
            <v>1070440</v>
          </cell>
          <cell r="Z10769">
            <v>1070440</v>
          </cell>
          <cell r="AB10769">
            <v>157289.28</v>
          </cell>
          <cell r="AD10769">
            <v>815771.52</v>
          </cell>
          <cell r="AV10769" t="str">
            <v>3300 Servicios profesionales, científicos, técnicos y otros servicios</v>
          </cell>
        </row>
        <row r="10770">
          <cell r="Y10770">
            <v>2000000</v>
          </cell>
          <cell r="Z10770">
            <v>2000000</v>
          </cell>
          <cell r="AB10770">
            <v>621760</v>
          </cell>
          <cell r="AD10770">
            <v>310880</v>
          </cell>
          <cell r="AV10770" t="str">
            <v>3300 Servicios profesionales, científicos, técnicos y otros servicios</v>
          </cell>
        </row>
        <row r="10771">
          <cell r="Y10771">
            <v>55000</v>
          </cell>
          <cell r="Z10771">
            <v>55000</v>
          </cell>
          <cell r="AB10771">
            <v>0</v>
          </cell>
          <cell r="AD10771">
            <v>0</v>
          </cell>
          <cell r="AV10771" t="str">
            <v>3400 Servicios financieros, bancarios y comerciales</v>
          </cell>
        </row>
        <row r="10772">
          <cell r="Y10772">
            <v>515000</v>
          </cell>
          <cell r="Z10772">
            <v>515000</v>
          </cell>
          <cell r="AB10772">
            <v>10129.06</v>
          </cell>
          <cell r="AD10772">
            <v>315306.59000000003</v>
          </cell>
          <cell r="AV10772" t="str">
            <v>3400 Servicios financieros, bancarios y comerciales</v>
          </cell>
        </row>
        <row r="10773">
          <cell r="Y10773">
            <v>3950000</v>
          </cell>
          <cell r="Z10773">
            <v>3625000</v>
          </cell>
          <cell r="AB10773">
            <v>0</v>
          </cell>
          <cell r="AD10773">
            <v>0</v>
          </cell>
          <cell r="AV10773" t="str">
            <v>3500 Servicios de instalación, reparación, mantenimiento, y conservación</v>
          </cell>
        </row>
        <row r="10774">
          <cell r="Y10774">
            <v>1540000</v>
          </cell>
          <cell r="Z10774">
            <v>1540000</v>
          </cell>
          <cell r="AB10774">
            <v>0</v>
          </cell>
          <cell r="AD10774">
            <v>0</v>
          </cell>
          <cell r="AV10774" t="str">
            <v>3500 Servicios de instalación, reparación, mantenimiento, y conservación</v>
          </cell>
        </row>
        <row r="10775">
          <cell r="Y10775">
            <v>350000</v>
          </cell>
          <cell r="Z10775">
            <v>350000</v>
          </cell>
          <cell r="AB10775">
            <v>0</v>
          </cell>
          <cell r="AD10775">
            <v>275000</v>
          </cell>
          <cell r="AV10775" t="str">
            <v>3500 Servicios de instalación, reparación, mantenimiento, y conservación</v>
          </cell>
        </row>
        <row r="10776">
          <cell r="Y10776">
            <v>200000</v>
          </cell>
          <cell r="Z10776">
            <v>200000</v>
          </cell>
          <cell r="AB10776">
            <v>0</v>
          </cell>
          <cell r="AD10776">
            <v>0</v>
          </cell>
          <cell r="AV10776" t="str">
            <v>3500 Servicios de instalación, reparación, mantenimiento, y conservación</v>
          </cell>
        </row>
        <row r="10777">
          <cell r="Y10777">
            <v>300000</v>
          </cell>
          <cell r="Z10777">
            <v>300000</v>
          </cell>
          <cell r="AB10777">
            <v>45831.6</v>
          </cell>
          <cell r="AD10777">
            <v>229168.4</v>
          </cell>
          <cell r="AV10777" t="str">
            <v>3500 Servicios de instalación, reparación, mantenimiento, y conservación</v>
          </cell>
        </row>
        <row r="10778">
          <cell r="Y10778">
            <v>1000000</v>
          </cell>
          <cell r="Z10778">
            <v>1000000</v>
          </cell>
          <cell r="AB10778">
            <v>0</v>
          </cell>
          <cell r="AD10778">
            <v>0</v>
          </cell>
          <cell r="AV10778" t="str">
            <v>3600 Servicios de comunicación social y publicidad</v>
          </cell>
        </row>
        <row r="10779">
          <cell r="Y10779">
            <v>2000000</v>
          </cell>
          <cell r="Z10779">
            <v>2000000</v>
          </cell>
          <cell r="AB10779">
            <v>0</v>
          </cell>
          <cell r="AD10779">
            <v>0</v>
          </cell>
          <cell r="AV10779" t="str">
            <v>3600 Servicios de comunicación social y publicidad</v>
          </cell>
        </row>
        <row r="10780">
          <cell r="Y10780">
            <v>1100000</v>
          </cell>
          <cell r="Z10780">
            <v>1100000</v>
          </cell>
          <cell r="AB10780">
            <v>181830</v>
          </cell>
          <cell r="AD10780">
            <v>909150</v>
          </cell>
          <cell r="AV10780" t="str">
            <v>3600 Servicios de comunicación social y publicidad</v>
          </cell>
        </row>
        <row r="10781">
          <cell r="Y10781">
            <v>100000</v>
          </cell>
          <cell r="Z10781">
            <v>100000</v>
          </cell>
          <cell r="AB10781">
            <v>54043</v>
          </cell>
          <cell r="AD10781">
            <v>21000</v>
          </cell>
          <cell r="AV10781" t="str">
            <v>3900 Otros servicios generales</v>
          </cell>
        </row>
        <row r="10782">
          <cell r="Y10782">
            <v>35490</v>
          </cell>
          <cell r="Z10782">
            <v>35490</v>
          </cell>
          <cell r="AB10782">
            <v>1736.73</v>
          </cell>
          <cell r="AD10782">
            <v>8683.67</v>
          </cell>
          <cell r="AV10782" t="str">
            <v>3900 Otros servicios generales</v>
          </cell>
        </row>
        <row r="10783">
          <cell r="Y10783">
            <v>50000</v>
          </cell>
          <cell r="Z10783">
            <v>50000</v>
          </cell>
          <cell r="AB10783">
            <v>0</v>
          </cell>
          <cell r="AD10783">
            <v>10420.4</v>
          </cell>
          <cell r="AV10783" t="str">
            <v>3900 Otros servicios generales</v>
          </cell>
        </row>
        <row r="10784">
          <cell r="Y10784">
            <v>57077924</v>
          </cell>
          <cell r="Z10784">
            <v>57077924</v>
          </cell>
          <cell r="AB10784">
            <v>9001600</v>
          </cell>
          <cell r="AD10784">
            <v>45008000</v>
          </cell>
          <cell r="AV10784" t="str">
            <v>3900 Otros servicios generales</v>
          </cell>
        </row>
        <row r="10785">
          <cell r="Y10785">
            <v>584412</v>
          </cell>
          <cell r="Z10785">
            <v>584412</v>
          </cell>
          <cell r="AB10785">
            <v>146103</v>
          </cell>
          <cell r="AD10785">
            <v>0</v>
          </cell>
          <cell r="AV10785" t="str">
            <v>1100 Remuneraciones al personal de carácter permanente</v>
          </cell>
        </row>
        <row r="10786">
          <cell r="Y10786">
            <v>4620200</v>
          </cell>
          <cell r="Z10786">
            <v>4620200</v>
          </cell>
          <cell r="AB10786">
            <v>1023600</v>
          </cell>
          <cell r="AD10786">
            <v>42600</v>
          </cell>
          <cell r="AV10786" t="str">
            <v>1200 Remuneraciones al personal de carácter transitorio</v>
          </cell>
        </row>
        <row r="10787">
          <cell r="Y10787">
            <v>4786821</v>
          </cell>
          <cell r="Z10787">
            <v>4786821</v>
          </cell>
          <cell r="AB10787">
            <v>1101736</v>
          </cell>
          <cell r="AD10787">
            <v>0</v>
          </cell>
          <cell r="AV10787" t="str">
            <v>1200 Remuneraciones al personal de carácter transitorio</v>
          </cell>
        </row>
        <row r="10788">
          <cell r="Y10788">
            <v>10000</v>
          </cell>
          <cell r="Z10788">
            <v>10000</v>
          </cell>
          <cell r="AB10788">
            <v>0</v>
          </cell>
          <cell r="AD10788">
            <v>0</v>
          </cell>
          <cell r="AV10788" t="str">
            <v>1200 Remuneraciones al personal de carácter transitorio</v>
          </cell>
        </row>
        <row r="10789">
          <cell r="Y10789">
            <v>7560</v>
          </cell>
          <cell r="Z10789">
            <v>7560</v>
          </cell>
          <cell r="AB10789">
            <v>408</v>
          </cell>
          <cell r="AD10789">
            <v>0</v>
          </cell>
          <cell r="AV10789" t="str">
            <v>1300 Remuneraciones adicionales y especiales</v>
          </cell>
        </row>
        <row r="10790">
          <cell r="Y10790">
            <v>16234</v>
          </cell>
          <cell r="Z10790">
            <v>16234</v>
          </cell>
          <cell r="AB10790">
            <v>0</v>
          </cell>
          <cell r="AD10790">
            <v>0</v>
          </cell>
          <cell r="AV10790" t="str">
            <v>1300 Remuneraciones adicionales y especiales</v>
          </cell>
        </row>
        <row r="10791">
          <cell r="Y10791">
            <v>282499</v>
          </cell>
          <cell r="Z10791">
            <v>282499</v>
          </cell>
          <cell r="AB10791">
            <v>160308.81</v>
          </cell>
          <cell r="AD10791">
            <v>122190.19</v>
          </cell>
          <cell r="AV10791" t="str">
            <v>1300 Remuneraciones adicionales y especiales</v>
          </cell>
        </row>
        <row r="10792">
          <cell r="Y10792">
            <v>383875</v>
          </cell>
          <cell r="Z10792">
            <v>383875</v>
          </cell>
          <cell r="AB10792">
            <v>233401.57</v>
          </cell>
          <cell r="AD10792">
            <v>150473.43</v>
          </cell>
          <cell r="AV10792" t="str">
            <v>1300 Remuneraciones adicionales y especiales</v>
          </cell>
        </row>
        <row r="10793">
          <cell r="Y10793">
            <v>59373</v>
          </cell>
          <cell r="Z10793">
            <v>59373</v>
          </cell>
          <cell r="AB10793">
            <v>12172.7</v>
          </cell>
          <cell r="AD10793">
            <v>0</v>
          </cell>
          <cell r="AV10793" t="str">
            <v>1400 Seguridad Social</v>
          </cell>
        </row>
        <row r="10794">
          <cell r="Y10794">
            <v>402475</v>
          </cell>
          <cell r="Z10794">
            <v>402475</v>
          </cell>
          <cell r="AB10794">
            <v>75929.820000000007</v>
          </cell>
          <cell r="AD10794">
            <v>0</v>
          </cell>
          <cell r="AV10794" t="str">
            <v>1400 Seguridad Social</v>
          </cell>
        </row>
        <row r="10795">
          <cell r="Y10795">
            <v>41000</v>
          </cell>
          <cell r="Z10795">
            <v>41000</v>
          </cell>
          <cell r="AB10795">
            <v>4883.7</v>
          </cell>
          <cell r="AD10795">
            <v>0</v>
          </cell>
          <cell r="AV10795" t="str">
            <v>1400 Seguridad Social</v>
          </cell>
        </row>
        <row r="10796">
          <cell r="Y10796">
            <v>50000</v>
          </cell>
          <cell r="Z10796">
            <v>50000</v>
          </cell>
          <cell r="AB10796">
            <v>5054.63</v>
          </cell>
          <cell r="AD10796">
            <v>0</v>
          </cell>
          <cell r="AV10796" t="str">
            <v>1400 Seguridad Social</v>
          </cell>
        </row>
        <row r="10797">
          <cell r="Y10797">
            <v>88210</v>
          </cell>
          <cell r="Z10797">
            <v>88210</v>
          </cell>
          <cell r="AB10797">
            <v>0</v>
          </cell>
          <cell r="AD10797">
            <v>0</v>
          </cell>
          <cell r="AV10797" t="str">
            <v>1400 Seguridad Social</v>
          </cell>
        </row>
        <row r="10798">
          <cell r="Y10798">
            <v>1472</v>
          </cell>
          <cell r="Z10798">
            <v>1472</v>
          </cell>
          <cell r="AB10798">
            <v>306.64999999999998</v>
          </cell>
          <cell r="AD10798">
            <v>0</v>
          </cell>
          <cell r="AV10798" t="str">
            <v>1400 Seguridad Social</v>
          </cell>
        </row>
        <row r="10799">
          <cell r="Y10799">
            <v>420368</v>
          </cell>
          <cell r="Z10799">
            <v>420368</v>
          </cell>
          <cell r="AB10799">
            <v>376912.94</v>
          </cell>
          <cell r="AD10799">
            <v>0</v>
          </cell>
          <cell r="AV10799" t="str">
            <v>1500 Otras prestaciones sociales y económicas</v>
          </cell>
        </row>
        <row r="10800">
          <cell r="Y10800">
            <v>3900</v>
          </cell>
          <cell r="Z10800">
            <v>3900</v>
          </cell>
          <cell r="AB10800">
            <v>975</v>
          </cell>
          <cell r="AD10800">
            <v>0</v>
          </cell>
          <cell r="AV10800" t="str">
            <v>1500 Otras prestaciones sociales y económicas</v>
          </cell>
        </row>
        <row r="10801">
          <cell r="Y10801">
            <v>11674</v>
          </cell>
          <cell r="Z10801">
            <v>11674</v>
          </cell>
          <cell r="AB10801">
            <v>2775.87</v>
          </cell>
          <cell r="AD10801">
            <v>0</v>
          </cell>
          <cell r="AV10801" t="str">
            <v>1500 Otras prestaciones sociales y económicas</v>
          </cell>
        </row>
        <row r="10802">
          <cell r="Y10802">
            <v>5000</v>
          </cell>
          <cell r="Z10802">
            <v>5000</v>
          </cell>
          <cell r="AB10802">
            <v>0</v>
          </cell>
          <cell r="AD10802">
            <v>0</v>
          </cell>
          <cell r="AV10802" t="str">
            <v>1500 Otras prestaciones sociales y económicas</v>
          </cell>
        </row>
        <row r="10803">
          <cell r="Y10803">
            <v>1986124</v>
          </cell>
          <cell r="Z10803">
            <v>1986124</v>
          </cell>
          <cell r="AB10803">
            <v>645822</v>
          </cell>
          <cell r="AD10803">
            <v>0</v>
          </cell>
          <cell r="AV10803" t="str">
            <v>1500 Otras prestaciones sociales y económicas</v>
          </cell>
        </row>
        <row r="10804">
          <cell r="Y10804">
            <v>408171</v>
          </cell>
          <cell r="Z10804">
            <v>408171</v>
          </cell>
          <cell r="AB10804">
            <v>0</v>
          </cell>
          <cell r="AD10804">
            <v>0</v>
          </cell>
          <cell r="AV10804" t="str">
            <v>1600 Previsiones</v>
          </cell>
        </row>
        <row r="10805">
          <cell r="Y10805">
            <v>108152</v>
          </cell>
          <cell r="Z10805">
            <v>108152</v>
          </cell>
          <cell r="AB10805">
            <v>20655</v>
          </cell>
          <cell r="AD10805">
            <v>0</v>
          </cell>
          <cell r="AV10805" t="str">
            <v>3900 Otros servicios generales</v>
          </cell>
        </row>
        <row r="10806">
          <cell r="Y10806">
            <v>165000</v>
          </cell>
          <cell r="Z10806">
            <v>165000</v>
          </cell>
          <cell r="AB10806">
            <v>28476</v>
          </cell>
          <cell r="AD10806">
            <v>0</v>
          </cell>
          <cell r="AV10806" t="str">
            <v>3900 Otros servicios generales</v>
          </cell>
        </row>
        <row r="10807">
          <cell r="Y10807">
            <v>85000</v>
          </cell>
          <cell r="Z10807">
            <v>85000</v>
          </cell>
          <cell r="AB10807">
            <v>45725.48</v>
          </cell>
          <cell r="AD10807">
            <v>39274.519999999997</v>
          </cell>
          <cell r="AV10807" t="str">
            <v>3900 Otros servicios generales</v>
          </cell>
        </row>
        <row r="10808">
          <cell r="Y10808">
            <v>50000</v>
          </cell>
          <cell r="Z10808">
            <v>50000</v>
          </cell>
          <cell r="AB10808">
            <v>31222.560000000001</v>
          </cell>
          <cell r="AD10808">
            <v>18777.439999999999</v>
          </cell>
          <cell r="AV10808" t="str">
            <v>3900 Otros servicios generales</v>
          </cell>
        </row>
        <row r="10809">
          <cell r="Y10809">
            <v>3550</v>
          </cell>
          <cell r="Z10809">
            <v>3550</v>
          </cell>
          <cell r="AB10809">
            <v>0</v>
          </cell>
          <cell r="AD10809">
            <v>0</v>
          </cell>
          <cell r="AV10809" t="str">
            <v>7900 Provisiones para Contingencias y Otras Erogaciones Especiales</v>
          </cell>
        </row>
        <row r="10810">
          <cell r="Y10810">
            <v>2500000</v>
          </cell>
          <cell r="Z10810">
            <v>2500000</v>
          </cell>
          <cell r="AB10810">
            <v>0</v>
          </cell>
          <cell r="AD10810">
            <v>0</v>
          </cell>
          <cell r="AV10810" t="str">
            <v>3900 Otros servicios generales</v>
          </cell>
        </row>
        <row r="10811">
          <cell r="Y10811">
            <v>1000000</v>
          </cell>
          <cell r="Z10811">
            <v>1000000</v>
          </cell>
          <cell r="AB10811">
            <v>165880</v>
          </cell>
          <cell r="AD10811">
            <v>82940</v>
          </cell>
          <cell r="AV10811" t="str">
            <v>3300 Servicios profesionales, científicos, técnicos y otros servicios</v>
          </cell>
        </row>
        <row r="10812">
          <cell r="Y10812">
            <v>7075000000</v>
          </cell>
          <cell r="Z10812">
            <v>7055561791.5</v>
          </cell>
          <cell r="AB10812">
            <v>1764862361.3</v>
          </cell>
          <cell r="AD10812">
            <v>0</v>
          </cell>
          <cell r="AV10812" t="str">
            <v>4100 Transferencias internas y asignaciones al sector público</v>
          </cell>
        </row>
        <row r="10813">
          <cell r="Y10813">
            <v>25000000</v>
          </cell>
          <cell r="Z10813">
            <v>44438208.5</v>
          </cell>
          <cell r="AB10813">
            <v>0</v>
          </cell>
          <cell r="AD10813">
            <v>0</v>
          </cell>
          <cell r="AV10813" t="str">
            <v>4100 Transferencias internas y asignaciones al sector público</v>
          </cell>
        </row>
        <row r="10814">
          <cell r="Y10814">
            <v>100000000</v>
          </cell>
          <cell r="Z10814">
            <v>100000000</v>
          </cell>
          <cell r="AB10814">
            <v>0</v>
          </cell>
          <cell r="AD10814">
            <v>0</v>
          </cell>
          <cell r="AV10814" t="str">
            <v>4100 Transferencias internas y asignaciones al sector público</v>
          </cell>
        </row>
        <row r="10815">
          <cell r="Y10815">
            <v>0</v>
          </cell>
          <cell r="Z10815">
            <v>77752834</v>
          </cell>
          <cell r="AB10815">
            <v>0</v>
          </cell>
          <cell r="AD10815">
            <v>0</v>
          </cell>
          <cell r="AV10815" t="str">
            <v>4100 Transferencias internas y asignaciones al sector público</v>
          </cell>
        </row>
        <row r="10816">
          <cell r="Y10816">
            <v>40305467</v>
          </cell>
          <cell r="Z10816">
            <v>40305467</v>
          </cell>
          <cell r="AB10816">
            <v>5763834.4800000004</v>
          </cell>
          <cell r="AD10816">
            <v>4776</v>
          </cell>
          <cell r="AV10816" t="str">
            <v>4100 Transferencias internas y asignaciones al sector público</v>
          </cell>
        </row>
        <row r="10817">
          <cell r="Y10817">
            <v>853576</v>
          </cell>
          <cell r="Z10817">
            <v>853576</v>
          </cell>
          <cell r="AB10817">
            <v>537132.96</v>
          </cell>
          <cell r="AD10817">
            <v>0</v>
          </cell>
          <cell r="AV10817" t="str">
            <v>4100 Transferencias internas y asignaciones al sector público</v>
          </cell>
        </row>
        <row r="10818">
          <cell r="Y10818">
            <v>9025818</v>
          </cell>
          <cell r="Z10818">
            <v>9025818</v>
          </cell>
          <cell r="AB10818">
            <v>806665.85</v>
          </cell>
          <cell r="AD10818">
            <v>184933.88</v>
          </cell>
          <cell r="AV10818" t="str">
            <v>4100 Transferencias internas y asignaciones al sector público</v>
          </cell>
        </row>
        <row r="10819">
          <cell r="Y10819">
            <v>100000</v>
          </cell>
          <cell r="Z10819">
            <v>100000</v>
          </cell>
          <cell r="AB10819">
            <v>0</v>
          </cell>
          <cell r="AD10819">
            <v>0</v>
          </cell>
          <cell r="AV10819" t="str">
            <v>4100 Transferencias internas y asignaciones al sector público</v>
          </cell>
        </row>
        <row r="10820">
          <cell r="Y10820">
            <v>200000</v>
          </cell>
          <cell r="Z10820">
            <v>200000</v>
          </cell>
          <cell r="AB10820">
            <v>0</v>
          </cell>
          <cell r="AD10820">
            <v>0</v>
          </cell>
          <cell r="AV10820" t="str">
            <v>4100 Transferencias internas y asignaciones al sector público</v>
          </cell>
        </row>
        <row r="10821">
          <cell r="Y10821">
            <v>20544405</v>
          </cell>
          <cell r="Z10821">
            <v>20544405</v>
          </cell>
          <cell r="AB10821">
            <v>7272207</v>
          </cell>
          <cell r="AD10821">
            <v>0</v>
          </cell>
          <cell r="AV10821" t="str">
            <v>4100 Transferencias internas y asignaciones al sector público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28"/>
  <sheetViews>
    <sheetView showGridLines="0" tabSelected="1" view="pageBreakPreview" topLeftCell="B76" zoomScale="85" zoomScaleNormal="85" zoomScaleSheetLayoutView="85" zoomScalePageLayoutView="85" workbookViewId="0">
      <selection activeCell="E14" sqref="E14:E15"/>
    </sheetView>
  </sheetViews>
  <sheetFormatPr baseColWidth="10" defaultColWidth="11.5703125" defaultRowHeight="15" x14ac:dyDescent="0.25"/>
  <cols>
    <col min="1" max="1" width="13.85546875" style="1" customWidth="1"/>
    <col min="2" max="2" width="52.5703125" style="52" customWidth="1"/>
    <col min="3" max="3" width="1.85546875" style="1" customWidth="1"/>
    <col min="4" max="11" width="19.42578125" style="1" customWidth="1"/>
    <col min="12" max="12" width="1.85546875" style="1" customWidth="1"/>
    <col min="13" max="13" width="17.5703125" style="1" customWidth="1"/>
    <col min="14" max="14" width="11.5703125" style="1"/>
    <col min="15" max="15" width="11.5703125" style="1" bestFit="1" customWidth="1"/>
    <col min="16" max="16384" width="11.5703125" style="1"/>
  </cols>
  <sheetData>
    <row r="1" spans="1:16" x14ac:dyDescent="0.25">
      <c r="B1" s="2" t="s">
        <v>0</v>
      </c>
      <c r="C1" s="3"/>
      <c r="D1" s="3"/>
      <c r="E1" s="3"/>
      <c r="F1" s="3"/>
      <c r="G1" s="3"/>
      <c r="H1" s="3"/>
      <c r="I1" s="3"/>
      <c r="J1" s="3"/>
      <c r="K1" s="4"/>
    </row>
    <row r="2" spans="1:16" x14ac:dyDescent="0.25">
      <c r="B2" s="5" t="s">
        <v>1</v>
      </c>
      <c r="C2" s="6"/>
      <c r="D2" s="6"/>
      <c r="E2" s="6"/>
      <c r="F2" s="6"/>
      <c r="G2" s="6"/>
      <c r="H2" s="6"/>
      <c r="I2" s="6"/>
      <c r="J2" s="6"/>
      <c r="K2" s="7"/>
    </row>
    <row r="3" spans="1:16" x14ac:dyDescent="0.25">
      <c r="B3" s="5" t="s">
        <v>2</v>
      </c>
      <c r="C3" s="6"/>
      <c r="D3" s="6"/>
      <c r="E3" s="6"/>
      <c r="F3" s="6"/>
      <c r="G3" s="6"/>
      <c r="H3" s="6"/>
      <c r="I3" s="6"/>
      <c r="J3" s="6"/>
      <c r="K3" s="7"/>
    </row>
    <row r="4" spans="1:16" x14ac:dyDescent="0.25">
      <c r="B4" s="5" t="s">
        <v>3</v>
      </c>
      <c r="C4" s="6"/>
      <c r="D4" s="6"/>
      <c r="E4" s="6"/>
      <c r="F4" s="6"/>
      <c r="G4" s="6"/>
      <c r="H4" s="6"/>
      <c r="I4" s="6"/>
      <c r="J4" s="6"/>
      <c r="K4" s="7"/>
    </row>
    <row r="5" spans="1:16" x14ac:dyDescent="0.25">
      <c r="B5" s="5" t="s">
        <v>4</v>
      </c>
      <c r="C5" s="6"/>
      <c r="D5" s="6"/>
      <c r="E5" s="6"/>
      <c r="F5" s="6"/>
      <c r="G5" s="6"/>
      <c r="H5" s="6"/>
      <c r="I5" s="6"/>
      <c r="J5" s="6"/>
      <c r="K5" s="7"/>
    </row>
    <row r="6" spans="1:16" x14ac:dyDescent="0.25">
      <c r="B6" s="2" t="s">
        <v>5</v>
      </c>
      <c r="C6" s="8"/>
      <c r="D6" s="9" t="s">
        <v>6</v>
      </c>
      <c r="E6" s="10"/>
      <c r="F6" s="10"/>
      <c r="G6" s="10"/>
      <c r="H6" s="10"/>
      <c r="I6" s="11" t="s">
        <v>7</v>
      </c>
      <c r="J6" s="12" t="s">
        <v>8</v>
      </c>
      <c r="K6" s="12" t="s">
        <v>9</v>
      </c>
    </row>
    <row r="7" spans="1:16" ht="27" x14ac:dyDescent="0.25">
      <c r="B7" s="5"/>
      <c r="C7" s="13"/>
      <c r="D7" s="14" t="s">
        <v>10</v>
      </c>
      <c r="E7" s="15" t="s">
        <v>11</v>
      </c>
      <c r="F7" s="16" t="s">
        <v>12</v>
      </c>
      <c r="G7" s="15" t="s">
        <v>13</v>
      </c>
      <c r="H7" s="17" t="s">
        <v>14</v>
      </c>
      <c r="I7" s="18"/>
      <c r="J7" s="19"/>
      <c r="K7" s="19"/>
    </row>
    <row r="8" spans="1:16" x14ac:dyDescent="0.25">
      <c r="B8" s="20"/>
      <c r="C8" s="21"/>
      <c r="D8" s="22">
        <v>1</v>
      </c>
      <c r="E8" s="23">
        <v>2</v>
      </c>
      <c r="F8" s="24" t="s">
        <v>15</v>
      </c>
      <c r="G8" s="21">
        <v>4</v>
      </c>
      <c r="H8" s="25">
        <v>5</v>
      </c>
      <c r="I8" s="26"/>
      <c r="J8" s="27"/>
      <c r="K8" s="27"/>
    </row>
    <row r="9" spans="1:16" s="28" customFormat="1" ht="6.95" customHeight="1" x14ac:dyDescent="0.25">
      <c r="E9" s="29"/>
      <c r="G9" s="29"/>
    </row>
    <row r="10" spans="1:16" s="35" customFormat="1" x14ac:dyDescent="0.25">
      <c r="A10" s="30" t="s">
        <v>16</v>
      </c>
      <c r="B10" s="31" t="s">
        <v>17</v>
      </c>
      <c r="C10" s="31"/>
      <c r="D10" s="32">
        <f>SUM(D11:D17)</f>
        <v>77345587080</v>
      </c>
      <c r="E10" s="32">
        <f t="shared" ref="E10:E84" si="0">F10-D10</f>
        <v>24276547.159988403</v>
      </c>
      <c r="F10" s="32">
        <f>SUM(F11:F17)</f>
        <v>77369863627.159988</v>
      </c>
      <c r="G10" s="32">
        <f t="shared" ref="G10:K10" si="1">SUM(G11:G17)</f>
        <v>20217479662.329998</v>
      </c>
      <c r="H10" s="32">
        <f t="shared" si="1"/>
        <v>20217479662.329998</v>
      </c>
      <c r="I10" s="32">
        <f t="shared" si="1"/>
        <v>57152383964.830002</v>
      </c>
      <c r="J10" s="32">
        <f t="shared" si="1"/>
        <v>4170698805.3900003</v>
      </c>
      <c r="K10" s="32">
        <f t="shared" si="1"/>
        <v>52981685159.44001</v>
      </c>
      <c r="L10" s="33"/>
      <c r="M10" s="33"/>
      <c r="N10" s="34"/>
      <c r="O10" s="34"/>
      <c r="P10" s="34"/>
    </row>
    <row r="11" spans="1:16" x14ac:dyDescent="0.25">
      <c r="A11" s="36" t="s">
        <v>18</v>
      </c>
      <c r="B11" s="37" t="s">
        <v>19</v>
      </c>
      <c r="C11" s="38"/>
      <c r="D11" s="39">
        <f>SUMIFS([1]CDMX!Y:Y,[1]CDMX!$AV:$AV,$A11)</f>
        <v>22851695891</v>
      </c>
      <c r="E11" s="39">
        <f t="shared" si="0"/>
        <v>-27518126.799999237</v>
      </c>
      <c r="F11" s="39">
        <f>SUMIFS([1]CDMX!Z:Z,[1]CDMX!$AV:$AV,$A11)</f>
        <v>22824177764.200001</v>
      </c>
      <c r="G11" s="39">
        <f>SUMIFS([1]CDMX!AB:AB,[1]CDMX!$AV:$AV,$A11)</f>
        <v>5420921757.2500029</v>
      </c>
      <c r="H11" s="39">
        <f>G11</f>
        <v>5420921757.2500029</v>
      </c>
      <c r="I11" s="39">
        <f>+F11-H11</f>
        <v>17403256006.949997</v>
      </c>
      <c r="J11" s="39">
        <f>SUMIFS([1]CDMX!AD:AD,[1]CDMX!$AV:$AV,$A11)</f>
        <v>1643452622.5100002</v>
      </c>
      <c r="K11" s="39">
        <f>+I11-J11</f>
        <v>15759803384.439997</v>
      </c>
      <c r="L11" s="33"/>
      <c r="M11" s="40"/>
      <c r="N11" s="41"/>
      <c r="O11" s="41"/>
      <c r="P11" s="41"/>
    </row>
    <row r="12" spans="1:16" x14ac:dyDescent="0.25">
      <c r="A12" s="36" t="s">
        <v>20</v>
      </c>
      <c r="B12" s="37" t="s">
        <v>21</v>
      </c>
      <c r="C12" s="38"/>
      <c r="D12" s="39">
        <f>SUMIFS([1]CDMX!Y:Y,[1]CDMX!AV:AV,$A12)</f>
        <v>10750906306</v>
      </c>
      <c r="E12" s="39">
        <f t="shared" si="0"/>
        <v>8011464.1299991608</v>
      </c>
      <c r="F12" s="39">
        <f>SUMIFS([1]CDMX!Z:Z,[1]CDMX!$AV:$AV,$A12)</f>
        <v>10758917770.129999</v>
      </c>
      <c r="G12" s="39">
        <f>SUMIFS([1]CDMX!AB:AB,[1]CDMX!$AV:$AV,$A12)</f>
        <v>2598720241.7600002</v>
      </c>
      <c r="H12" s="39">
        <f t="shared" ref="H12:H17" si="2">G12</f>
        <v>2598720241.7600002</v>
      </c>
      <c r="I12" s="39">
        <f t="shared" ref="I12:I17" si="3">+F12-H12</f>
        <v>8160197528.3699989</v>
      </c>
      <c r="J12" s="39">
        <f>SUMIFS([1]CDMX!AD:AD,[1]CDMX!$AV:$AV,$A12)</f>
        <v>898208399.67000008</v>
      </c>
      <c r="K12" s="39">
        <f t="shared" ref="K12:K17" si="4">+I12-J12</f>
        <v>7261989128.6999989</v>
      </c>
      <c r="L12" s="33"/>
      <c r="M12" s="40"/>
      <c r="N12" s="41"/>
      <c r="O12" s="41"/>
      <c r="P12" s="41"/>
    </row>
    <row r="13" spans="1:16" x14ac:dyDescent="0.25">
      <c r="A13" s="36" t="s">
        <v>22</v>
      </c>
      <c r="B13" s="37" t="s">
        <v>23</v>
      </c>
      <c r="C13" s="38"/>
      <c r="D13" s="39">
        <f>SUMIFS([1]CDMX!Y:Y,[1]CDMX!AV:AV,$A13)</f>
        <v>15042188962</v>
      </c>
      <c r="E13" s="39">
        <f t="shared" si="0"/>
        <v>13857159.379999161</v>
      </c>
      <c r="F13" s="39">
        <f>SUMIFS([1]CDMX!Z:Z,[1]CDMX!$AV:$AV,$A13)</f>
        <v>15056046121.379999</v>
      </c>
      <c r="G13" s="39">
        <f>SUMIFS([1]CDMX!AB:AB,[1]CDMX!$AV:$AV,$A13)</f>
        <v>4913144497.6899996</v>
      </c>
      <c r="H13" s="39">
        <f t="shared" si="2"/>
        <v>4913144497.6899996</v>
      </c>
      <c r="I13" s="39">
        <f t="shared" si="3"/>
        <v>10142901623.689999</v>
      </c>
      <c r="J13" s="39">
        <f>SUMIFS([1]CDMX!AD:AD,[1]CDMX!$AV:$AV,$A13)</f>
        <v>1019730231.53</v>
      </c>
      <c r="K13" s="39">
        <f t="shared" si="4"/>
        <v>9123171392.1599979</v>
      </c>
      <c r="L13" s="33"/>
      <c r="M13" s="40"/>
      <c r="N13" s="41"/>
      <c r="O13" s="41"/>
      <c r="P13" s="41"/>
    </row>
    <row r="14" spans="1:16" x14ac:dyDescent="0.25">
      <c r="A14" s="36" t="s">
        <v>24</v>
      </c>
      <c r="B14" s="37" t="s">
        <v>25</v>
      </c>
      <c r="C14" s="38"/>
      <c r="D14" s="39">
        <f>SUMIFS([1]CDMX!Y:Y,[1]CDMX!AV:AV,$A14)</f>
        <v>8463208411</v>
      </c>
      <c r="E14" s="39">
        <f t="shared" si="0"/>
        <v>279776.40999984741</v>
      </c>
      <c r="F14" s="39">
        <f>SUMIFS([1]CDMX!Z:Z,[1]CDMX!$AV:$AV,$A14)</f>
        <v>8463488187.4099998</v>
      </c>
      <c r="G14" s="39">
        <f>SUMIFS([1]CDMX!AB:AB,[1]CDMX!$AV:$AV,$A14)</f>
        <v>1600124953.0299995</v>
      </c>
      <c r="H14" s="39">
        <f t="shared" si="2"/>
        <v>1600124953.0299995</v>
      </c>
      <c r="I14" s="39">
        <f t="shared" si="3"/>
        <v>6863363234.3800001</v>
      </c>
      <c r="J14" s="39">
        <f>SUMIFS([1]CDMX!AD:AD,[1]CDMX!$AV:$AV,$A14)</f>
        <v>436154460.30000001</v>
      </c>
      <c r="K14" s="39">
        <f t="shared" si="4"/>
        <v>6427208774.0799999</v>
      </c>
      <c r="L14" s="33"/>
      <c r="M14" s="40"/>
      <c r="N14" s="41"/>
      <c r="O14" s="41"/>
      <c r="P14" s="41"/>
    </row>
    <row r="15" spans="1:16" x14ac:dyDescent="0.25">
      <c r="A15" s="36" t="s">
        <v>26</v>
      </c>
      <c r="B15" s="37" t="s">
        <v>27</v>
      </c>
      <c r="C15" s="38"/>
      <c r="D15" s="39">
        <f>SUMIFS([1]CDMX!Y:Y,[1]CDMX!AV:AV,$A15)</f>
        <v>16736445109</v>
      </c>
      <c r="E15" s="39">
        <f t="shared" si="0"/>
        <v>31481195.59000206</v>
      </c>
      <c r="F15" s="39">
        <f>SUMIFS([1]CDMX!Z:Z,[1]CDMX!$AV:$AV,$A15)</f>
        <v>16767926304.590002</v>
      </c>
      <c r="G15" s="39">
        <f>SUMIFS([1]CDMX!AB:AB,[1]CDMX!$AV:$AV,$A15)</f>
        <v>5545523386.5099964</v>
      </c>
      <c r="H15" s="39">
        <f t="shared" si="2"/>
        <v>5545523386.5099964</v>
      </c>
      <c r="I15" s="39">
        <f t="shared" si="3"/>
        <v>11222402918.080006</v>
      </c>
      <c r="J15" s="39">
        <f>SUMIFS([1]CDMX!AD:AD,[1]CDMX!$AV:$AV,$A15)</f>
        <v>32102517.640000008</v>
      </c>
      <c r="K15" s="39">
        <f t="shared" si="4"/>
        <v>11190300400.440006</v>
      </c>
      <c r="L15" s="33"/>
      <c r="M15" s="40"/>
      <c r="N15" s="41"/>
      <c r="O15" s="41"/>
      <c r="P15" s="41"/>
    </row>
    <row r="16" spans="1:16" x14ac:dyDescent="0.25">
      <c r="A16" s="36" t="s">
        <v>28</v>
      </c>
      <c r="B16" s="37" t="s">
        <v>29</v>
      </c>
      <c r="C16" s="38"/>
      <c r="D16" s="39">
        <f>SUMIFS([1]CDMX!Y:Y,[1]CDMX!AV:AV,$A16)</f>
        <v>2409771564</v>
      </c>
      <c r="E16" s="39">
        <f t="shared" si="0"/>
        <v>-1532122.529999733</v>
      </c>
      <c r="F16" s="39">
        <f>SUMIFS([1]CDMX!Z:Z,[1]CDMX!$AV:$AV,$A16)</f>
        <v>2408239441.4700003</v>
      </c>
      <c r="G16" s="39">
        <f>SUMIFS([1]CDMX!AB:AB,[1]CDMX!$AV:$AV,$A16)</f>
        <v>0</v>
      </c>
      <c r="H16" s="39">
        <f t="shared" si="2"/>
        <v>0</v>
      </c>
      <c r="I16" s="39">
        <f t="shared" si="3"/>
        <v>2408239441.4700003</v>
      </c>
      <c r="J16" s="39">
        <f>SUMIFS([1]CDMX!AD:AD,[1]CDMX!$AV:$AV,$A16)</f>
        <v>0</v>
      </c>
      <c r="K16" s="39">
        <f t="shared" si="4"/>
        <v>2408239441.4700003</v>
      </c>
      <c r="L16" s="33"/>
      <c r="M16" s="40"/>
      <c r="N16" s="41"/>
      <c r="O16" s="41"/>
      <c r="P16" s="41"/>
    </row>
    <row r="17" spans="1:16" x14ac:dyDescent="0.25">
      <c r="A17" s="36" t="s">
        <v>30</v>
      </c>
      <c r="B17" s="37" t="s">
        <v>31</v>
      </c>
      <c r="C17" s="38"/>
      <c r="D17" s="39">
        <f>SUMIFS([1]CDMX!Y:Y,[1]CDMX!AV:AV,$A17)</f>
        <v>1091370837</v>
      </c>
      <c r="E17" s="39">
        <f t="shared" si="0"/>
        <v>-302799.01999998093</v>
      </c>
      <c r="F17" s="39">
        <f>SUMIFS([1]CDMX!Z:Z,[1]CDMX!$AV:$AV,$A17)</f>
        <v>1091068037.98</v>
      </c>
      <c r="G17" s="39">
        <f>SUMIFS([1]CDMX!AB:AB,[1]CDMX!$AV:$AV,$A17)</f>
        <v>139044826.09</v>
      </c>
      <c r="H17" s="39">
        <f t="shared" si="2"/>
        <v>139044826.09</v>
      </c>
      <c r="I17" s="39">
        <f t="shared" si="3"/>
        <v>952023211.88999999</v>
      </c>
      <c r="J17" s="39">
        <f>SUMIFS([1]CDMX!AD:AD,[1]CDMX!$AV:$AV,$A17)</f>
        <v>141050573.74000001</v>
      </c>
      <c r="K17" s="39">
        <f t="shared" si="4"/>
        <v>810972638.14999998</v>
      </c>
      <c r="L17" s="33"/>
      <c r="M17" s="42"/>
      <c r="N17" s="33"/>
      <c r="O17" s="42"/>
      <c r="P17" s="33"/>
    </row>
    <row r="18" spans="1:16" ht="6.95" customHeight="1" x14ac:dyDescent="0.25">
      <c r="B18" s="37"/>
      <c r="C18" s="38"/>
      <c r="D18" s="39"/>
      <c r="E18" s="39"/>
      <c r="F18" s="39"/>
      <c r="G18" s="39"/>
      <c r="H18" s="39"/>
      <c r="I18" s="39"/>
      <c r="J18" s="39"/>
      <c r="K18" s="39"/>
      <c r="L18" s="33"/>
      <c r="M18" s="42"/>
      <c r="N18" s="33"/>
      <c r="O18" s="42"/>
      <c r="P18" s="33"/>
    </row>
    <row r="19" spans="1:16" s="35" customFormat="1" x14ac:dyDescent="0.25">
      <c r="B19" s="43" t="s">
        <v>32</v>
      </c>
      <c r="C19" s="43"/>
      <c r="D19" s="32">
        <f>SUM(D20:D28)</f>
        <v>10022498733</v>
      </c>
      <c r="E19" s="32">
        <f t="shared" si="0"/>
        <v>33224711.329998016</v>
      </c>
      <c r="F19" s="32">
        <f>SUM(F20:F28)</f>
        <v>10055723444.329998</v>
      </c>
      <c r="G19" s="32">
        <f t="shared" ref="G19:K19" si="5">SUM(G20:G28)</f>
        <v>529257786.03999996</v>
      </c>
      <c r="H19" s="32">
        <f t="shared" si="5"/>
        <v>529257786.03999996</v>
      </c>
      <c r="I19" s="32">
        <f t="shared" si="5"/>
        <v>9526465658.289999</v>
      </c>
      <c r="J19" s="32">
        <f t="shared" si="5"/>
        <v>2522726112.3099999</v>
      </c>
      <c r="K19" s="32">
        <f t="shared" si="5"/>
        <v>7003739545.9799986</v>
      </c>
      <c r="L19" s="33"/>
      <c r="M19" s="33"/>
      <c r="N19" s="34"/>
      <c r="O19" s="34"/>
      <c r="P19" s="34"/>
    </row>
    <row r="20" spans="1:16" ht="24" x14ac:dyDescent="0.25">
      <c r="A20" s="36" t="s">
        <v>33</v>
      </c>
      <c r="B20" s="37" t="s">
        <v>34</v>
      </c>
      <c r="C20" s="38"/>
      <c r="D20" s="39">
        <f>SUMIFS([1]CDMX!Y:Y,[1]CDMX!AV:AV,$A20)</f>
        <v>515676092</v>
      </c>
      <c r="E20" s="39">
        <f t="shared" si="0"/>
        <v>-9857406.4000000358</v>
      </c>
      <c r="F20" s="39">
        <f>SUMIFS([1]CDMX!Z:Z,[1]CDMX!$AV:$AV,$A20)</f>
        <v>505818685.59999996</v>
      </c>
      <c r="G20" s="39">
        <f>SUMIFS([1]CDMX!AB:AB,[1]CDMX!$AV:$AV,$A20)</f>
        <v>6089045.5500000017</v>
      </c>
      <c r="H20" s="39">
        <f t="shared" ref="H20:H28" si="6">G20</f>
        <v>6089045.5500000017</v>
      </c>
      <c r="I20" s="39">
        <f t="shared" ref="I20:I28" si="7">+F20-H20</f>
        <v>499729640.04999995</v>
      </c>
      <c r="J20" s="39">
        <f>SUMIFS([1]CDMX!AD:AD,[1]CDMX!$AV:$AV,$A20)</f>
        <v>49086849.859999992</v>
      </c>
      <c r="K20" s="39">
        <f t="shared" ref="K20:K28" si="8">+I20-J20</f>
        <v>450642790.18999994</v>
      </c>
      <c r="L20" s="33"/>
      <c r="M20" s="40"/>
      <c r="N20" s="41"/>
      <c r="O20" s="41"/>
      <c r="P20" s="41"/>
    </row>
    <row r="21" spans="1:16" x14ac:dyDescent="0.25">
      <c r="A21" s="36" t="s">
        <v>35</v>
      </c>
      <c r="B21" s="37" t="s">
        <v>36</v>
      </c>
      <c r="C21" s="38"/>
      <c r="D21" s="39">
        <f>SUMIFS([1]CDMX!Y:Y,[1]CDMX!AV:AV,$A21)</f>
        <v>1364773823</v>
      </c>
      <c r="E21" s="39">
        <f t="shared" si="0"/>
        <v>2399247.1599998474</v>
      </c>
      <c r="F21" s="39">
        <f>SUMIFS([1]CDMX!Z:Z,[1]CDMX!$AV:$AV,$A21)</f>
        <v>1367173070.1599998</v>
      </c>
      <c r="G21" s="39">
        <f>SUMIFS([1]CDMX!AB:AB,[1]CDMX!$AV:$AV,$A21)</f>
        <v>7208076.6999999993</v>
      </c>
      <c r="H21" s="39">
        <f t="shared" si="6"/>
        <v>7208076.6999999993</v>
      </c>
      <c r="I21" s="39">
        <f t="shared" si="7"/>
        <v>1359964993.4599998</v>
      </c>
      <c r="J21" s="39">
        <f>SUMIFS([1]CDMX!AD:AD,[1]CDMX!$AV:$AV,$A21)</f>
        <v>617807222.01999986</v>
      </c>
      <c r="K21" s="39">
        <f t="shared" si="8"/>
        <v>742157771.43999994</v>
      </c>
      <c r="L21" s="33"/>
      <c r="M21" s="40"/>
      <c r="N21" s="41"/>
      <c r="O21" s="41"/>
      <c r="P21" s="41"/>
    </row>
    <row r="22" spans="1:16" x14ac:dyDescent="0.25">
      <c r="A22" s="36" t="s">
        <v>37</v>
      </c>
      <c r="B22" s="37" t="s">
        <v>38</v>
      </c>
      <c r="C22" s="38"/>
      <c r="D22" s="39">
        <f>SUMIFS([1]CDMX!Y:Y,[1]CDMX!AV:AV,$A22)</f>
        <v>1127476408</v>
      </c>
      <c r="E22" s="39">
        <f t="shared" si="0"/>
        <v>3733766.0299999714</v>
      </c>
      <c r="F22" s="39">
        <f>SUMIFS([1]CDMX!Z:Z,[1]CDMX!$AV:$AV,$A22)</f>
        <v>1131210174.03</v>
      </c>
      <c r="G22" s="39">
        <f>SUMIFS([1]CDMX!AB:AB,[1]CDMX!$AV:$AV,$A22)</f>
        <v>116305893.53</v>
      </c>
      <c r="H22" s="39">
        <f t="shared" si="6"/>
        <v>116305893.53</v>
      </c>
      <c r="I22" s="39">
        <f t="shared" si="7"/>
        <v>1014904280.5</v>
      </c>
      <c r="J22" s="39">
        <f>SUMIFS([1]CDMX!AD:AD,[1]CDMX!$AV:$AV,$A22)</f>
        <v>917278597.13999999</v>
      </c>
      <c r="K22" s="39">
        <f t="shared" si="8"/>
        <v>97625683.360000014</v>
      </c>
      <c r="L22" s="33"/>
      <c r="M22" s="40"/>
      <c r="N22" s="41"/>
      <c r="O22" s="41"/>
      <c r="P22" s="41"/>
    </row>
    <row r="23" spans="1:16" x14ac:dyDescent="0.25">
      <c r="A23" s="36" t="s">
        <v>39</v>
      </c>
      <c r="B23" s="37" t="s">
        <v>40</v>
      </c>
      <c r="C23" s="38"/>
      <c r="D23" s="39">
        <f>SUMIFS([1]CDMX!Y:Y,[1]CDMX!AV:AV,$A23)</f>
        <v>1166019731</v>
      </c>
      <c r="E23" s="39">
        <f t="shared" si="0"/>
        <v>95506038.339999914</v>
      </c>
      <c r="F23" s="39">
        <f>SUMIFS([1]CDMX!Z:Z,[1]CDMX!$AV:$AV,$A23)</f>
        <v>1261525769.3399999</v>
      </c>
      <c r="G23" s="39">
        <f>SUMIFS([1]CDMX!AB:AB,[1]CDMX!$AV:$AV,$A23)</f>
        <v>80530314.080000013</v>
      </c>
      <c r="H23" s="39">
        <f t="shared" si="6"/>
        <v>80530314.080000013</v>
      </c>
      <c r="I23" s="39">
        <f t="shared" si="7"/>
        <v>1180995455.26</v>
      </c>
      <c r="J23" s="39">
        <f>SUMIFS([1]CDMX!AD:AD,[1]CDMX!$AV:$AV,$A23)</f>
        <v>223018965.76000002</v>
      </c>
      <c r="K23" s="39">
        <f t="shared" si="8"/>
        <v>957976489.5</v>
      </c>
      <c r="L23" s="33"/>
      <c r="M23" s="40"/>
      <c r="N23" s="41"/>
      <c r="O23" s="41"/>
      <c r="P23" s="41"/>
    </row>
    <row r="24" spans="1:16" x14ac:dyDescent="0.25">
      <c r="A24" s="36" t="s">
        <v>41</v>
      </c>
      <c r="B24" s="37" t="s">
        <v>42</v>
      </c>
      <c r="C24" s="38"/>
      <c r="D24" s="39">
        <f>SUMIFS([1]CDMX!Y:Y,[1]CDMX!AV:AV,$A24)</f>
        <v>1711720523</v>
      </c>
      <c r="E24" s="39">
        <f t="shared" si="0"/>
        <v>2594287.1999998093</v>
      </c>
      <c r="F24" s="39">
        <f>SUMIFS([1]CDMX!Z:Z,[1]CDMX!$AV:$AV,$A24)</f>
        <v>1714314810.1999998</v>
      </c>
      <c r="G24" s="39">
        <f>SUMIFS([1]CDMX!AB:AB,[1]CDMX!$AV:$AV,$A24)</f>
        <v>4581803.78</v>
      </c>
      <c r="H24" s="39">
        <f t="shared" si="6"/>
        <v>4581803.78</v>
      </c>
      <c r="I24" s="39">
        <f t="shared" si="7"/>
        <v>1709733006.4199998</v>
      </c>
      <c r="J24" s="39">
        <f>SUMIFS([1]CDMX!AD:AD,[1]CDMX!$AV:$AV,$A24)</f>
        <v>3613321.2299999995</v>
      </c>
      <c r="K24" s="39">
        <f t="shared" si="8"/>
        <v>1706119685.1899998</v>
      </c>
      <c r="L24" s="33"/>
      <c r="M24" s="40"/>
      <c r="N24" s="41"/>
      <c r="O24" s="41"/>
      <c r="P24" s="41"/>
    </row>
    <row r="25" spans="1:16" x14ac:dyDescent="0.25">
      <c r="A25" s="36" t="s">
        <v>43</v>
      </c>
      <c r="B25" s="37" t="s">
        <v>44</v>
      </c>
      <c r="C25" s="38"/>
      <c r="D25" s="39">
        <f>SUMIFS([1]CDMX!Y:Y,[1]CDMX!AV:AV,$A25)</f>
        <v>2802682506</v>
      </c>
      <c r="E25" s="39">
        <f t="shared" si="0"/>
        <v>-599874.48000049591</v>
      </c>
      <c r="F25" s="39">
        <f>SUMIFS([1]CDMX!Z:Z,[1]CDMX!$AV:$AV,$A25)</f>
        <v>2802082631.5199995</v>
      </c>
      <c r="G25" s="39">
        <f>SUMIFS([1]CDMX!AB:AB,[1]CDMX!$AV:$AV,$A25)</f>
        <v>307408769.1699999</v>
      </c>
      <c r="H25" s="39">
        <f t="shared" si="6"/>
        <v>307408769.1699999</v>
      </c>
      <c r="I25" s="39">
        <f t="shared" si="7"/>
        <v>2494673862.3499994</v>
      </c>
      <c r="J25" s="39">
        <f>SUMIFS([1]CDMX!AD:AD,[1]CDMX!$AV:$AV,$A25)</f>
        <v>692096054.49000013</v>
      </c>
      <c r="K25" s="39">
        <f t="shared" si="8"/>
        <v>1802577807.8599992</v>
      </c>
      <c r="L25" s="33"/>
      <c r="M25" s="40"/>
      <c r="N25" s="41"/>
      <c r="O25" s="41"/>
      <c r="P25" s="41"/>
    </row>
    <row r="26" spans="1:16" x14ac:dyDescent="0.25">
      <c r="A26" s="36" t="s">
        <v>45</v>
      </c>
      <c r="B26" s="37" t="s">
        <v>46</v>
      </c>
      <c r="C26" s="38"/>
      <c r="D26" s="39">
        <f>SUMIFS([1]CDMX!Y:Y,[1]CDMX!AV:AV,$A26)</f>
        <v>882903535</v>
      </c>
      <c r="E26" s="39">
        <f t="shared" si="0"/>
        <v>-75935629.449999928</v>
      </c>
      <c r="F26" s="39">
        <f>SUMIFS([1]CDMX!Z:Z,[1]CDMX!$AV:$AV,$A26)</f>
        <v>806967905.55000007</v>
      </c>
      <c r="G26" s="39">
        <f>SUMIFS([1]CDMX!AB:AB,[1]CDMX!$AV:$AV,$A26)</f>
        <v>983375.61</v>
      </c>
      <c r="H26" s="39">
        <f t="shared" si="6"/>
        <v>983375.61</v>
      </c>
      <c r="I26" s="39">
        <f t="shared" si="7"/>
        <v>805984529.94000006</v>
      </c>
      <c r="J26" s="39">
        <f>SUMIFS([1]CDMX!AD:AD,[1]CDMX!$AV:$AV,$A26)</f>
        <v>706496.83000000007</v>
      </c>
      <c r="K26" s="39">
        <f t="shared" si="8"/>
        <v>805278033.11000001</v>
      </c>
      <c r="L26" s="33"/>
      <c r="M26" s="40"/>
      <c r="N26" s="41"/>
      <c r="O26" s="41"/>
      <c r="P26" s="41"/>
    </row>
    <row r="27" spans="1:16" x14ac:dyDescent="0.25">
      <c r="A27" s="36" t="s">
        <v>47</v>
      </c>
      <c r="B27" s="37" t="s">
        <v>48</v>
      </c>
      <c r="C27" s="38"/>
      <c r="D27" s="39">
        <f>SUMIFS([1]CDMX!Y:Y,[1]CDMX!AV:AV,$A27)</f>
        <v>25189675</v>
      </c>
      <c r="E27" s="39">
        <f t="shared" si="0"/>
        <v>13472240</v>
      </c>
      <c r="F27" s="39">
        <f>SUMIFS([1]CDMX!Z:Z,[1]CDMX!$AV:$AV,$A27)</f>
        <v>38661915</v>
      </c>
      <c r="G27" s="39">
        <f>SUMIFS([1]CDMX!AB:AB,[1]CDMX!$AV:$AV,$A27)</f>
        <v>0</v>
      </c>
      <c r="H27" s="39">
        <f t="shared" si="6"/>
        <v>0</v>
      </c>
      <c r="I27" s="39">
        <f t="shared" si="7"/>
        <v>38661915</v>
      </c>
      <c r="J27" s="39">
        <f>SUMIFS([1]CDMX!AD:AD,[1]CDMX!$AV:$AV,$A27)</f>
        <v>0</v>
      </c>
      <c r="K27" s="39">
        <f t="shared" si="8"/>
        <v>38661915</v>
      </c>
      <c r="L27" s="33"/>
      <c r="M27" s="40"/>
      <c r="N27" s="41"/>
      <c r="O27" s="41"/>
      <c r="P27" s="41"/>
    </row>
    <row r="28" spans="1:16" x14ac:dyDescent="0.25">
      <c r="A28" s="36" t="s">
        <v>49</v>
      </c>
      <c r="B28" s="37" t="s">
        <v>50</v>
      </c>
      <c r="C28" s="38"/>
      <c r="D28" s="39">
        <f>SUMIFS([1]CDMX!Y:Y,[1]CDMX!AV:AV,$A28)</f>
        <v>426056440</v>
      </c>
      <c r="E28" s="39">
        <f t="shared" si="0"/>
        <v>1912042.9300000072</v>
      </c>
      <c r="F28" s="39">
        <f>SUMIFS([1]CDMX!Z:Z,[1]CDMX!$AV:$AV,$A28)</f>
        <v>427968482.93000001</v>
      </c>
      <c r="G28" s="39">
        <f>SUMIFS([1]CDMX!AB:AB,[1]CDMX!$AV:$AV,$A28)</f>
        <v>6150507.6199999973</v>
      </c>
      <c r="H28" s="39">
        <f t="shared" si="6"/>
        <v>6150507.6199999973</v>
      </c>
      <c r="I28" s="39">
        <f t="shared" si="7"/>
        <v>421817975.31</v>
      </c>
      <c r="J28" s="39">
        <f>SUMIFS([1]CDMX!AD:AD,[1]CDMX!$AV:$AV,$A28)</f>
        <v>19118604.979999997</v>
      </c>
      <c r="K28" s="39">
        <f t="shared" si="8"/>
        <v>402699370.32999998</v>
      </c>
      <c r="L28" s="33"/>
      <c r="M28" s="40"/>
      <c r="N28" s="41"/>
      <c r="O28" s="41"/>
      <c r="P28" s="41"/>
    </row>
    <row r="29" spans="1:16" ht="6.95" customHeight="1" x14ac:dyDescent="0.25">
      <c r="B29" s="37"/>
      <c r="C29" s="38"/>
      <c r="D29" s="39"/>
      <c r="E29" s="39"/>
      <c r="F29" s="39"/>
      <c r="G29" s="39"/>
      <c r="H29" s="39"/>
      <c r="I29" s="39"/>
      <c r="J29" s="39"/>
      <c r="K29" s="39"/>
      <c r="L29" s="33"/>
      <c r="M29" s="40"/>
      <c r="N29" s="41"/>
      <c r="O29" s="41"/>
      <c r="P29" s="41"/>
    </row>
    <row r="30" spans="1:16" s="35" customFormat="1" x14ac:dyDescent="0.25">
      <c r="B30" s="43" t="s">
        <v>51</v>
      </c>
      <c r="C30" s="43"/>
      <c r="D30" s="32">
        <f>SUM(D31:D39)</f>
        <v>31168750581</v>
      </c>
      <c r="E30" s="32">
        <f t="shared" si="0"/>
        <v>881485792.04999924</v>
      </c>
      <c r="F30" s="32">
        <f>SUM(F31:F39)</f>
        <v>32050236373.049999</v>
      </c>
      <c r="G30" s="32">
        <f t="shared" ref="G30:K30" si="9">SUM(G31:G39)</f>
        <v>4208946653.8499999</v>
      </c>
      <c r="H30" s="32">
        <f t="shared" si="9"/>
        <v>4208946653.8499999</v>
      </c>
      <c r="I30" s="32">
        <f t="shared" si="9"/>
        <v>27841289719.200001</v>
      </c>
      <c r="J30" s="32">
        <f t="shared" si="9"/>
        <v>11576290230.390003</v>
      </c>
      <c r="K30" s="32">
        <f t="shared" si="9"/>
        <v>16264999488.809998</v>
      </c>
      <c r="L30" s="33"/>
      <c r="M30" s="33"/>
      <c r="N30" s="34"/>
      <c r="O30" s="34"/>
      <c r="P30" s="34"/>
    </row>
    <row r="31" spans="1:16" x14ac:dyDescent="0.25">
      <c r="A31" s="36" t="s">
        <v>52</v>
      </c>
      <c r="B31" s="37" t="s">
        <v>53</v>
      </c>
      <c r="C31" s="38"/>
      <c r="D31" s="39">
        <f>SUMIFS([1]CDMX!Y:Y,[1]CDMX!AV:AV,$A31)</f>
        <v>10458448317</v>
      </c>
      <c r="E31" s="39">
        <f t="shared" si="0"/>
        <v>47583696.699998856</v>
      </c>
      <c r="F31" s="39">
        <f>SUMIFS([1]CDMX!Z:Z,[1]CDMX!$AV:$AV,$A31)</f>
        <v>10506032013.699999</v>
      </c>
      <c r="G31" s="39">
        <f>SUMIFS([1]CDMX!AB:AB,[1]CDMX!$AV:$AV,$A31)</f>
        <v>2207001096.8699999</v>
      </c>
      <c r="H31" s="39">
        <f t="shared" ref="H31:H39" si="10">G31</f>
        <v>2207001096.8699999</v>
      </c>
      <c r="I31" s="39">
        <f t="shared" ref="I31:I39" si="11">+F31-H31</f>
        <v>8299030916.829999</v>
      </c>
      <c r="J31" s="39">
        <f>SUMIFS([1]CDMX!AD:AD,[1]CDMX!$AV:$AV,$A31)</f>
        <v>3286171085.5700021</v>
      </c>
      <c r="K31" s="39">
        <f t="shared" ref="K31:K39" si="12">+I31-J31</f>
        <v>5012859831.2599964</v>
      </c>
      <c r="L31" s="33"/>
      <c r="M31" s="40"/>
      <c r="N31" s="41"/>
      <c r="O31" s="41"/>
      <c r="P31" s="41"/>
    </row>
    <row r="32" spans="1:16" x14ac:dyDescent="0.25">
      <c r="A32" s="36" t="s">
        <v>54</v>
      </c>
      <c r="B32" s="37" t="s">
        <v>55</v>
      </c>
      <c r="C32" s="38"/>
      <c r="D32" s="39">
        <f>SUMIFS([1]CDMX!Y:Y,[1]CDMX!AV:AV,$A32)</f>
        <v>2415945607</v>
      </c>
      <c r="E32" s="39">
        <f t="shared" si="0"/>
        <v>-29032179.25</v>
      </c>
      <c r="F32" s="39">
        <f>SUMIFS([1]CDMX!Z:Z,[1]CDMX!$AV:$AV,$A32)</f>
        <v>2386913427.75</v>
      </c>
      <c r="G32" s="39">
        <f>SUMIFS([1]CDMX!AB:AB,[1]CDMX!$AV:$AV,$A32)</f>
        <v>186225607.53</v>
      </c>
      <c r="H32" s="39">
        <f t="shared" si="10"/>
        <v>186225607.53</v>
      </c>
      <c r="I32" s="39">
        <f t="shared" si="11"/>
        <v>2200687820.2199998</v>
      </c>
      <c r="J32" s="39">
        <f>SUMIFS([1]CDMX!AD:AD,[1]CDMX!$AV:$AV,$A32)</f>
        <v>954617147.38000011</v>
      </c>
      <c r="K32" s="39">
        <f t="shared" si="12"/>
        <v>1246070672.8399997</v>
      </c>
      <c r="L32" s="33"/>
      <c r="M32" s="40"/>
      <c r="N32" s="41"/>
      <c r="O32" s="41"/>
      <c r="P32" s="41"/>
    </row>
    <row r="33" spans="1:16" x14ac:dyDescent="0.25">
      <c r="A33" s="36" t="s">
        <v>56</v>
      </c>
      <c r="B33" s="37" t="s">
        <v>57</v>
      </c>
      <c r="C33" s="38"/>
      <c r="D33" s="39">
        <f>SUMIFS([1]CDMX!Y:Y,[1]CDMX!AV:AV,$A33)</f>
        <v>5458706419</v>
      </c>
      <c r="E33" s="39">
        <f t="shared" si="0"/>
        <v>20811052.239998817</v>
      </c>
      <c r="F33" s="39">
        <f>SUMIFS([1]CDMX!Z:Z,[1]CDMX!$AV:$AV,$A33)</f>
        <v>5479517471.2399988</v>
      </c>
      <c r="G33" s="39">
        <f>SUMIFS([1]CDMX!AB:AB,[1]CDMX!$AV:$AV,$A33)</f>
        <v>475540545.25000018</v>
      </c>
      <c r="H33" s="39">
        <f t="shared" si="10"/>
        <v>475540545.25000018</v>
      </c>
      <c r="I33" s="39">
        <f t="shared" si="11"/>
        <v>5003976925.9899988</v>
      </c>
      <c r="J33" s="39">
        <f>SUMIFS([1]CDMX!AD:AD,[1]CDMX!$AV:$AV,$A33)</f>
        <v>2524967956.0500002</v>
      </c>
      <c r="K33" s="39">
        <f t="shared" si="12"/>
        <v>2479008969.9399986</v>
      </c>
      <c r="L33" s="33"/>
      <c r="M33" s="40"/>
      <c r="N33" s="41"/>
      <c r="O33" s="41"/>
      <c r="P33" s="41"/>
    </row>
    <row r="34" spans="1:16" x14ac:dyDescent="0.25">
      <c r="A34" s="36" t="s">
        <v>58</v>
      </c>
      <c r="B34" s="37" t="s">
        <v>59</v>
      </c>
      <c r="C34" s="38"/>
      <c r="D34" s="39">
        <f>SUMIFS([1]CDMX!Y:Y,[1]CDMX!AV:AV,$A34)</f>
        <v>1246612249</v>
      </c>
      <c r="E34" s="39">
        <f t="shared" si="0"/>
        <v>8286361.379999876</v>
      </c>
      <c r="F34" s="39">
        <f>SUMIFS([1]CDMX!Z:Z,[1]CDMX!$AV:$AV,$A34)</f>
        <v>1254898610.3799999</v>
      </c>
      <c r="G34" s="39">
        <f>SUMIFS([1]CDMX!AB:AB,[1]CDMX!$AV:$AV,$A34)</f>
        <v>193484450.65999997</v>
      </c>
      <c r="H34" s="39">
        <f t="shared" si="10"/>
        <v>193484450.65999997</v>
      </c>
      <c r="I34" s="39">
        <f t="shared" si="11"/>
        <v>1061414159.7199999</v>
      </c>
      <c r="J34" s="39">
        <f>SUMIFS([1]CDMX!AD:AD,[1]CDMX!$AV:$AV,$A34)</f>
        <v>511327722.17999983</v>
      </c>
      <c r="K34" s="39">
        <f t="shared" si="12"/>
        <v>550086437.54000008</v>
      </c>
      <c r="L34" s="33"/>
      <c r="M34" s="40"/>
      <c r="N34" s="41"/>
      <c r="O34" s="41"/>
      <c r="P34" s="41"/>
    </row>
    <row r="35" spans="1:16" ht="21" customHeight="1" x14ac:dyDescent="0.25">
      <c r="A35" s="36" t="s">
        <v>60</v>
      </c>
      <c r="B35" s="37" t="s">
        <v>61</v>
      </c>
      <c r="C35" s="38"/>
      <c r="D35" s="39">
        <f>SUMIFS([1]CDMX!Y:Y,[1]CDMX!AV:AV,$A35)</f>
        <v>3590067687</v>
      </c>
      <c r="E35" s="39">
        <f t="shared" si="0"/>
        <v>404108915.62000036</v>
      </c>
      <c r="F35" s="39">
        <f>SUMIFS([1]CDMX!Z:Z,[1]CDMX!$AV:$AV,$A35)</f>
        <v>3994176602.6200004</v>
      </c>
      <c r="G35" s="39">
        <f>SUMIFS([1]CDMX!AB:AB,[1]CDMX!$AV:$AV,$A35)</f>
        <v>281604223.85000014</v>
      </c>
      <c r="H35" s="39">
        <f t="shared" si="10"/>
        <v>281604223.85000014</v>
      </c>
      <c r="I35" s="39">
        <f t="shared" si="11"/>
        <v>3712572378.7700005</v>
      </c>
      <c r="J35" s="39">
        <f>SUMIFS([1]CDMX!AD:AD,[1]CDMX!$AV:$AV,$A35)</f>
        <v>1206071576.1599994</v>
      </c>
      <c r="K35" s="39">
        <f t="shared" si="12"/>
        <v>2506500802.6100011</v>
      </c>
      <c r="L35" s="33"/>
      <c r="M35" s="40"/>
      <c r="N35" s="41"/>
      <c r="O35" s="41"/>
      <c r="P35" s="41"/>
    </row>
    <row r="36" spans="1:16" x14ac:dyDescent="0.25">
      <c r="A36" s="36" t="s">
        <v>62</v>
      </c>
      <c r="B36" s="37" t="s">
        <v>63</v>
      </c>
      <c r="C36" s="38"/>
      <c r="D36" s="39">
        <f>SUMIFS([1]CDMX!Y:Y,[1]CDMX!AV:AV,$A36)</f>
        <v>529507630</v>
      </c>
      <c r="E36" s="39">
        <f t="shared" si="0"/>
        <v>8395692.1200000048</v>
      </c>
      <c r="F36" s="39">
        <f>SUMIFS([1]CDMX!Z:Z,[1]CDMX!$AV:$AV,$A36)</f>
        <v>537903322.12</v>
      </c>
      <c r="G36" s="39">
        <f>SUMIFS([1]CDMX!AB:AB,[1]CDMX!$AV:$AV,$A36)</f>
        <v>1819703.4</v>
      </c>
      <c r="H36" s="39">
        <f t="shared" si="10"/>
        <v>1819703.4</v>
      </c>
      <c r="I36" s="39">
        <f t="shared" si="11"/>
        <v>536083618.72000003</v>
      </c>
      <c r="J36" s="39">
        <f>SUMIFS([1]CDMX!AD:AD,[1]CDMX!$AV:$AV,$A36)</f>
        <v>30930013.200000003</v>
      </c>
      <c r="K36" s="39">
        <f t="shared" si="12"/>
        <v>505153605.52000004</v>
      </c>
      <c r="L36" s="33"/>
      <c r="M36" s="40"/>
      <c r="N36" s="41"/>
      <c r="O36" s="41"/>
      <c r="P36" s="41"/>
    </row>
    <row r="37" spans="1:16" x14ac:dyDescent="0.25">
      <c r="A37" s="36" t="s">
        <v>64</v>
      </c>
      <c r="B37" s="37" t="s">
        <v>65</v>
      </c>
      <c r="C37" s="38"/>
      <c r="D37" s="39">
        <f>SUMIFS([1]CDMX!Y:Y,[1]CDMX!AV:AV,$A37)</f>
        <v>85201235</v>
      </c>
      <c r="E37" s="39">
        <f t="shared" si="0"/>
        <v>1050887.2199999988</v>
      </c>
      <c r="F37" s="39">
        <f>SUMIFS([1]CDMX!Z:Z,[1]CDMX!$AV:$AV,$A37)</f>
        <v>86252122.219999999</v>
      </c>
      <c r="G37" s="39">
        <f>SUMIFS([1]CDMX!AB:AB,[1]CDMX!$AV:$AV,$A37)</f>
        <v>12011334.5</v>
      </c>
      <c r="H37" s="39">
        <f t="shared" si="10"/>
        <v>12011334.5</v>
      </c>
      <c r="I37" s="39">
        <f t="shared" si="11"/>
        <v>74240787.719999999</v>
      </c>
      <c r="J37" s="39">
        <f>SUMIFS([1]CDMX!AD:AD,[1]CDMX!$AV:$AV,$A37)</f>
        <v>17731196.120000001</v>
      </c>
      <c r="K37" s="39">
        <f t="shared" si="12"/>
        <v>56509591.599999994</v>
      </c>
      <c r="L37" s="33"/>
      <c r="M37" s="40"/>
      <c r="N37" s="41"/>
      <c r="O37" s="41"/>
      <c r="P37" s="41"/>
    </row>
    <row r="38" spans="1:16" x14ac:dyDescent="0.25">
      <c r="A38" s="36" t="s">
        <v>66</v>
      </c>
      <c r="B38" s="37" t="s">
        <v>67</v>
      </c>
      <c r="C38" s="38"/>
      <c r="D38" s="39">
        <f>SUMIFS([1]CDMX!Y:Y,[1]CDMX!AV:AV,$A38)</f>
        <v>346475577</v>
      </c>
      <c r="E38" s="39">
        <f t="shared" si="0"/>
        <v>8634115.1200000048</v>
      </c>
      <c r="F38" s="39">
        <f>SUMIFS([1]CDMX!Z:Z,[1]CDMX!$AV:$AV,$A38)</f>
        <v>355109692.12</v>
      </c>
      <c r="G38" s="39">
        <f>SUMIFS([1]CDMX!AB:AB,[1]CDMX!$AV:$AV,$A38)</f>
        <v>13973468.73</v>
      </c>
      <c r="H38" s="39">
        <f t="shared" si="10"/>
        <v>13973468.73</v>
      </c>
      <c r="I38" s="39">
        <f t="shared" si="11"/>
        <v>341136223.38999999</v>
      </c>
      <c r="J38" s="39">
        <f>SUMIFS([1]CDMX!AD:AD,[1]CDMX!$AV:$AV,$A38)</f>
        <v>24496455.490000006</v>
      </c>
      <c r="K38" s="39">
        <f t="shared" si="12"/>
        <v>316639767.89999998</v>
      </c>
      <c r="L38" s="33"/>
      <c r="M38" s="40"/>
      <c r="N38" s="41"/>
      <c r="O38" s="41"/>
      <c r="P38" s="41"/>
    </row>
    <row r="39" spans="1:16" x14ac:dyDescent="0.25">
      <c r="A39" s="36" t="s">
        <v>68</v>
      </c>
      <c r="B39" s="37" t="s">
        <v>69</v>
      </c>
      <c r="C39" s="38"/>
      <c r="D39" s="39">
        <f>SUMIFS([1]CDMX!Y:Y,[1]CDMX!AV:AV,$A39)</f>
        <v>7037785860</v>
      </c>
      <c r="E39" s="39">
        <f t="shared" si="0"/>
        <v>411647250.90000057</v>
      </c>
      <c r="F39" s="39">
        <f>SUMIFS([1]CDMX!Z:Z,[1]CDMX!$AV:$AV,$A39)</f>
        <v>7449433110.9000006</v>
      </c>
      <c r="G39" s="39">
        <f>SUMIFS([1]CDMX!AB:AB,[1]CDMX!$AV:$AV,$A39)</f>
        <v>837286223.06000006</v>
      </c>
      <c r="H39" s="39">
        <f t="shared" si="10"/>
        <v>837286223.06000006</v>
      </c>
      <c r="I39" s="39">
        <f t="shared" si="11"/>
        <v>6612146887.8400002</v>
      </c>
      <c r="J39" s="39">
        <f>SUMIFS([1]CDMX!AD:AD,[1]CDMX!$AV:$AV,$A39)</f>
        <v>3019977078.2400007</v>
      </c>
      <c r="K39" s="39">
        <f t="shared" si="12"/>
        <v>3592169809.5999994</v>
      </c>
      <c r="L39" s="33"/>
      <c r="M39" s="40"/>
      <c r="N39" s="41"/>
      <c r="O39" s="41"/>
      <c r="P39" s="41"/>
    </row>
    <row r="40" spans="1:16" ht="6.95" customHeight="1" x14ac:dyDescent="0.25">
      <c r="B40" s="37"/>
      <c r="C40" s="38"/>
      <c r="D40" s="39"/>
      <c r="E40" s="39"/>
      <c r="F40" s="39"/>
      <c r="G40" s="39"/>
      <c r="H40" s="39"/>
      <c r="I40" s="39"/>
      <c r="J40" s="39"/>
      <c r="K40" s="39"/>
      <c r="L40" s="33"/>
      <c r="M40" s="40"/>
      <c r="N40" s="41"/>
      <c r="O40" s="41"/>
      <c r="P40" s="41"/>
    </row>
    <row r="41" spans="1:16" s="44" customFormat="1" ht="29.25" customHeight="1" x14ac:dyDescent="0.25">
      <c r="B41" s="45" t="s">
        <v>70</v>
      </c>
      <c r="C41" s="43"/>
      <c r="D41" s="32">
        <f>SUM(D42:D50)</f>
        <v>77394258552</v>
      </c>
      <c r="E41" s="32">
        <f t="shared" si="0"/>
        <v>88713928.08001709</v>
      </c>
      <c r="F41" s="32">
        <f>SUM(F42:F50)</f>
        <v>77482972480.080017</v>
      </c>
      <c r="G41" s="32">
        <f t="shared" ref="G41:K41" si="13">SUM(G42:G50)</f>
        <v>15857126339.559998</v>
      </c>
      <c r="H41" s="32">
        <f t="shared" si="13"/>
        <v>15857126339.559998</v>
      </c>
      <c r="I41" s="32">
        <f t="shared" si="13"/>
        <v>61625846140.520012</v>
      </c>
      <c r="J41" s="32">
        <f t="shared" si="13"/>
        <v>19638154469.429993</v>
      </c>
      <c r="K41" s="32">
        <f t="shared" si="13"/>
        <v>41987691671.090019</v>
      </c>
      <c r="L41" s="33"/>
      <c r="M41" s="33"/>
      <c r="N41" s="33"/>
      <c r="O41" s="33"/>
      <c r="P41" s="33"/>
    </row>
    <row r="42" spans="1:16" x14ac:dyDescent="0.25">
      <c r="A42" s="36" t="s">
        <v>71</v>
      </c>
      <c r="B42" s="37" t="s">
        <v>72</v>
      </c>
      <c r="C42" s="38"/>
      <c r="D42" s="39">
        <f>SUMIFS([1]CDMX!Y:Y,[1]CDMX!AV:AV,$A42)</f>
        <v>66921939798</v>
      </c>
      <c r="E42" s="39">
        <f t="shared" si="0"/>
        <v>644800461.93001556</v>
      </c>
      <c r="F42" s="39">
        <f>SUMIFS([1]CDMX!Z:Z,[1]CDMX!$AV:$AV,$A42)</f>
        <v>67566740259.930016</v>
      </c>
      <c r="G42" s="39">
        <f>SUMIFS([1]CDMX!AB:AB,[1]CDMX!$AV:$AV,$A42)</f>
        <v>14055453396.709997</v>
      </c>
      <c r="H42" s="39">
        <f t="shared" ref="H42:H50" si="14">G42</f>
        <v>14055453396.709997</v>
      </c>
      <c r="I42" s="39">
        <f t="shared" ref="I42:I50" si="15">+F42-H42</f>
        <v>53511286863.220016</v>
      </c>
      <c r="J42" s="39">
        <f>SUMIFS([1]CDMX!AD:AD,[1]CDMX!$AV:$AV,$A42)</f>
        <v>17600933300.339993</v>
      </c>
      <c r="K42" s="39">
        <f t="shared" ref="K42:K50" si="16">+I42-J42</f>
        <v>35910353562.88002</v>
      </c>
      <c r="L42" s="33"/>
      <c r="M42" s="40"/>
      <c r="N42" s="41"/>
      <c r="O42" s="41"/>
      <c r="P42" s="41"/>
    </row>
    <row r="43" spans="1:16" x14ac:dyDescent="0.25">
      <c r="A43" s="36" t="s">
        <v>73</v>
      </c>
      <c r="B43" s="37" t="s">
        <v>74</v>
      </c>
      <c r="C43" s="38"/>
      <c r="D43" s="39">
        <f>SUMIFS([1]CDMX!Y:Y,[1]CDMX!AV:AV,$A43)</f>
        <v>0</v>
      </c>
      <c r="E43" s="39">
        <f t="shared" si="0"/>
        <v>0</v>
      </c>
      <c r="F43" s="39">
        <f>SUMIFS([1]CDMX!Z:Z,[1]CDMX!$AV:$AV,$A43)</f>
        <v>0</v>
      </c>
      <c r="G43" s="39">
        <f>SUMIFS([1]CDMX!AB:AB,[1]CDMX!$AV:$AV,$A43)</f>
        <v>0</v>
      </c>
      <c r="H43" s="39">
        <f t="shared" si="14"/>
        <v>0</v>
      </c>
      <c r="I43" s="39">
        <f t="shared" si="15"/>
        <v>0</v>
      </c>
      <c r="J43" s="39">
        <f>SUMIFS([1]CDMX!AD:AD,[1]CDMX!$AV:$AV,$A43)</f>
        <v>0</v>
      </c>
      <c r="K43" s="39">
        <f t="shared" si="16"/>
        <v>0</v>
      </c>
      <c r="L43" s="33"/>
      <c r="M43" s="46"/>
    </row>
    <row r="44" spans="1:16" x14ac:dyDescent="0.25">
      <c r="A44" s="36" t="s">
        <v>75</v>
      </c>
      <c r="B44" s="37" t="s">
        <v>76</v>
      </c>
      <c r="C44" s="38"/>
      <c r="D44" s="39">
        <f>SUMIFS([1]CDMX!Y:Y,[1]CDMX!AV:AV,$A44)</f>
        <v>4280380300</v>
      </c>
      <c r="E44" s="39">
        <f t="shared" si="0"/>
        <v>-284880300</v>
      </c>
      <c r="F44" s="39">
        <f>SUMIFS([1]CDMX!Z:Z,[1]CDMX!$AV:$AV,$A44)</f>
        <v>3995500000</v>
      </c>
      <c r="G44" s="39">
        <f>SUMIFS([1]CDMX!AB:AB,[1]CDMX!$AV:$AV,$A44)</f>
        <v>1447174023.9000001</v>
      </c>
      <c r="H44" s="39">
        <f t="shared" si="14"/>
        <v>1447174023.9000001</v>
      </c>
      <c r="I44" s="39">
        <f t="shared" si="15"/>
        <v>2548325976.0999999</v>
      </c>
      <c r="J44" s="39">
        <f>SUMIFS([1]CDMX!AD:AD,[1]CDMX!$AV:$AV,$A44)</f>
        <v>0</v>
      </c>
      <c r="K44" s="39">
        <f t="shared" si="16"/>
        <v>2548325976.0999999</v>
      </c>
      <c r="L44" s="33"/>
      <c r="M44" s="46"/>
    </row>
    <row r="45" spans="1:16" x14ac:dyDescent="0.25">
      <c r="A45" s="36" t="s">
        <v>77</v>
      </c>
      <c r="B45" s="37" t="s">
        <v>78</v>
      </c>
      <c r="C45" s="38"/>
      <c r="D45" s="39">
        <f>SUMIFS([1]CDMX!Y:Y,[1]CDMX!AV:AV,$A45)</f>
        <v>5491938454</v>
      </c>
      <c r="E45" s="39">
        <f t="shared" si="0"/>
        <v>-271206233.85000038</v>
      </c>
      <c r="F45" s="39">
        <f>SUMIFS([1]CDMX!Z:Z,[1]CDMX!$AV:$AV,$A45)</f>
        <v>5220732220.1499996</v>
      </c>
      <c r="G45" s="39">
        <f>SUMIFS([1]CDMX!AB:AB,[1]CDMX!$AV:$AV,$A45)</f>
        <v>354498918.94999999</v>
      </c>
      <c r="H45" s="39">
        <f t="shared" si="14"/>
        <v>354498918.94999999</v>
      </c>
      <c r="I45" s="39">
        <f t="shared" si="15"/>
        <v>4866233301.1999998</v>
      </c>
      <c r="J45" s="39">
        <f>SUMIFS([1]CDMX!AD:AD,[1]CDMX!$AV:$AV,$A45)</f>
        <v>2037221169.0899999</v>
      </c>
      <c r="K45" s="39">
        <f t="shared" si="16"/>
        <v>2829012132.1099997</v>
      </c>
      <c r="L45" s="33"/>
      <c r="M45" s="40"/>
      <c r="N45" s="41"/>
      <c r="O45" s="41"/>
      <c r="P45" s="41"/>
    </row>
    <row r="46" spans="1:16" x14ac:dyDescent="0.25">
      <c r="A46" s="36" t="s">
        <v>79</v>
      </c>
      <c r="B46" s="37" t="s">
        <v>80</v>
      </c>
      <c r="C46" s="38"/>
      <c r="D46" s="39">
        <f>SUMIFS([1]CDMX!Y:Y,[1]CDMX!AV:AV,$A46)</f>
        <v>0</v>
      </c>
      <c r="E46" s="39">
        <f t="shared" si="0"/>
        <v>0</v>
      </c>
      <c r="F46" s="39">
        <f>SUMIFS([1]CDMX!Z:Z,[1]CDMX!$AV:$AV,$A46)</f>
        <v>0</v>
      </c>
      <c r="G46" s="39">
        <f>SUMIFS([1]CDMX!AB:AB,[1]CDMX!$AV:$AV,$A46)</f>
        <v>0</v>
      </c>
      <c r="H46" s="39">
        <f t="shared" si="14"/>
        <v>0</v>
      </c>
      <c r="I46" s="39">
        <f t="shared" si="15"/>
        <v>0</v>
      </c>
      <c r="J46" s="39">
        <f>SUMIFS([1]CDMX!AD:AD,[1]CDMX!$AV:$AV,$A46)</f>
        <v>0</v>
      </c>
      <c r="K46" s="39">
        <f t="shared" si="16"/>
        <v>0</v>
      </c>
      <c r="L46" s="33"/>
      <c r="M46" s="46"/>
    </row>
    <row r="47" spans="1:16" x14ac:dyDescent="0.25">
      <c r="A47" s="36" t="s">
        <v>81</v>
      </c>
      <c r="B47" s="37" t="s">
        <v>82</v>
      </c>
      <c r="C47" s="38"/>
      <c r="D47" s="39">
        <f>SUMIFS([1]CDMX!Y:Y,[1]CDMX!AV:AV,$A47)</f>
        <v>700000000</v>
      </c>
      <c r="E47" s="39">
        <f t="shared" si="0"/>
        <v>0</v>
      </c>
      <c r="F47" s="39">
        <f>SUMIFS([1]CDMX!Z:Z,[1]CDMX!$AV:$AV,$A47)</f>
        <v>700000000</v>
      </c>
      <c r="G47" s="39">
        <f>SUMIFS([1]CDMX!AB:AB,[1]CDMX!$AV:$AV,$A47)</f>
        <v>0</v>
      </c>
      <c r="H47" s="39">
        <f t="shared" si="14"/>
        <v>0</v>
      </c>
      <c r="I47" s="39">
        <f t="shared" si="15"/>
        <v>700000000</v>
      </c>
      <c r="J47" s="39">
        <f>SUMIFS([1]CDMX!AD:AD,[1]CDMX!$AV:$AV,$A47)</f>
        <v>0</v>
      </c>
      <c r="K47" s="39">
        <f t="shared" si="16"/>
        <v>700000000</v>
      </c>
      <c r="L47" s="33"/>
      <c r="M47" s="46"/>
    </row>
    <row r="48" spans="1:16" x14ac:dyDescent="0.25">
      <c r="B48" s="37" t="s">
        <v>83</v>
      </c>
      <c r="C48" s="38"/>
      <c r="D48" s="39">
        <f>SUMIFS([1]CDMX!Y:Y,[1]CDMX!AV:AV,$A48)</f>
        <v>0</v>
      </c>
      <c r="E48" s="39">
        <f t="shared" si="0"/>
        <v>0</v>
      </c>
      <c r="F48" s="39">
        <f>SUMIFS([1]CDMX!Z:Z,[1]CDMX!$AV:$AV,$A48)</f>
        <v>0</v>
      </c>
      <c r="G48" s="39">
        <f>SUMIFS([1]CDMX!AB:AB,[1]CDMX!$AV:$AV,$A48)</f>
        <v>0</v>
      </c>
      <c r="H48" s="39">
        <f t="shared" si="14"/>
        <v>0</v>
      </c>
      <c r="I48" s="39">
        <f t="shared" si="15"/>
        <v>0</v>
      </c>
      <c r="J48" s="39">
        <f>SUMIFS([1]CDMX!AD:AD,[1]CDMX!$AV:$AV,$A48)</f>
        <v>0</v>
      </c>
      <c r="K48" s="39">
        <f t="shared" si="16"/>
        <v>0</v>
      </c>
      <c r="L48" s="33"/>
      <c r="M48" s="46"/>
    </row>
    <row r="49" spans="1:16" x14ac:dyDescent="0.25">
      <c r="B49" s="37" t="s">
        <v>84</v>
      </c>
      <c r="C49" s="38"/>
      <c r="D49" s="39">
        <f>SUMIFS([1]CDMX!Y:Y,[1]CDMX!AV:AV,$A49)</f>
        <v>0</v>
      </c>
      <c r="E49" s="39">
        <f t="shared" si="0"/>
        <v>0</v>
      </c>
      <c r="F49" s="39">
        <f>SUMIFS([1]CDMX!Z:Z,[1]CDMX!$AV:$AV,$A49)</f>
        <v>0</v>
      </c>
      <c r="G49" s="39">
        <f>SUMIFS([1]CDMX!AB:AB,[1]CDMX!$AV:$AV,$A49)</f>
        <v>0</v>
      </c>
      <c r="H49" s="39">
        <f t="shared" si="14"/>
        <v>0</v>
      </c>
      <c r="I49" s="39">
        <f t="shared" si="15"/>
        <v>0</v>
      </c>
      <c r="J49" s="39">
        <f>SUMIFS([1]CDMX!AD:AD,[1]CDMX!$AV:$AV,$A49)</f>
        <v>0</v>
      </c>
      <c r="K49" s="39">
        <f t="shared" si="16"/>
        <v>0</v>
      </c>
      <c r="L49" s="33"/>
      <c r="M49" s="40"/>
      <c r="N49" s="41"/>
      <c r="O49" s="41"/>
      <c r="P49" s="41"/>
    </row>
    <row r="50" spans="1:16" x14ac:dyDescent="0.25">
      <c r="A50" s="36" t="s">
        <v>85</v>
      </c>
      <c r="B50" s="37" t="s">
        <v>86</v>
      </c>
      <c r="C50" s="38"/>
      <c r="D50" s="39">
        <f>SUMIFS([1]CDMX!Y:Y,[1]CDMX!AV:AV,$A50)</f>
        <v>0</v>
      </c>
      <c r="E50" s="39">
        <f t="shared" si="0"/>
        <v>0</v>
      </c>
      <c r="F50" s="39">
        <f>SUMIFS([1]CDMX!Z:Z,[1]CDMX!$AV:$AV,$A50)</f>
        <v>0</v>
      </c>
      <c r="G50" s="39">
        <f>SUMIFS([1]CDMX!AB:AB,[1]CDMX!$AV:$AV,$A50)</f>
        <v>0</v>
      </c>
      <c r="H50" s="39">
        <f t="shared" si="14"/>
        <v>0</v>
      </c>
      <c r="I50" s="39">
        <f t="shared" si="15"/>
        <v>0</v>
      </c>
      <c r="J50" s="39">
        <f>SUMIFS([1]CDMX!AD:AD,[1]CDMX!$AV:$AV,$A50)</f>
        <v>0</v>
      </c>
      <c r="K50" s="39">
        <f t="shared" si="16"/>
        <v>0</v>
      </c>
      <c r="L50" s="33"/>
      <c r="M50" s="40"/>
      <c r="N50" s="41"/>
      <c r="O50" s="41"/>
      <c r="P50" s="41"/>
    </row>
    <row r="51" spans="1:16" ht="6.95" customHeight="1" x14ac:dyDescent="0.25">
      <c r="B51" s="37"/>
      <c r="C51" s="38"/>
      <c r="D51" s="39"/>
      <c r="E51" s="39"/>
      <c r="F51" s="39"/>
      <c r="G51" s="39"/>
      <c r="H51" s="39"/>
      <c r="I51" s="39"/>
      <c r="J51" s="39"/>
      <c r="K51" s="39"/>
      <c r="L51" s="33"/>
      <c r="M51" s="40"/>
      <c r="N51" s="41"/>
      <c r="O51" s="41"/>
      <c r="P51" s="41"/>
    </row>
    <row r="52" spans="1:16" s="35" customFormat="1" x14ac:dyDescent="0.25">
      <c r="B52" s="43" t="s">
        <v>87</v>
      </c>
      <c r="C52" s="43"/>
      <c r="D52" s="32">
        <f>SUM(D53:D61)</f>
        <v>2156805606</v>
      </c>
      <c r="E52" s="32">
        <f t="shared" si="0"/>
        <v>-799370299.6500001</v>
      </c>
      <c r="F52" s="32">
        <f>SUM(F53:F61)</f>
        <v>1357435306.3499999</v>
      </c>
      <c r="G52" s="32">
        <f t="shared" ref="G52:K52" si="17">SUM(G53:G61)</f>
        <v>10902351.17</v>
      </c>
      <c r="H52" s="32">
        <f t="shared" si="17"/>
        <v>10902351.17</v>
      </c>
      <c r="I52" s="32">
        <f t="shared" si="17"/>
        <v>1346532955.1800001</v>
      </c>
      <c r="J52" s="32">
        <f t="shared" si="17"/>
        <v>14063163.640000001</v>
      </c>
      <c r="K52" s="32">
        <f t="shared" si="17"/>
        <v>1332469791.54</v>
      </c>
      <c r="L52" s="32"/>
      <c r="M52" s="33"/>
      <c r="N52" s="34"/>
      <c r="O52" s="34"/>
      <c r="P52" s="34"/>
    </row>
    <row r="53" spans="1:16" x14ac:dyDescent="0.25">
      <c r="A53" s="36" t="s">
        <v>88</v>
      </c>
      <c r="B53" s="37" t="s">
        <v>89</v>
      </c>
      <c r="C53" s="38"/>
      <c r="D53" s="39">
        <f>SUMIFS([1]CDMX!Y:Y,[1]CDMX!AV:AV,$A53)</f>
        <v>383207941</v>
      </c>
      <c r="E53" s="39">
        <f t="shared" si="0"/>
        <v>-93109593.900000036</v>
      </c>
      <c r="F53" s="39">
        <f>SUMIFS([1]CDMX!Z:Z,[1]CDMX!$AV:$AV,$A53)</f>
        <v>290098347.09999996</v>
      </c>
      <c r="G53" s="39">
        <f>SUMIFS([1]CDMX!AB:AB,[1]CDMX!$AV:$AV,$A53)</f>
        <v>10877878.07</v>
      </c>
      <c r="H53" s="39">
        <f t="shared" ref="H53:H61" si="18">G53</f>
        <v>10877878.07</v>
      </c>
      <c r="I53" s="39">
        <f t="shared" ref="I53:I61" si="19">+F53-H53</f>
        <v>279220469.02999997</v>
      </c>
      <c r="J53" s="39">
        <f>SUMIFS([1]CDMX!AD:AD,[1]CDMX!$AV:$AV,$A53)</f>
        <v>7526300.9700000007</v>
      </c>
      <c r="K53" s="39">
        <f t="shared" ref="K53:K61" si="20">+I53-J53</f>
        <v>271694168.05999994</v>
      </c>
      <c r="L53" s="33"/>
      <c r="M53" s="40"/>
      <c r="N53" s="41"/>
      <c r="O53" s="41"/>
      <c r="P53" s="41"/>
    </row>
    <row r="54" spans="1:16" x14ac:dyDescent="0.25">
      <c r="A54" s="36" t="s">
        <v>90</v>
      </c>
      <c r="B54" s="37" t="s">
        <v>91</v>
      </c>
      <c r="C54" s="38"/>
      <c r="D54" s="39">
        <f>SUMIFS([1]CDMX!Y:Y,[1]CDMX!AV:AV,$A54)</f>
        <v>95641637</v>
      </c>
      <c r="E54" s="39">
        <f t="shared" si="0"/>
        <v>-5780485.2900000066</v>
      </c>
      <c r="F54" s="39">
        <f>SUMIFS([1]CDMX!Z:Z,[1]CDMX!$AV:$AV,$A54)</f>
        <v>89861151.709999993</v>
      </c>
      <c r="G54" s="39">
        <f>SUMIFS([1]CDMX!AB:AB,[1]CDMX!$AV:$AV,$A54)</f>
        <v>24473.1</v>
      </c>
      <c r="H54" s="39">
        <f t="shared" si="18"/>
        <v>24473.1</v>
      </c>
      <c r="I54" s="39">
        <f t="shared" si="19"/>
        <v>89836678.609999999</v>
      </c>
      <c r="J54" s="39">
        <f>SUMIFS([1]CDMX!AD:AD,[1]CDMX!$AV:$AV,$A54)</f>
        <v>0</v>
      </c>
      <c r="K54" s="39">
        <f t="shared" si="20"/>
        <v>89836678.609999999</v>
      </c>
      <c r="L54" s="33"/>
      <c r="M54" s="40"/>
      <c r="N54" s="41"/>
      <c r="O54" s="41"/>
      <c r="P54" s="41"/>
    </row>
    <row r="55" spans="1:16" x14ac:dyDescent="0.25">
      <c r="A55" s="36" t="s">
        <v>92</v>
      </c>
      <c r="B55" s="37" t="s">
        <v>93</v>
      </c>
      <c r="C55" s="38"/>
      <c r="D55" s="39">
        <f>SUMIFS([1]CDMX!Y:Y,[1]CDMX!AV:AV,$A55)</f>
        <v>357492669</v>
      </c>
      <c r="E55" s="39">
        <f t="shared" si="0"/>
        <v>-321212014.23000002</v>
      </c>
      <c r="F55" s="39">
        <f>SUMIFS([1]CDMX!Z:Z,[1]CDMX!$AV:$AV,$A55)</f>
        <v>36280654.769999996</v>
      </c>
      <c r="G55" s="39">
        <f>SUMIFS([1]CDMX!AB:AB,[1]CDMX!$AV:$AV,$A55)</f>
        <v>0</v>
      </c>
      <c r="H55" s="39">
        <f t="shared" si="18"/>
        <v>0</v>
      </c>
      <c r="I55" s="39">
        <f t="shared" si="19"/>
        <v>36280654.769999996</v>
      </c>
      <c r="J55" s="39">
        <f>SUMIFS([1]CDMX!AD:AD,[1]CDMX!$AV:$AV,$A55)</f>
        <v>0</v>
      </c>
      <c r="K55" s="39">
        <f t="shared" si="20"/>
        <v>36280654.769999996</v>
      </c>
      <c r="L55" s="33"/>
      <c r="M55" s="40"/>
      <c r="N55" s="41"/>
      <c r="O55" s="41"/>
      <c r="P55" s="41"/>
    </row>
    <row r="56" spans="1:16" x14ac:dyDescent="0.25">
      <c r="A56" s="36" t="s">
        <v>94</v>
      </c>
      <c r="B56" s="37" t="s">
        <v>95</v>
      </c>
      <c r="C56" s="38"/>
      <c r="D56" s="39">
        <f>SUMIFS([1]CDMX!Y:Y,[1]CDMX!AV:AV,$A56)</f>
        <v>433994709</v>
      </c>
      <c r="E56" s="39">
        <f t="shared" si="0"/>
        <v>-41288695</v>
      </c>
      <c r="F56" s="39">
        <f>SUMIFS([1]CDMX!Z:Z,[1]CDMX!$AV:$AV,$A56)</f>
        <v>392706014</v>
      </c>
      <c r="G56" s="39">
        <f>SUMIFS([1]CDMX!AB:AB,[1]CDMX!$AV:$AV,$A56)</f>
        <v>0</v>
      </c>
      <c r="H56" s="39">
        <f t="shared" si="18"/>
        <v>0</v>
      </c>
      <c r="I56" s="39">
        <f t="shared" si="19"/>
        <v>392706014</v>
      </c>
      <c r="J56" s="39">
        <f>SUMIFS([1]CDMX!AD:AD,[1]CDMX!$AV:$AV,$A56)</f>
        <v>2965656</v>
      </c>
      <c r="K56" s="39">
        <f t="shared" si="20"/>
        <v>389740358</v>
      </c>
      <c r="L56" s="33"/>
      <c r="M56" s="40"/>
      <c r="N56" s="41"/>
      <c r="O56" s="41"/>
      <c r="P56" s="41"/>
    </row>
    <row r="57" spans="1:16" x14ac:dyDescent="0.25">
      <c r="A57" s="36" t="s">
        <v>96</v>
      </c>
      <c r="B57" s="37" t="s">
        <v>97</v>
      </c>
      <c r="C57" s="38"/>
      <c r="D57" s="39">
        <f>SUMIFS([1]CDMX!Y:Y,[1]CDMX!AV:AV,$A57)</f>
        <v>12190000</v>
      </c>
      <c r="E57" s="39">
        <f t="shared" si="0"/>
        <v>0</v>
      </c>
      <c r="F57" s="39">
        <f>SUMIFS([1]CDMX!Z:Z,[1]CDMX!$AV:$AV,$A57)</f>
        <v>12190000</v>
      </c>
      <c r="G57" s="39">
        <f>SUMIFS([1]CDMX!AB:AB,[1]CDMX!$AV:$AV,$A57)</f>
        <v>0</v>
      </c>
      <c r="H57" s="39">
        <f t="shared" si="18"/>
        <v>0</v>
      </c>
      <c r="I57" s="39">
        <f t="shared" si="19"/>
        <v>12190000</v>
      </c>
      <c r="J57" s="39">
        <f>SUMIFS([1]CDMX!AD:AD,[1]CDMX!$AV:$AV,$A57)</f>
        <v>0</v>
      </c>
      <c r="K57" s="39">
        <f t="shared" si="20"/>
        <v>12190000</v>
      </c>
      <c r="L57" s="33"/>
      <c r="M57" s="40"/>
      <c r="N57" s="41"/>
      <c r="O57" s="41"/>
      <c r="P57" s="41"/>
    </row>
    <row r="58" spans="1:16" x14ac:dyDescent="0.25">
      <c r="A58" s="36" t="s">
        <v>98</v>
      </c>
      <c r="B58" s="37" t="s">
        <v>99</v>
      </c>
      <c r="C58" s="38"/>
      <c r="D58" s="39">
        <f>SUMIFS([1]CDMX!Y:Y,[1]CDMX!AV:AV,$A58)</f>
        <v>825978939</v>
      </c>
      <c r="E58" s="39">
        <f t="shared" si="0"/>
        <v>-338918905.96999997</v>
      </c>
      <c r="F58" s="39">
        <f>SUMIFS([1]CDMX!Z:Z,[1]CDMX!$AV:$AV,$A58)</f>
        <v>487060033.03000003</v>
      </c>
      <c r="G58" s="39">
        <f>SUMIFS([1]CDMX!AB:AB,[1]CDMX!$AV:$AV,$A58)</f>
        <v>0</v>
      </c>
      <c r="H58" s="39">
        <f t="shared" si="18"/>
        <v>0</v>
      </c>
      <c r="I58" s="39">
        <f t="shared" si="19"/>
        <v>487060033.03000003</v>
      </c>
      <c r="J58" s="39">
        <f>SUMIFS([1]CDMX!AD:AD,[1]CDMX!$AV:$AV,$A58)</f>
        <v>838358.36</v>
      </c>
      <c r="K58" s="39">
        <f t="shared" si="20"/>
        <v>486221674.67000002</v>
      </c>
      <c r="L58" s="33"/>
      <c r="M58" s="40"/>
      <c r="N58" s="41"/>
      <c r="O58" s="41"/>
      <c r="P58" s="41"/>
    </row>
    <row r="59" spans="1:16" x14ac:dyDescent="0.25">
      <c r="A59" s="36" t="s">
        <v>100</v>
      </c>
      <c r="B59" s="37" t="s">
        <v>101</v>
      </c>
      <c r="C59" s="38"/>
      <c r="D59" s="39">
        <f>SUMIFS([1]CDMX!Y:Y,[1]CDMX!AV:AV,$A59)</f>
        <v>2100000</v>
      </c>
      <c r="E59" s="39">
        <f t="shared" si="0"/>
        <v>0</v>
      </c>
      <c r="F59" s="39">
        <f>SUMIFS([1]CDMX!Z:Z,[1]CDMX!$AV:$AV,$A59)</f>
        <v>2100000</v>
      </c>
      <c r="G59" s="39">
        <f>SUMIFS([1]CDMX!AB:AB,[1]CDMX!$AV:$AV,$A59)</f>
        <v>0</v>
      </c>
      <c r="H59" s="39">
        <f t="shared" si="18"/>
        <v>0</v>
      </c>
      <c r="I59" s="39">
        <f t="shared" si="19"/>
        <v>2100000</v>
      </c>
      <c r="J59" s="39">
        <f>SUMIFS([1]CDMX!AD:AD,[1]CDMX!$AV:$AV,$A59)</f>
        <v>207350</v>
      </c>
      <c r="K59" s="39">
        <f t="shared" si="20"/>
        <v>1892650</v>
      </c>
      <c r="L59" s="33"/>
      <c r="M59" s="40"/>
      <c r="N59" s="41"/>
      <c r="O59" s="41"/>
      <c r="P59" s="41"/>
    </row>
    <row r="60" spans="1:16" x14ac:dyDescent="0.25">
      <c r="A60" s="36" t="s">
        <v>102</v>
      </c>
      <c r="B60" s="37" t="s">
        <v>103</v>
      </c>
      <c r="C60" s="38"/>
      <c r="D60" s="39">
        <f>SUMIFS([1]CDMX!Y:Y,[1]CDMX!AV:AV,$A60)</f>
        <v>0</v>
      </c>
      <c r="E60" s="39">
        <f t="shared" si="0"/>
        <v>0</v>
      </c>
      <c r="F60" s="39">
        <f>SUMIFS([1]CDMX!Z:Z,[1]CDMX!$AV:$AV,$A60)</f>
        <v>0</v>
      </c>
      <c r="G60" s="39">
        <f>SUMIFS([1]CDMX!AB:AB,[1]CDMX!$AV:$AV,$A60)</f>
        <v>0</v>
      </c>
      <c r="H60" s="39">
        <f t="shared" si="18"/>
        <v>0</v>
      </c>
      <c r="I60" s="39">
        <f t="shared" si="19"/>
        <v>0</v>
      </c>
      <c r="J60" s="39">
        <f>SUMIFS([1]CDMX!AD:AD,[1]CDMX!$AV:$AV,$A60)</f>
        <v>0</v>
      </c>
      <c r="K60" s="39">
        <f t="shared" si="20"/>
        <v>0</v>
      </c>
      <c r="L60" s="33"/>
      <c r="M60" s="40"/>
      <c r="N60" s="41"/>
      <c r="O60" s="41"/>
      <c r="P60" s="41"/>
    </row>
    <row r="61" spans="1:16" x14ac:dyDescent="0.25">
      <c r="A61" s="36" t="s">
        <v>104</v>
      </c>
      <c r="B61" s="37" t="s">
        <v>105</v>
      </c>
      <c r="C61" s="38"/>
      <c r="D61" s="39">
        <f>SUMIFS([1]CDMX!Y:Y,[1]CDMX!AV:AV,$A61)</f>
        <v>46199711</v>
      </c>
      <c r="E61" s="39">
        <f t="shared" si="0"/>
        <v>939394.74000000209</v>
      </c>
      <c r="F61" s="39">
        <f>SUMIFS([1]CDMX!Z:Z,[1]CDMX!$AV:$AV,$A61)</f>
        <v>47139105.740000002</v>
      </c>
      <c r="G61" s="39">
        <f>SUMIFS([1]CDMX!AB:AB,[1]CDMX!$AV:$AV,$A61)</f>
        <v>0</v>
      </c>
      <c r="H61" s="39">
        <f t="shared" si="18"/>
        <v>0</v>
      </c>
      <c r="I61" s="39">
        <f t="shared" si="19"/>
        <v>47139105.740000002</v>
      </c>
      <c r="J61" s="39">
        <f>SUMIFS([1]CDMX!AD:AD,[1]CDMX!$AV:$AV,$A61)</f>
        <v>2525498.31</v>
      </c>
      <c r="K61" s="39">
        <f t="shared" si="20"/>
        <v>44613607.43</v>
      </c>
      <c r="L61" s="33"/>
      <c r="M61" s="40"/>
      <c r="N61" s="41"/>
      <c r="O61" s="41"/>
      <c r="P61" s="41"/>
    </row>
    <row r="62" spans="1:16" ht="6.95" customHeight="1" x14ac:dyDescent="0.25">
      <c r="B62" s="37"/>
      <c r="C62" s="38"/>
      <c r="D62" s="39"/>
      <c r="E62" s="39"/>
      <c r="F62" s="39"/>
      <c r="G62" s="39"/>
      <c r="H62" s="39"/>
      <c r="I62" s="39"/>
      <c r="J62" s="39"/>
      <c r="K62" s="39"/>
      <c r="L62" s="33"/>
      <c r="M62" s="40"/>
      <c r="N62" s="41"/>
      <c r="O62" s="41"/>
      <c r="P62" s="41"/>
    </row>
    <row r="63" spans="1:16" s="35" customFormat="1" x14ac:dyDescent="0.25">
      <c r="B63" s="43" t="s">
        <v>106</v>
      </c>
      <c r="C63" s="43"/>
      <c r="D63" s="32">
        <f>SUM(D64:D66)</f>
        <v>15454729321</v>
      </c>
      <c r="E63" s="32">
        <f t="shared" si="0"/>
        <v>2155068590.0200043</v>
      </c>
      <c r="F63" s="32">
        <f>SUM(F64:F66)</f>
        <v>17609797911.020004</v>
      </c>
      <c r="G63" s="32">
        <f t="shared" ref="G63:K63" si="21">SUM(G64:G66)</f>
        <v>907094443.97000003</v>
      </c>
      <c r="H63" s="32">
        <f t="shared" si="21"/>
        <v>907094443.97000003</v>
      </c>
      <c r="I63" s="32">
        <f t="shared" si="21"/>
        <v>16702703467.050003</v>
      </c>
      <c r="J63" s="32">
        <f t="shared" si="21"/>
        <v>1435939577.3299999</v>
      </c>
      <c r="K63" s="32">
        <f t="shared" si="21"/>
        <v>15266763889.720001</v>
      </c>
      <c r="L63" s="33"/>
      <c r="M63" s="33"/>
      <c r="N63" s="34"/>
      <c r="O63" s="34"/>
      <c r="P63" s="34"/>
    </row>
    <row r="64" spans="1:16" x14ac:dyDescent="0.25">
      <c r="A64" s="36" t="s">
        <v>107</v>
      </c>
      <c r="B64" s="37" t="s">
        <v>108</v>
      </c>
      <c r="C64" s="38"/>
      <c r="D64" s="39">
        <f>SUMIFS([1]CDMX!Y:Y,[1]CDMX!AV:AV,$A64)</f>
        <v>11770120214</v>
      </c>
      <c r="E64" s="39">
        <f t="shared" si="0"/>
        <v>2887183857.6800022</v>
      </c>
      <c r="F64" s="39">
        <f>SUMIFS([1]CDMX!Z:Z,[1]CDMX!$AV:$AV,$A64)</f>
        <v>14657304071.680002</v>
      </c>
      <c r="G64" s="39">
        <f>SUMIFS([1]CDMX!AB:AB,[1]CDMX!$AV:$AV,$A64)</f>
        <v>540069366.13</v>
      </c>
      <c r="H64" s="39">
        <f t="shared" ref="H64:H66" si="22">G64</f>
        <v>540069366.13</v>
      </c>
      <c r="I64" s="39">
        <f t="shared" ref="I64:I66" si="23">+F64-H64</f>
        <v>14117234705.550003</v>
      </c>
      <c r="J64" s="39">
        <f>SUMIFS([1]CDMX!AD:AD,[1]CDMX!$AV:$AV,$A64)</f>
        <v>634384505.95000005</v>
      </c>
      <c r="K64" s="39">
        <f t="shared" ref="K64:K66" si="24">+I64-J64</f>
        <v>13482850199.600002</v>
      </c>
      <c r="L64" s="33"/>
      <c r="M64" s="40"/>
      <c r="N64" s="41"/>
      <c r="O64" s="41"/>
      <c r="P64" s="41"/>
    </row>
    <row r="65" spans="1:16" x14ac:dyDescent="0.25">
      <c r="A65" s="36" t="s">
        <v>109</v>
      </c>
      <c r="B65" s="37" t="s">
        <v>110</v>
      </c>
      <c r="C65" s="38"/>
      <c r="D65" s="39">
        <f>SUMIFS([1]CDMX!Y:Y,[1]CDMX!AV:AV,$A65)</f>
        <v>0</v>
      </c>
      <c r="E65" s="39">
        <f t="shared" si="0"/>
        <v>187884732.34</v>
      </c>
      <c r="F65" s="39">
        <f>SUMIFS([1]CDMX!Z:Z,[1]CDMX!$AV:$AV,$A65)</f>
        <v>187884732.34</v>
      </c>
      <c r="G65" s="39">
        <f>SUMIFS([1]CDMX!AB:AB,[1]CDMX!$AV:$AV,$A65)</f>
        <v>109612960.52</v>
      </c>
      <c r="H65" s="39">
        <f t="shared" si="22"/>
        <v>109612960.52</v>
      </c>
      <c r="I65" s="39">
        <f t="shared" si="23"/>
        <v>78271771.820000008</v>
      </c>
      <c r="J65" s="39">
        <f>SUMIFS([1]CDMX!AD:AD,[1]CDMX!$AV:$AV,$A65)</f>
        <v>0</v>
      </c>
      <c r="K65" s="39">
        <f t="shared" si="24"/>
        <v>78271771.820000008</v>
      </c>
      <c r="L65" s="33"/>
      <c r="M65" s="40"/>
      <c r="N65" s="41"/>
      <c r="O65" s="41"/>
      <c r="P65" s="41"/>
    </row>
    <row r="66" spans="1:16" x14ac:dyDescent="0.25">
      <c r="A66" s="36" t="s">
        <v>111</v>
      </c>
      <c r="B66" s="37" t="s">
        <v>112</v>
      </c>
      <c r="C66" s="38"/>
      <c r="D66" s="39">
        <f>SUMIFS([1]CDMX!Y:Y,[1]CDMX!AV:AV,$A66)</f>
        <v>3684609107</v>
      </c>
      <c r="E66" s="39">
        <f t="shared" si="0"/>
        <v>-920000000</v>
      </c>
      <c r="F66" s="39">
        <f>SUMIFS([1]CDMX!Z:Z,[1]CDMX!$AV:$AV,$A66)</f>
        <v>2764609107</v>
      </c>
      <c r="G66" s="39">
        <f>SUMIFS([1]CDMX!AB:AB,[1]CDMX!$AV:$AV,$A66)</f>
        <v>257412117.31999999</v>
      </c>
      <c r="H66" s="39">
        <f t="shared" si="22"/>
        <v>257412117.31999999</v>
      </c>
      <c r="I66" s="39">
        <f t="shared" si="23"/>
        <v>2507196989.6799998</v>
      </c>
      <c r="J66" s="39">
        <f>SUMIFS([1]CDMX!AD:AD,[1]CDMX!$AV:$AV,$A66)</f>
        <v>801555071.38</v>
      </c>
      <c r="K66" s="39">
        <f t="shared" si="24"/>
        <v>1705641918.2999997</v>
      </c>
      <c r="L66" s="33"/>
      <c r="M66" s="40"/>
      <c r="N66" s="41"/>
      <c r="O66" s="41"/>
      <c r="P66" s="41"/>
    </row>
    <row r="67" spans="1:16" ht="6.95" customHeight="1" x14ac:dyDescent="0.25">
      <c r="B67" s="37"/>
      <c r="C67" s="38"/>
      <c r="D67" s="39"/>
      <c r="E67" s="39"/>
      <c r="F67" s="39"/>
      <c r="G67" s="39"/>
      <c r="H67" s="39"/>
      <c r="I67" s="39"/>
      <c r="J67" s="39"/>
      <c r="K67" s="39"/>
      <c r="L67" s="33"/>
      <c r="M67" s="40"/>
      <c r="N67" s="41"/>
      <c r="O67" s="41"/>
      <c r="P67" s="41"/>
    </row>
    <row r="68" spans="1:16" s="35" customFormat="1" x14ac:dyDescent="0.25">
      <c r="B68" s="43" t="s">
        <v>113</v>
      </c>
      <c r="C68" s="43"/>
      <c r="D68" s="32">
        <f>SUM(D69:D75)</f>
        <v>576519602</v>
      </c>
      <c r="E68" s="32">
        <f t="shared" si="0"/>
        <v>-43069606.179999948</v>
      </c>
      <c r="F68" s="32">
        <f>SUM(F69:F75)</f>
        <v>533449995.82000005</v>
      </c>
      <c r="G68" s="32">
        <f t="shared" ref="G68:K68" si="25">SUM(G69:G75)</f>
        <v>0</v>
      </c>
      <c r="H68" s="32">
        <f t="shared" si="25"/>
        <v>0</v>
      </c>
      <c r="I68" s="32">
        <f t="shared" si="25"/>
        <v>533449995.82000005</v>
      </c>
      <c r="J68" s="32">
        <f t="shared" si="25"/>
        <v>0</v>
      </c>
      <c r="K68" s="32">
        <f t="shared" si="25"/>
        <v>533449995.82000005</v>
      </c>
      <c r="L68" s="33"/>
      <c r="M68" s="33"/>
      <c r="N68" s="34"/>
      <c r="O68" s="34"/>
      <c r="P68" s="34"/>
    </row>
    <row r="69" spans="1:16" x14ac:dyDescent="0.25">
      <c r="A69" s="36" t="s">
        <v>114</v>
      </c>
      <c r="B69" s="37" t="s">
        <v>115</v>
      </c>
      <c r="C69" s="38"/>
      <c r="D69" s="39">
        <f>SUMIFS([1]CDMX!Y:Y,[1]CDMX!AV:AV,$A69)</f>
        <v>0</v>
      </c>
      <c r="E69" s="39">
        <f t="shared" si="0"/>
        <v>0</v>
      </c>
      <c r="F69" s="39">
        <f>SUMIFS([1]CDMX!Z:Z,[1]CDMX!$AV:$AV,$A69)</f>
        <v>0</v>
      </c>
      <c r="G69" s="39">
        <f>SUMIFS([1]CDMX!AB:AB,[1]CDMX!$AV:$AV,$A69)</f>
        <v>0</v>
      </c>
      <c r="H69" s="39">
        <f t="shared" ref="H69:H75" si="26">G69</f>
        <v>0</v>
      </c>
      <c r="I69" s="39">
        <f t="shared" ref="I69:I75" si="27">+F69-H69</f>
        <v>0</v>
      </c>
      <c r="J69" s="39">
        <f>SUMIFS([1]CDMX!AD:AD,[1]CDMX!$AV:$AV,$A69)</f>
        <v>0</v>
      </c>
      <c r="K69" s="39">
        <f t="shared" ref="K69:K75" si="28">+I69-J69</f>
        <v>0</v>
      </c>
      <c r="L69" s="33"/>
      <c r="M69" s="42"/>
      <c r="N69" s="33"/>
      <c r="O69" s="42"/>
      <c r="P69" s="33"/>
    </row>
    <row r="70" spans="1:16" x14ac:dyDescent="0.25">
      <c r="B70" s="37" t="s">
        <v>116</v>
      </c>
      <c r="C70" s="38"/>
      <c r="D70" s="39">
        <f>SUMIFS([1]CDMX!Y:Y,[1]CDMX!AV:AV,$A70)</f>
        <v>0</v>
      </c>
      <c r="E70" s="39">
        <f t="shared" si="0"/>
        <v>0</v>
      </c>
      <c r="F70" s="39">
        <f>SUMIFS([1]CDMX!Z:Z,[1]CDMX!$AV:$AV,$A70)</f>
        <v>0</v>
      </c>
      <c r="G70" s="39">
        <f>SUMIFS([1]CDMX!AB:AB,[1]CDMX!$AV:$AV,$A70)</f>
        <v>0</v>
      </c>
      <c r="H70" s="39">
        <f t="shared" si="26"/>
        <v>0</v>
      </c>
      <c r="I70" s="39">
        <f t="shared" si="27"/>
        <v>0</v>
      </c>
      <c r="J70" s="39">
        <f>SUMIFS([1]CDMX!AD:AD,[1]CDMX!$AV:$AV,$A70)</f>
        <v>0</v>
      </c>
      <c r="K70" s="39">
        <f t="shared" si="28"/>
        <v>0</v>
      </c>
      <c r="L70" s="33"/>
      <c r="M70" s="42"/>
      <c r="N70" s="33"/>
      <c r="O70" s="42"/>
      <c r="P70" s="33"/>
    </row>
    <row r="71" spans="1:16" x14ac:dyDescent="0.25">
      <c r="B71" s="37" t="s">
        <v>117</v>
      </c>
      <c r="C71" s="38"/>
      <c r="D71" s="39">
        <f>SUMIFS([1]CDMX!Y:Y,[1]CDMX!AV:AV,$A71)</f>
        <v>0</v>
      </c>
      <c r="E71" s="39">
        <f t="shared" si="0"/>
        <v>0</v>
      </c>
      <c r="F71" s="39">
        <f>SUMIFS([1]CDMX!Z:Z,[1]CDMX!$AV:$AV,$A71)</f>
        <v>0</v>
      </c>
      <c r="G71" s="39">
        <f>SUMIFS([1]CDMX!AB:AB,[1]CDMX!$AV:$AV,$A71)</f>
        <v>0</v>
      </c>
      <c r="H71" s="39">
        <f t="shared" si="26"/>
        <v>0</v>
      </c>
      <c r="I71" s="39">
        <f t="shared" si="27"/>
        <v>0</v>
      </c>
      <c r="J71" s="39">
        <f>SUMIFS([1]CDMX!AD:AD,[1]CDMX!$AV:$AV,$A71)</f>
        <v>0</v>
      </c>
      <c r="K71" s="39">
        <f t="shared" si="28"/>
        <v>0</v>
      </c>
      <c r="L71" s="33"/>
      <c r="M71" s="42"/>
      <c r="N71" s="33"/>
      <c r="O71" s="42"/>
      <c r="P71" s="33"/>
    </row>
    <row r="72" spans="1:16" x14ac:dyDescent="0.25">
      <c r="B72" s="37" t="s">
        <v>118</v>
      </c>
      <c r="C72" s="38"/>
      <c r="D72" s="39">
        <f>SUMIFS([1]CDMX!Y:Y,[1]CDMX!AV:AV,$A72)</f>
        <v>0</v>
      </c>
      <c r="E72" s="39">
        <f t="shared" si="0"/>
        <v>0</v>
      </c>
      <c r="F72" s="39">
        <f>SUMIFS([1]CDMX!Z:Z,[1]CDMX!$AV:$AV,$A72)</f>
        <v>0</v>
      </c>
      <c r="G72" s="39">
        <f>SUMIFS([1]CDMX!AB:AB,[1]CDMX!$AV:$AV,$A72)</f>
        <v>0</v>
      </c>
      <c r="H72" s="39">
        <f t="shared" si="26"/>
        <v>0</v>
      </c>
      <c r="I72" s="39">
        <f t="shared" si="27"/>
        <v>0</v>
      </c>
      <c r="J72" s="39">
        <f>SUMIFS([1]CDMX!AD:AD,[1]CDMX!$AV:$AV,$A72)</f>
        <v>0</v>
      </c>
      <c r="K72" s="39">
        <f t="shared" si="28"/>
        <v>0</v>
      </c>
      <c r="L72" s="33"/>
      <c r="M72" s="42"/>
      <c r="N72" s="33"/>
      <c r="O72" s="42"/>
      <c r="P72" s="33"/>
    </row>
    <row r="73" spans="1:16" x14ac:dyDescent="0.25">
      <c r="A73" s="36" t="s">
        <v>119</v>
      </c>
      <c r="B73" s="37" t="s">
        <v>120</v>
      </c>
      <c r="C73" s="38"/>
      <c r="D73" s="39">
        <f>SUMIFS([1]CDMX!Y:Y,[1]CDMX!AV:AV,$A73)</f>
        <v>81379967</v>
      </c>
      <c r="E73" s="39">
        <f t="shared" si="0"/>
        <v>0</v>
      </c>
      <c r="F73" s="39">
        <f>SUMIFS([1]CDMX!Z:Z,[1]CDMX!$AV:$AV,$A73)</f>
        <v>81379967</v>
      </c>
      <c r="G73" s="39">
        <f>SUMIFS([1]CDMX!AB:AB,[1]CDMX!$AV:$AV,$A73)</f>
        <v>0</v>
      </c>
      <c r="H73" s="39">
        <f t="shared" si="26"/>
        <v>0</v>
      </c>
      <c r="I73" s="39">
        <f t="shared" si="27"/>
        <v>81379967</v>
      </c>
      <c r="J73" s="39">
        <f>SUMIFS([1]CDMX!AD:AD,[1]CDMX!$AV:$AV,$A73)</f>
        <v>0</v>
      </c>
      <c r="K73" s="39">
        <f t="shared" si="28"/>
        <v>81379967</v>
      </c>
      <c r="L73" s="33"/>
      <c r="M73" s="42"/>
      <c r="N73" s="33"/>
      <c r="O73" s="42"/>
      <c r="P73" s="33"/>
    </row>
    <row r="74" spans="1:16" x14ac:dyDescent="0.25">
      <c r="A74" s="36" t="s">
        <v>121</v>
      </c>
      <c r="B74" s="37" t="s">
        <v>122</v>
      </c>
      <c r="C74" s="38"/>
      <c r="D74" s="39">
        <f>SUMIFS([1]CDMX!Y:Y,[1]CDMX!AV:AV,$A74)</f>
        <v>73000000</v>
      </c>
      <c r="E74" s="39">
        <f t="shared" si="0"/>
        <v>0</v>
      </c>
      <c r="F74" s="39">
        <f>SUMIFS([1]CDMX!Z:Z,[1]CDMX!$AV:$AV,$A74)</f>
        <v>73000000</v>
      </c>
      <c r="G74" s="39">
        <f>SUMIFS([1]CDMX!AB:AB,[1]CDMX!$AV:$AV,$A74)</f>
        <v>0</v>
      </c>
      <c r="H74" s="39">
        <f t="shared" si="26"/>
        <v>0</v>
      </c>
      <c r="I74" s="39">
        <f t="shared" si="27"/>
        <v>73000000</v>
      </c>
      <c r="J74" s="39">
        <f>SUMIFS([1]CDMX!AD:AD,[1]CDMX!$AV:$AV,$A74)</f>
        <v>0</v>
      </c>
      <c r="K74" s="39">
        <f t="shared" si="28"/>
        <v>73000000</v>
      </c>
      <c r="L74" s="33"/>
      <c r="M74" s="42"/>
      <c r="N74" s="33"/>
      <c r="O74" s="42"/>
      <c r="P74" s="33"/>
    </row>
    <row r="75" spans="1:16" x14ac:dyDescent="0.25">
      <c r="A75" s="36" t="s">
        <v>123</v>
      </c>
      <c r="B75" s="37" t="s">
        <v>124</v>
      </c>
      <c r="C75" s="38"/>
      <c r="D75" s="39">
        <f>SUMIFS([1]CDMX!Y:Y,[1]CDMX!AV:AV,$A75)</f>
        <v>422139635</v>
      </c>
      <c r="E75" s="39">
        <f t="shared" si="0"/>
        <v>-43069606.179999948</v>
      </c>
      <c r="F75" s="39">
        <f>SUMIFS([1]CDMX!Z:Z,[1]CDMX!$AV:$AV,$A75)</f>
        <v>379070028.82000005</v>
      </c>
      <c r="G75" s="39">
        <f>SUMIFS([1]CDMX!AB:AB,[1]CDMX!$AV:$AV,$A75)</f>
        <v>0</v>
      </c>
      <c r="H75" s="39">
        <f t="shared" si="26"/>
        <v>0</v>
      </c>
      <c r="I75" s="39">
        <f t="shared" si="27"/>
        <v>379070028.82000005</v>
      </c>
      <c r="J75" s="39">
        <f>SUMIFS([1]CDMX!AD:AD,[1]CDMX!$AV:$AV,$A75)</f>
        <v>0</v>
      </c>
      <c r="K75" s="39">
        <f t="shared" si="28"/>
        <v>379070028.82000005</v>
      </c>
      <c r="L75" s="33"/>
      <c r="M75" s="42"/>
      <c r="N75" s="33"/>
      <c r="O75" s="42"/>
      <c r="P75" s="33"/>
    </row>
    <row r="76" spans="1:16" ht="6.95" customHeight="1" x14ac:dyDescent="0.25">
      <c r="B76" s="37"/>
      <c r="C76" s="38"/>
      <c r="D76" s="39"/>
      <c r="E76" s="39"/>
      <c r="F76" s="39"/>
      <c r="G76" s="39"/>
      <c r="H76" s="39"/>
      <c r="I76" s="39"/>
      <c r="J76" s="39"/>
      <c r="K76" s="39"/>
      <c r="L76" s="33"/>
      <c r="M76" s="42"/>
      <c r="N76" s="33"/>
      <c r="O76" s="42"/>
      <c r="P76" s="33"/>
    </row>
    <row r="77" spans="1:16" s="35" customFormat="1" x14ac:dyDescent="0.25">
      <c r="B77" s="43" t="s">
        <v>125</v>
      </c>
      <c r="C77" s="43"/>
      <c r="D77" s="32">
        <f>SUM(D78:D80)</f>
        <v>0</v>
      </c>
      <c r="E77" s="32">
        <f>SUM(E80:E80)</f>
        <v>0</v>
      </c>
      <c r="F77" s="32">
        <f>SUM(F78:F80)</f>
        <v>0</v>
      </c>
      <c r="G77" s="32">
        <f t="shared" ref="G77:K77" si="29">SUM(G78:G80)</f>
        <v>0</v>
      </c>
      <c r="H77" s="32">
        <f t="shared" si="29"/>
        <v>0</v>
      </c>
      <c r="I77" s="32">
        <f t="shared" si="29"/>
        <v>0</v>
      </c>
      <c r="J77" s="32">
        <f t="shared" si="29"/>
        <v>0</v>
      </c>
      <c r="K77" s="32">
        <f t="shared" si="29"/>
        <v>0</v>
      </c>
      <c r="L77" s="32"/>
      <c r="M77" s="33"/>
      <c r="N77" s="34"/>
      <c r="O77" s="34"/>
      <c r="P77" s="34"/>
    </row>
    <row r="78" spans="1:16" x14ac:dyDescent="0.25">
      <c r="B78" s="37" t="s">
        <v>126</v>
      </c>
      <c r="C78" s="38"/>
      <c r="D78" s="39">
        <f>SUMIFS([1]CDMX!Y:Y,[1]CDMX!AV:AV,$A78)</f>
        <v>0</v>
      </c>
      <c r="E78" s="39">
        <f t="shared" ref="E78:E79" si="30">F78-D78</f>
        <v>0</v>
      </c>
      <c r="F78" s="39">
        <f>SUMIFS([1]CDMX!Z:Z,[1]CDMX!$AV:$AV,$A78)</f>
        <v>0</v>
      </c>
      <c r="G78" s="39">
        <f>SUMIFS([1]CDMX!AB:AB,[1]CDMX!$AV:$AV,$A78)</f>
        <v>0</v>
      </c>
      <c r="H78" s="39">
        <f t="shared" ref="H78:H80" si="31">G78</f>
        <v>0</v>
      </c>
      <c r="I78" s="39">
        <f t="shared" ref="I78:I80" si="32">+F78-H78</f>
        <v>0</v>
      </c>
      <c r="J78" s="39">
        <f>SUMIFS([1]CDMX!AD:AD,[1]CDMX!$AV:$AV,$A78)</f>
        <v>0</v>
      </c>
      <c r="K78" s="39">
        <f t="shared" ref="K78:K80" si="33">+I78-J78</f>
        <v>0</v>
      </c>
      <c r="L78" s="33"/>
      <c r="M78" s="42"/>
      <c r="N78" s="33"/>
      <c r="O78" s="42"/>
      <c r="P78" s="33"/>
    </row>
    <row r="79" spans="1:16" x14ac:dyDescent="0.25">
      <c r="B79" s="37" t="s">
        <v>127</v>
      </c>
      <c r="C79" s="38"/>
      <c r="D79" s="39">
        <f>SUMIFS([1]CDMX!Y:Y,[1]CDMX!AV:AV,$A79)</f>
        <v>0</v>
      </c>
      <c r="E79" s="39">
        <f t="shared" si="30"/>
        <v>0</v>
      </c>
      <c r="F79" s="39">
        <f>SUMIFS([1]CDMX!Z:Z,[1]CDMX!$AV:$AV,$A79)</f>
        <v>0</v>
      </c>
      <c r="G79" s="39">
        <f>SUMIFS([1]CDMX!AB:AB,[1]CDMX!$AV:$AV,$A79)</f>
        <v>0</v>
      </c>
      <c r="H79" s="39">
        <f t="shared" si="31"/>
        <v>0</v>
      </c>
      <c r="I79" s="39">
        <f t="shared" si="32"/>
        <v>0</v>
      </c>
      <c r="J79" s="39">
        <f>SUMIFS([1]CDMX!AD:AD,[1]CDMX!$AV:$AV,$A79)</f>
        <v>0</v>
      </c>
      <c r="K79" s="39">
        <f t="shared" si="33"/>
        <v>0</v>
      </c>
      <c r="L79" s="33"/>
      <c r="M79" s="42"/>
      <c r="N79" s="33"/>
      <c r="O79" s="42"/>
      <c r="P79" s="33"/>
    </row>
    <row r="80" spans="1:16" ht="11.25" customHeight="1" x14ac:dyDescent="0.25">
      <c r="A80" s="47" t="s">
        <v>128</v>
      </c>
      <c r="B80" s="37" t="s">
        <v>129</v>
      </c>
      <c r="C80" s="38"/>
      <c r="D80" s="39">
        <f>SUMIFS([1]CDMX!Y:Y,[1]CDMX!AV:AV,$A80)</f>
        <v>0</v>
      </c>
      <c r="E80" s="39">
        <f t="shared" si="0"/>
        <v>0</v>
      </c>
      <c r="F80" s="39">
        <f>SUMIFS([1]CDMX!Z:Z,[1]CDMX!$AV:$AV,$A80)</f>
        <v>0</v>
      </c>
      <c r="G80" s="39">
        <f>SUMIFS([1]CDMX!AB:AB,[1]CDMX!$AV:$AV,$A80)</f>
        <v>0</v>
      </c>
      <c r="H80" s="39">
        <f t="shared" si="31"/>
        <v>0</v>
      </c>
      <c r="I80" s="39">
        <f t="shared" si="32"/>
        <v>0</v>
      </c>
      <c r="J80" s="39">
        <f>SUMIFS([1]CDMX!AD:AD,[1]CDMX!$AV:$AV,$A80)</f>
        <v>0</v>
      </c>
      <c r="K80" s="39">
        <f t="shared" si="33"/>
        <v>0</v>
      </c>
      <c r="L80" s="33"/>
      <c r="M80" s="42"/>
      <c r="N80" s="33"/>
      <c r="O80" s="42"/>
      <c r="P80" s="33"/>
    </row>
    <row r="81" spans="1:16" ht="6.95" customHeight="1" x14ac:dyDescent="0.25">
      <c r="B81" s="37"/>
      <c r="C81" s="38"/>
      <c r="D81" s="39"/>
      <c r="E81" s="39"/>
      <c r="F81" s="39"/>
      <c r="G81" s="39">
        <f>SUMIFS([1]CDMX!AB:AB,[1]CDMX!$AV:$AV,$A81)</f>
        <v>0</v>
      </c>
      <c r="H81" s="39"/>
      <c r="I81" s="39"/>
      <c r="J81" s="39"/>
      <c r="K81" s="39"/>
      <c r="L81" s="33"/>
      <c r="M81" s="42"/>
      <c r="N81" s="33"/>
      <c r="O81" s="42"/>
      <c r="P81" s="33"/>
    </row>
    <row r="82" spans="1:16" s="35" customFormat="1" x14ac:dyDescent="0.25">
      <c r="B82" s="43" t="s">
        <v>130</v>
      </c>
      <c r="C82" s="43"/>
      <c r="D82" s="32">
        <f>SUM(D83:D89)</f>
        <v>13117621014</v>
      </c>
      <c r="E82" s="32">
        <f t="shared" si="0"/>
        <v>0</v>
      </c>
      <c r="F82" s="32">
        <f>SUM(F83:F89)</f>
        <v>13117621014</v>
      </c>
      <c r="G82" s="32">
        <f t="shared" ref="G82:K82" si="34">SUM(G83:G89)</f>
        <v>3276969239</v>
      </c>
      <c r="H82" s="32">
        <f t="shared" si="34"/>
        <v>3276969239</v>
      </c>
      <c r="I82" s="32">
        <f t="shared" si="34"/>
        <v>9840651775</v>
      </c>
      <c r="J82" s="32">
        <f t="shared" si="34"/>
        <v>162465909.63999999</v>
      </c>
      <c r="K82" s="32">
        <f t="shared" si="34"/>
        <v>9678185865.3600006</v>
      </c>
      <c r="L82" s="33"/>
      <c r="M82" s="33"/>
      <c r="N82" s="34"/>
      <c r="O82" s="34"/>
      <c r="P82" s="34"/>
    </row>
    <row r="83" spans="1:16" x14ac:dyDescent="0.25">
      <c r="A83" s="36" t="s">
        <v>131</v>
      </c>
      <c r="B83" s="37" t="s">
        <v>132</v>
      </c>
      <c r="C83" s="38"/>
      <c r="D83" s="39">
        <f>SUMIFS([1]CDMX!Y:Y,[1]CDMX!AV:AV,$A83)</f>
        <v>7091548428</v>
      </c>
      <c r="E83" s="39">
        <f t="shared" si="0"/>
        <v>0</v>
      </c>
      <c r="F83" s="39">
        <f>SUMIFS([1]CDMX!Z:Z,[1]CDMX!$AV:$AV,$A83)</f>
        <v>7091548428</v>
      </c>
      <c r="G83" s="39">
        <f>SUMIFS([1]CDMX!AB:AB,[1]CDMX!$AV:$AV,$A83)</f>
        <v>1706426180.04</v>
      </c>
      <c r="H83" s="39">
        <f t="shared" ref="H83:H89" si="35">G83</f>
        <v>1706426180.04</v>
      </c>
      <c r="I83" s="39">
        <f t="shared" ref="I83:I89" si="36">+F83-H83</f>
        <v>5385122247.96</v>
      </c>
      <c r="J83" s="39">
        <f>SUMIFS([1]CDMX!AD:AD,[1]CDMX!$AV:$AV,$A83)</f>
        <v>0</v>
      </c>
      <c r="K83" s="39">
        <f t="shared" ref="K83:K89" si="37">+I83-J83</f>
        <v>5385122247.96</v>
      </c>
      <c r="L83" s="33"/>
      <c r="M83" s="40"/>
      <c r="N83" s="41"/>
      <c r="O83" s="41"/>
      <c r="P83" s="41"/>
    </row>
    <row r="84" spans="1:16" x14ac:dyDescent="0.25">
      <c r="A84" s="36" t="s">
        <v>133</v>
      </c>
      <c r="B84" s="37" t="s">
        <v>134</v>
      </c>
      <c r="C84" s="38"/>
      <c r="D84" s="39">
        <f>SUMIFS([1]CDMX!Y:Y,[1]CDMX!AV:AV,$A84)</f>
        <v>5826072586</v>
      </c>
      <c r="E84" s="39">
        <f t="shared" si="0"/>
        <v>0</v>
      </c>
      <c r="F84" s="39">
        <f>SUMIFS([1]CDMX!Z:Z,[1]CDMX!$AV:$AV,$A84)</f>
        <v>5826072586</v>
      </c>
      <c r="G84" s="39">
        <f>SUMIFS([1]CDMX!AB:AB,[1]CDMX!$AV:$AV,$A84)</f>
        <v>1533008968.5999999</v>
      </c>
      <c r="H84" s="39">
        <f t="shared" si="35"/>
        <v>1533008968.5999999</v>
      </c>
      <c r="I84" s="39">
        <f t="shared" si="36"/>
        <v>4293063617.4000001</v>
      </c>
      <c r="J84" s="39">
        <f>SUMIFS([1]CDMX!AD:AD,[1]CDMX!$AV:$AV,$A84)</f>
        <v>0</v>
      </c>
      <c r="K84" s="39">
        <f t="shared" si="37"/>
        <v>4293063617.4000001</v>
      </c>
      <c r="L84" s="33"/>
      <c r="M84" s="40"/>
      <c r="N84" s="41"/>
      <c r="O84" s="41"/>
      <c r="P84" s="41"/>
    </row>
    <row r="85" spans="1:16" ht="17.25" customHeight="1" x14ac:dyDescent="0.25">
      <c r="A85" s="47" t="s">
        <v>135</v>
      </c>
      <c r="B85" s="37" t="s">
        <v>136</v>
      </c>
      <c r="C85" s="38"/>
      <c r="D85" s="39">
        <f>SUMIFS([1]CDMX!Y:Y,[1]CDMX!AV:AV,$A85)</f>
        <v>0</v>
      </c>
      <c r="E85" s="39">
        <f t="shared" ref="E85:E89" si="38">F85-D85</f>
        <v>0</v>
      </c>
      <c r="F85" s="39">
        <f>SUMIFS([1]CDMX!Z:Z,[1]CDMX!$AV:$AV,$A85)</f>
        <v>0</v>
      </c>
      <c r="G85" s="39">
        <f>SUMIFS([1]CDMX!AB:AB,[1]CDMX!$AV:$AV,$A85)</f>
        <v>0</v>
      </c>
      <c r="H85" s="39">
        <f t="shared" si="35"/>
        <v>0</v>
      </c>
      <c r="I85" s="39">
        <f t="shared" si="36"/>
        <v>0</v>
      </c>
      <c r="J85" s="39">
        <f>SUMIFS([1]CDMX!AD:AD,[1]CDMX!$AV:$AV,$A85)</f>
        <v>0</v>
      </c>
      <c r="K85" s="39">
        <f t="shared" si="37"/>
        <v>0</v>
      </c>
      <c r="L85" s="33"/>
      <c r="M85" s="40"/>
      <c r="N85" s="41"/>
      <c r="O85" s="41"/>
      <c r="P85" s="41"/>
    </row>
    <row r="86" spans="1:16" ht="17.25" customHeight="1" x14ac:dyDescent="0.25">
      <c r="A86" s="47" t="s">
        <v>137</v>
      </c>
      <c r="B86" s="37" t="s">
        <v>138</v>
      </c>
      <c r="C86" s="38"/>
      <c r="D86" s="39">
        <f>SUMIFS([1]CDMX!Y:Y,[1]CDMX!AV:AV,$A86)</f>
        <v>0</v>
      </c>
      <c r="E86" s="39">
        <f t="shared" si="38"/>
        <v>0</v>
      </c>
      <c r="F86" s="39">
        <f>SUMIFS([1]CDMX!Z:Z,[1]CDMX!$AV:$AV,$A86)</f>
        <v>0</v>
      </c>
      <c r="G86" s="39">
        <f>SUMIFS([1]CDMX!AB:AB,[1]CDMX!$AV:$AV,$A86)</f>
        <v>0</v>
      </c>
      <c r="H86" s="39">
        <f t="shared" si="35"/>
        <v>0</v>
      </c>
      <c r="I86" s="39">
        <f t="shared" si="36"/>
        <v>0</v>
      </c>
      <c r="J86" s="39">
        <f>SUMIFS([1]CDMX!AD:AD,[1]CDMX!$AV:$AV,$A86)</f>
        <v>0</v>
      </c>
      <c r="K86" s="39">
        <f t="shared" si="37"/>
        <v>0</v>
      </c>
      <c r="L86" s="33"/>
      <c r="M86" s="40"/>
      <c r="N86" s="41"/>
      <c r="O86" s="41"/>
      <c r="P86" s="41"/>
    </row>
    <row r="87" spans="1:16" ht="14.25" customHeight="1" x14ac:dyDescent="0.25">
      <c r="A87" s="47" t="s">
        <v>139</v>
      </c>
      <c r="B87" s="37" t="s">
        <v>140</v>
      </c>
      <c r="C87" s="38"/>
      <c r="D87" s="39">
        <f>SUMIFS([1]CDMX!Y:Y,[1]CDMX!AV:AV,$A87)</f>
        <v>0</v>
      </c>
      <c r="E87" s="39">
        <f t="shared" si="38"/>
        <v>0</v>
      </c>
      <c r="F87" s="39">
        <f>SUMIFS([1]CDMX!Z:Z,[1]CDMX!$AV:$AV,$A87)</f>
        <v>0</v>
      </c>
      <c r="G87" s="39">
        <f>SUMIFS([1]CDMX!AB:AB,[1]CDMX!$AV:$AV,$A87)</f>
        <v>0</v>
      </c>
      <c r="H87" s="39">
        <f t="shared" si="35"/>
        <v>0</v>
      </c>
      <c r="I87" s="39">
        <f t="shared" si="36"/>
        <v>0</v>
      </c>
      <c r="J87" s="39">
        <f>SUMIFS([1]CDMX!AD:AD,[1]CDMX!$AV:$AV,$A87)</f>
        <v>0</v>
      </c>
      <c r="K87" s="39">
        <f t="shared" si="37"/>
        <v>0</v>
      </c>
      <c r="L87" s="33"/>
      <c r="M87" s="40"/>
      <c r="N87" s="41"/>
      <c r="O87" s="41"/>
      <c r="P87" s="41"/>
    </row>
    <row r="88" spans="1:16" x14ac:dyDescent="0.25">
      <c r="B88" s="37" t="s">
        <v>141</v>
      </c>
      <c r="C88" s="38"/>
      <c r="D88" s="39">
        <f>SUMIFS([1]CDMX!Y:Y,[1]CDMX!AV:AV,$A88)</f>
        <v>0</v>
      </c>
      <c r="E88" s="39">
        <f t="shared" si="38"/>
        <v>0</v>
      </c>
      <c r="F88" s="39">
        <f>SUMIFS([1]CDMX!Z:Z,[1]CDMX!$AV:$AV,$A88)</f>
        <v>0</v>
      </c>
      <c r="G88" s="39">
        <f>SUMIFS([1]CDMX!AB:AB,[1]CDMX!$AV:$AV,$A88)</f>
        <v>0</v>
      </c>
      <c r="H88" s="39">
        <f t="shared" si="35"/>
        <v>0</v>
      </c>
      <c r="I88" s="39">
        <f t="shared" si="36"/>
        <v>0</v>
      </c>
      <c r="J88" s="39">
        <f>SUMIFS([1]CDMX!AD:AD,[1]CDMX!$AV:$AV,$A88)</f>
        <v>0</v>
      </c>
      <c r="K88" s="39">
        <f t="shared" si="37"/>
        <v>0</v>
      </c>
      <c r="L88" s="33"/>
      <c r="M88" s="40"/>
      <c r="N88" s="41"/>
      <c r="O88" s="41"/>
      <c r="P88" s="41"/>
    </row>
    <row r="89" spans="1:16" x14ac:dyDescent="0.25">
      <c r="A89" s="36" t="s">
        <v>142</v>
      </c>
      <c r="B89" s="37" t="s">
        <v>143</v>
      </c>
      <c r="C89" s="38"/>
      <c r="D89" s="39">
        <f>SUMIFS([1]CDMX!Y:Y,[1]CDMX!AV:AV,$A89)</f>
        <v>200000000</v>
      </c>
      <c r="E89" s="39">
        <f t="shared" si="38"/>
        <v>0</v>
      </c>
      <c r="F89" s="39">
        <f>SUMIFS([1]CDMX!Z:Z,[1]CDMX!$AV:$AV,$A89)</f>
        <v>200000000</v>
      </c>
      <c r="G89" s="39">
        <f>SUMIFS([1]CDMX!AB:AB,[1]CDMX!$AV:$AV,$A89)</f>
        <v>37534090.359999999</v>
      </c>
      <c r="H89" s="39">
        <f t="shared" si="35"/>
        <v>37534090.359999999</v>
      </c>
      <c r="I89" s="39">
        <f t="shared" si="36"/>
        <v>162465909.63999999</v>
      </c>
      <c r="J89" s="39">
        <f>SUMIFS([1]CDMX!AD:AD,[1]CDMX!$AV:$AV,$A89)</f>
        <v>162465909.63999999</v>
      </c>
      <c r="K89" s="39">
        <f t="shared" si="37"/>
        <v>0</v>
      </c>
      <c r="L89" s="33"/>
      <c r="M89" s="40"/>
      <c r="N89" s="41"/>
      <c r="O89" s="41"/>
      <c r="P89" s="41"/>
    </row>
    <row r="90" spans="1:16" ht="6.95" customHeight="1" x14ac:dyDescent="0.25">
      <c r="B90" s="38"/>
      <c r="C90" s="38"/>
      <c r="D90" s="39"/>
      <c r="E90" s="39"/>
      <c r="F90" s="39"/>
      <c r="G90" s="39"/>
      <c r="H90" s="39"/>
      <c r="I90" s="39"/>
      <c r="J90" s="39"/>
      <c r="K90" s="39"/>
      <c r="L90" s="33"/>
      <c r="M90" s="42"/>
      <c r="N90" s="33"/>
      <c r="O90" s="42"/>
      <c r="P90" s="33"/>
    </row>
    <row r="91" spans="1:16" s="48" customFormat="1" x14ac:dyDescent="0.25">
      <c r="B91" s="49" t="s">
        <v>144</v>
      </c>
      <c r="C91" s="43"/>
      <c r="D91" s="32">
        <f>SUM(D10,D19,D30,D41,D52,D63,D68,D82,D77)</f>
        <v>227236770489</v>
      </c>
      <c r="E91" s="32">
        <f>SUM(E10,E19,E30,E41,E52,E63,E68,E82,E77)</f>
        <v>2340329662.8100071</v>
      </c>
      <c r="F91" s="32">
        <f>SUM(F10,F19,F30,F41,F52,F63,F68,F82,F77)</f>
        <v>229577100151.81</v>
      </c>
      <c r="G91" s="32">
        <f t="shared" ref="G91:K91" si="39">SUM(G10,G19,G30,G41,G52,G63,G68,G82,G77)</f>
        <v>45007776475.919998</v>
      </c>
      <c r="H91" s="32">
        <f t="shared" si="39"/>
        <v>45007776475.919998</v>
      </c>
      <c r="I91" s="32">
        <f t="shared" si="39"/>
        <v>184569323675.89001</v>
      </c>
      <c r="J91" s="32">
        <f t="shared" si="39"/>
        <v>39520338268.129997</v>
      </c>
      <c r="K91" s="32">
        <f t="shared" si="39"/>
        <v>145048985407.76004</v>
      </c>
      <c r="L91" s="33"/>
      <c r="M91" s="33"/>
      <c r="N91" s="33"/>
      <c r="O91" s="33"/>
      <c r="P91" s="33"/>
    </row>
    <row r="92" spans="1:16" ht="15.75" thickBot="1" x14ac:dyDescent="0.3">
      <c r="B92" s="50"/>
      <c r="C92" s="50"/>
      <c r="D92" s="50"/>
      <c r="E92" s="50"/>
      <c r="F92" s="51"/>
      <c r="G92" s="51"/>
      <c r="H92" s="51"/>
      <c r="I92" s="51"/>
      <c r="J92" s="51"/>
      <c r="K92" s="51"/>
      <c r="L92" s="46"/>
      <c r="M92" s="46"/>
    </row>
    <row r="93" spans="1:16" s="52" customFormat="1" ht="15.75" thickTop="1" x14ac:dyDescent="0.25">
      <c r="B93" s="53" t="s">
        <v>145</v>
      </c>
      <c r="C93" s="54"/>
      <c r="D93" s="54"/>
      <c r="E93" s="54"/>
      <c r="F93" s="54"/>
      <c r="G93" s="54"/>
      <c r="H93" s="54"/>
      <c r="I93" s="54"/>
      <c r="J93" s="54"/>
      <c r="K93" s="54"/>
      <c r="L93" s="54"/>
      <c r="M93" s="54"/>
    </row>
    <row r="94" spans="1:16" s="52" customFormat="1" x14ac:dyDescent="0.25">
      <c r="B94" s="55" t="s">
        <v>146</v>
      </c>
      <c r="C94" s="56"/>
      <c r="D94" s="56"/>
      <c r="E94" s="56"/>
      <c r="F94" s="56"/>
      <c r="G94" s="56"/>
      <c r="H94" s="56"/>
      <c r="I94" s="56"/>
      <c r="J94" s="56"/>
      <c r="K94" s="56"/>
      <c r="L94" s="56"/>
      <c r="M94" s="56"/>
    </row>
    <row r="95" spans="1:16" s="52" customFormat="1" x14ac:dyDescent="0.25">
      <c r="B95" s="57" t="s">
        <v>147</v>
      </c>
      <c r="C95" s="57"/>
      <c r="D95" s="57"/>
      <c r="E95" s="57"/>
      <c r="F95" s="57"/>
      <c r="G95" s="57"/>
      <c r="H95" s="57"/>
      <c r="I95" s="57"/>
      <c r="J95" s="57"/>
      <c r="K95" s="57"/>
    </row>
    <row r="96" spans="1:16" s="52" customFormat="1" x14ac:dyDescent="0.25">
      <c r="B96" s="58" t="s">
        <v>148</v>
      </c>
      <c r="C96" s="58"/>
      <c r="D96" s="58"/>
      <c r="E96" s="58"/>
      <c r="F96" s="59"/>
      <c r="G96" s="59"/>
      <c r="H96" s="59"/>
      <c r="I96" s="59"/>
      <c r="J96" s="59"/>
      <c r="K96" s="59"/>
    </row>
    <row r="97" spans="2:11" x14ac:dyDescent="0.25">
      <c r="B97" s="60"/>
      <c r="C97" s="61"/>
      <c r="D97" s="61"/>
      <c r="E97" s="61"/>
      <c r="F97" s="61"/>
      <c r="G97" s="61"/>
      <c r="H97" s="61"/>
      <c r="I97" s="61"/>
      <c r="J97" s="61"/>
      <c r="K97" s="61"/>
    </row>
    <row r="98" spans="2:11" x14ac:dyDescent="0.25">
      <c r="B98" s="60"/>
      <c r="C98" s="61"/>
      <c r="D98" s="61"/>
      <c r="E98" s="61"/>
      <c r="F98" s="61"/>
      <c r="G98" s="61"/>
      <c r="H98" s="61"/>
      <c r="I98" s="61"/>
      <c r="J98" s="61"/>
      <c r="K98" s="61"/>
    </row>
    <row r="99" spans="2:11" x14ac:dyDescent="0.25">
      <c r="B99" s="60"/>
      <c r="C99" s="61"/>
      <c r="D99" s="61"/>
      <c r="E99" s="61"/>
      <c r="F99" s="61"/>
      <c r="G99" s="61"/>
      <c r="H99" s="61"/>
      <c r="I99" s="61"/>
      <c r="J99" s="61"/>
      <c r="K99" s="61"/>
    </row>
    <row r="100" spans="2:11" x14ac:dyDescent="0.25">
      <c r="B100" s="60"/>
      <c r="C100" s="61"/>
      <c r="D100" s="61"/>
      <c r="E100" s="61"/>
      <c r="F100" s="61"/>
      <c r="G100" s="61"/>
      <c r="H100" s="61"/>
      <c r="I100" s="61"/>
      <c r="J100" s="61"/>
      <c r="K100" s="61"/>
    </row>
    <row r="101" spans="2:11" x14ac:dyDescent="0.25">
      <c r="B101" s="60"/>
      <c r="C101" s="61"/>
      <c r="D101" s="61"/>
      <c r="E101" s="61"/>
      <c r="F101" s="61"/>
      <c r="G101" s="61"/>
      <c r="H101" s="61"/>
      <c r="I101" s="61"/>
      <c r="J101" s="61"/>
      <c r="K101" s="61"/>
    </row>
    <row r="102" spans="2:11" x14ac:dyDescent="0.25">
      <c r="B102" s="60"/>
      <c r="C102" s="61"/>
      <c r="D102" s="61"/>
      <c r="E102" s="61"/>
      <c r="F102" s="61"/>
      <c r="G102" s="61"/>
      <c r="H102" s="61"/>
      <c r="I102" s="61"/>
      <c r="J102" s="61"/>
      <c r="K102" s="61"/>
    </row>
    <row r="103" spans="2:11" x14ac:dyDescent="0.25">
      <c r="B103" s="60"/>
      <c r="C103" s="61"/>
      <c r="D103" s="61"/>
      <c r="E103" s="61"/>
      <c r="F103" s="61"/>
      <c r="G103" s="61"/>
      <c r="H103" s="61"/>
      <c r="I103" s="61"/>
      <c r="J103" s="61"/>
      <c r="K103" s="61"/>
    </row>
    <row r="104" spans="2:11" x14ac:dyDescent="0.25">
      <c r="B104" s="60"/>
      <c r="C104" s="61"/>
      <c r="D104" s="61"/>
      <c r="E104" s="61"/>
      <c r="F104" s="61"/>
      <c r="G104" s="61"/>
      <c r="H104" s="61"/>
      <c r="I104" s="61"/>
      <c r="J104" s="61"/>
      <c r="K104" s="61"/>
    </row>
    <row r="105" spans="2:11" x14ac:dyDescent="0.25">
      <c r="B105" s="60"/>
      <c r="C105" s="61"/>
      <c r="D105" s="61"/>
      <c r="E105" s="61"/>
      <c r="F105" s="61"/>
      <c r="G105" s="61"/>
      <c r="H105" s="61"/>
      <c r="I105" s="61"/>
      <c r="J105" s="61"/>
      <c r="K105" s="61"/>
    </row>
    <row r="106" spans="2:11" x14ac:dyDescent="0.25">
      <c r="B106" s="60"/>
      <c r="C106" s="61"/>
      <c r="D106" s="61"/>
      <c r="E106" s="61"/>
      <c r="F106" s="61"/>
      <c r="G106" s="61"/>
      <c r="H106" s="61"/>
      <c r="I106" s="61"/>
      <c r="J106" s="61"/>
      <c r="K106" s="61"/>
    </row>
    <row r="107" spans="2:11" x14ac:dyDescent="0.25">
      <c r="B107" s="60"/>
      <c r="C107" s="61"/>
      <c r="D107" s="61"/>
      <c r="E107" s="61"/>
      <c r="F107" s="61"/>
      <c r="G107" s="61"/>
      <c r="H107" s="61"/>
      <c r="I107" s="61"/>
      <c r="J107" s="61"/>
      <c r="K107" s="61"/>
    </row>
    <row r="108" spans="2:11" x14ac:dyDescent="0.25">
      <c r="B108" s="60"/>
      <c r="C108" s="61"/>
      <c r="D108" s="61"/>
      <c r="E108" s="61"/>
      <c r="F108" s="61"/>
      <c r="G108" s="61"/>
      <c r="H108" s="61"/>
      <c r="I108" s="61"/>
      <c r="J108" s="61"/>
      <c r="K108" s="61"/>
    </row>
    <row r="109" spans="2:11" x14ac:dyDescent="0.25">
      <c r="B109" s="60"/>
      <c r="C109" s="61"/>
      <c r="D109" s="61"/>
      <c r="E109" s="61"/>
      <c r="F109" s="61"/>
      <c r="G109" s="61"/>
      <c r="H109" s="61"/>
      <c r="I109" s="61"/>
      <c r="J109" s="61"/>
      <c r="K109" s="61"/>
    </row>
    <row r="110" spans="2:11" x14ac:dyDescent="0.25">
      <c r="B110" s="60"/>
      <c r="C110" s="61"/>
      <c r="D110" s="61"/>
      <c r="E110" s="61"/>
      <c r="F110" s="61"/>
      <c r="G110" s="61"/>
      <c r="H110" s="61"/>
      <c r="I110" s="61"/>
      <c r="J110" s="61"/>
      <c r="K110" s="61"/>
    </row>
    <row r="111" spans="2:11" x14ac:dyDescent="0.25">
      <c r="B111" s="60"/>
      <c r="C111" s="61"/>
      <c r="D111" s="61"/>
      <c r="E111" s="61"/>
      <c r="F111" s="61"/>
      <c r="G111" s="61"/>
      <c r="H111" s="61"/>
      <c r="I111" s="61"/>
      <c r="J111" s="61"/>
      <c r="K111" s="61"/>
    </row>
    <row r="112" spans="2:11" x14ac:dyDescent="0.25">
      <c r="B112" s="60"/>
      <c r="C112" s="61"/>
      <c r="D112" s="61"/>
      <c r="E112" s="61"/>
      <c r="F112" s="61"/>
      <c r="G112" s="61"/>
      <c r="H112" s="61"/>
      <c r="I112" s="61"/>
      <c r="J112" s="61"/>
      <c r="K112" s="61"/>
    </row>
    <row r="113" spans="2:11" x14ac:dyDescent="0.25">
      <c r="B113" s="60"/>
      <c r="C113" s="61"/>
      <c r="D113" s="61"/>
      <c r="E113" s="61"/>
      <c r="F113" s="61"/>
      <c r="G113" s="61"/>
      <c r="H113" s="61"/>
      <c r="I113" s="61"/>
      <c r="J113" s="61"/>
      <c r="K113" s="61"/>
    </row>
    <row r="114" spans="2:11" x14ac:dyDescent="0.25">
      <c r="B114" s="60"/>
      <c r="C114" s="61"/>
      <c r="D114" s="61"/>
      <c r="E114" s="61"/>
      <c r="F114" s="61"/>
      <c r="G114" s="61"/>
      <c r="H114" s="61"/>
      <c r="I114" s="61"/>
      <c r="J114" s="61"/>
      <c r="K114" s="61"/>
    </row>
    <row r="115" spans="2:11" x14ac:dyDescent="0.25">
      <c r="B115" s="60"/>
      <c r="C115" s="61"/>
      <c r="D115" s="61"/>
      <c r="E115" s="61"/>
      <c r="F115" s="61"/>
      <c r="G115" s="61"/>
      <c r="H115" s="61"/>
      <c r="I115" s="61"/>
      <c r="J115" s="61"/>
      <c r="K115" s="61"/>
    </row>
    <row r="116" spans="2:11" x14ac:dyDescent="0.25">
      <c r="B116" s="60"/>
      <c r="C116" s="61"/>
      <c r="D116" s="61"/>
      <c r="E116" s="61"/>
      <c r="F116" s="61"/>
      <c r="G116" s="61"/>
      <c r="H116" s="61"/>
      <c r="I116" s="61"/>
      <c r="J116" s="61"/>
      <c r="K116" s="61"/>
    </row>
    <row r="117" spans="2:11" x14ac:dyDescent="0.25">
      <c r="B117" s="60"/>
      <c r="C117" s="61"/>
      <c r="D117" s="61"/>
      <c r="E117" s="61"/>
      <c r="F117" s="61"/>
      <c r="G117" s="61"/>
      <c r="H117" s="61"/>
      <c r="I117" s="61"/>
      <c r="J117" s="61"/>
      <c r="K117" s="61"/>
    </row>
    <row r="118" spans="2:11" x14ac:dyDescent="0.25">
      <c r="B118" s="60"/>
      <c r="C118" s="61"/>
      <c r="D118" s="61"/>
      <c r="E118" s="61"/>
      <c r="F118" s="61"/>
      <c r="G118" s="61"/>
      <c r="H118" s="61"/>
      <c r="I118" s="61"/>
      <c r="J118" s="61"/>
      <c r="K118" s="61"/>
    </row>
    <row r="119" spans="2:11" x14ac:dyDescent="0.25">
      <c r="B119" s="60"/>
      <c r="C119" s="61"/>
      <c r="D119" s="61"/>
      <c r="E119" s="61"/>
      <c r="F119" s="61"/>
      <c r="G119" s="61"/>
      <c r="H119" s="61"/>
      <c r="I119" s="61"/>
      <c r="J119" s="61"/>
      <c r="K119" s="61"/>
    </row>
    <row r="120" spans="2:11" x14ac:dyDescent="0.25">
      <c r="B120" s="60"/>
      <c r="C120" s="61"/>
      <c r="D120" s="61"/>
      <c r="E120" s="61"/>
      <c r="F120" s="61"/>
      <c r="G120" s="61"/>
      <c r="H120" s="61"/>
      <c r="I120" s="61"/>
      <c r="J120" s="61"/>
      <c r="K120" s="61"/>
    </row>
    <row r="121" spans="2:11" x14ac:dyDescent="0.25">
      <c r="B121" s="60"/>
      <c r="C121" s="61"/>
      <c r="D121" s="61"/>
      <c r="E121" s="61"/>
      <c r="F121" s="61"/>
      <c r="G121" s="61"/>
      <c r="H121" s="61"/>
      <c r="I121" s="61"/>
      <c r="J121" s="61"/>
      <c r="K121" s="61"/>
    </row>
    <row r="122" spans="2:11" x14ac:dyDescent="0.25">
      <c r="B122" s="60"/>
      <c r="C122" s="61"/>
      <c r="D122" s="61"/>
      <c r="E122" s="61"/>
      <c r="F122" s="61"/>
      <c r="G122" s="61"/>
      <c r="H122" s="61"/>
      <c r="I122" s="61"/>
      <c r="J122" s="61"/>
      <c r="K122" s="61"/>
    </row>
    <row r="123" spans="2:11" x14ac:dyDescent="0.25">
      <c r="B123" s="60"/>
      <c r="C123" s="61"/>
      <c r="D123" s="61"/>
      <c r="E123" s="61"/>
      <c r="F123" s="61"/>
      <c r="G123" s="61"/>
      <c r="H123" s="61"/>
      <c r="I123" s="61"/>
      <c r="J123" s="61"/>
      <c r="K123" s="61"/>
    </row>
    <row r="124" spans="2:11" x14ac:dyDescent="0.25">
      <c r="B124" s="60"/>
      <c r="C124" s="61"/>
      <c r="D124" s="61"/>
      <c r="E124" s="61"/>
      <c r="F124" s="61"/>
      <c r="G124" s="61"/>
      <c r="H124" s="61"/>
      <c r="I124" s="61"/>
      <c r="J124" s="61"/>
      <c r="K124" s="61"/>
    </row>
    <row r="125" spans="2:11" x14ac:dyDescent="0.25">
      <c r="B125" s="60"/>
      <c r="C125" s="61"/>
      <c r="D125" s="61"/>
      <c r="E125" s="61"/>
      <c r="F125" s="61"/>
      <c r="G125" s="61"/>
      <c r="H125" s="61"/>
      <c r="I125" s="61"/>
      <c r="J125" s="61"/>
      <c r="K125" s="61"/>
    </row>
    <row r="126" spans="2:11" x14ac:dyDescent="0.25">
      <c r="B126" s="60"/>
      <c r="C126" s="61"/>
      <c r="D126" s="61"/>
      <c r="E126" s="61"/>
      <c r="F126" s="61"/>
      <c r="G126" s="61"/>
      <c r="H126" s="61"/>
      <c r="I126" s="61"/>
      <c r="J126" s="61"/>
      <c r="K126" s="61"/>
    </row>
    <row r="127" spans="2:11" x14ac:dyDescent="0.25">
      <c r="B127" s="60"/>
      <c r="C127" s="61"/>
      <c r="D127" s="61"/>
      <c r="E127" s="61"/>
      <c r="F127" s="61"/>
      <c r="G127" s="61"/>
      <c r="H127" s="61"/>
      <c r="I127" s="61"/>
      <c r="J127" s="61"/>
      <c r="K127" s="61"/>
    </row>
    <row r="128" spans="2:11" x14ac:dyDescent="0.25">
      <c r="B128" s="60"/>
      <c r="C128" s="61"/>
      <c r="D128" s="61"/>
      <c r="E128" s="61"/>
      <c r="F128" s="61"/>
      <c r="G128" s="61"/>
      <c r="H128" s="61"/>
      <c r="I128" s="61"/>
      <c r="J128" s="61"/>
      <c r="K128" s="61"/>
    </row>
  </sheetData>
  <mergeCells count="13">
    <mergeCell ref="B93:M93"/>
    <mergeCell ref="B95:K95"/>
    <mergeCell ref="B96:K96"/>
    <mergeCell ref="B1:K1"/>
    <mergeCell ref="B2:K2"/>
    <mergeCell ref="B3:K3"/>
    <mergeCell ref="B4:K4"/>
    <mergeCell ref="B5:K5"/>
    <mergeCell ref="B6:B8"/>
    <mergeCell ref="D6:H6"/>
    <mergeCell ref="I6:I8"/>
    <mergeCell ref="J6:J8"/>
    <mergeCell ref="K6:K8"/>
  </mergeCells>
  <printOptions horizontalCentered="1"/>
  <pageMargins left="0.23622047244094491" right="0.23622047244094491" top="1.0236220472440944" bottom="0.55118110236220474" header="0.19685039370078741" footer="0.31496062992125984"/>
  <pageSetup scale="64" fitToHeight="0" orientation="landscape" r:id="rId1"/>
  <headerFooter>
    <oddHeader>&amp;L&amp;G</oddHeader>
  </headerFooter>
  <colBreaks count="1" manualBreakCount="1">
    <brk id="11"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emedinam</cp:lastModifiedBy>
  <dcterms:created xsi:type="dcterms:W3CDTF">2022-04-27T17:47:26Z</dcterms:created>
  <dcterms:modified xsi:type="dcterms:W3CDTF">2022-04-27T17:48:31Z</dcterms:modified>
</cp:coreProperties>
</file>