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nanzas-CDMX\Desktop\Subdirección de Implementación y Control de la Armonización Contable\2022\CUENTA PÚBLICA 2022\FORMATOS DE LA CUENTA PÚBLICA\"/>
    </mc:Choice>
  </mc:AlternateContent>
  <bookViews>
    <workbookView xWindow="0" yWindow="0" windowWidth="20490" windowHeight="7755" tabRatio="458" activeTab="2"/>
  </bookViews>
  <sheets>
    <sheet name="Relación de B.I." sheetId="1" r:id="rId1"/>
    <sheet name="Catalogo de Bienes Inmuebles" sheetId="2" r:id="rId2"/>
    <sheet name="Sociedades" sheetId="4" r:id="rId3"/>
  </sheets>
  <externalReferences>
    <externalReference r:id="rId4"/>
  </externalReferences>
  <definedNames>
    <definedName name="_xlnm.Print_Area" localSheetId="0">'Relación de B.I.'!$A$1:$H$66</definedName>
    <definedName name="_xlnm.Print_Titles" localSheetId="0">'Relación de B.I.'!$1:$10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1" l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F54" i="1"/>
  <c r="E54" i="1"/>
  <c r="A54" i="1"/>
</calcChain>
</file>

<file path=xl/sharedStrings.xml><?xml version="1.0" encoding="utf-8"?>
<sst xmlns="http://schemas.openxmlformats.org/spreadsheetml/2006/main" count="242" uniqueCount="232">
  <si>
    <t>URG</t>
  </si>
  <si>
    <t>CATÁLOGO DE BIENES INMUEBLES DEL 
GOBIERNO DE LA CIUDAD DE MÉXICO</t>
  </si>
  <si>
    <t>CÓDIGO DEL BIEN INMUEBLE</t>
  </si>
  <si>
    <t>CONCEPTO</t>
  </si>
  <si>
    <t>TERRENO BALDÍO</t>
  </si>
  <si>
    <t>TERRENO EN BREÑA</t>
  </si>
  <si>
    <t>TERRENO SIN USO</t>
  </si>
  <si>
    <t>CORRALÓN O DEPOSITO VEHICULAR</t>
  </si>
  <si>
    <t>CAMPAMENTO DE LIMPIA</t>
  </si>
  <si>
    <t>CAMPAMENTO DE OBRAS</t>
  </si>
  <si>
    <t>ESTACIÓN DE TRANSFERENCIA/RECICLAJE</t>
  </si>
  <si>
    <t>PLANTA DE ASFALTO, COMPOSTA, ETC.</t>
  </si>
  <si>
    <t>SERVICIOS PARTICULARES DIVERSOS</t>
  </si>
  <si>
    <t>SERVICIOS PÚBLICOS DIVERSOS</t>
  </si>
  <si>
    <t>ESTACIONAMIENTO SUBTERRÁNEO</t>
  </si>
  <si>
    <t xml:space="preserve">ESTACIONAMIENTOS  </t>
  </si>
  <si>
    <t>BAÑOS PÚBLICOS O PRIVADOS</t>
  </si>
  <si>
    <t>ALMACÉN GENERAL</t>
  </si>
  <si>
    <t>BODEGAS</t>
  </si>
  <si>
    <t>CENTRO COMERCIAL/PLAZA COMERCIAL</t>
  </si>
  <si>
    <t>GIROS COMERCIALES</t>
  </si>
  <si>
    <t>LOCAL COMERCIAL</t>
  </si>
  <si>
    <t>TIENDA DE AUTOSERVICIO</t>
  </si>
  <si>
    <t xml:space="preserve">MERCADOS </t>
  </si>
  <si>
    <t>BAZARES</t>
  </si>
  <si>
    <t>EXPENDIOS DE LECHE DE LICONSA</t>
  </si>
  <si>
    <t>CENTRAL DE ABASTO</t>
  </si>
  <si>
    <t>TALLER</t>
  </si>
  <si>
    <t xml:space="preserve">OFICINAS </t>
  </si>
  <si>
    <t>ARCHIVOS</t>
  </si>
  <si>
    <t>TESORERÍAS</t>
  </si>
  <si>
    <t>MONUMENTOS</t>
  </si>
  <si>
    <t xml:space="preserve">AUDITORIOS </t>
  </si>
  <si>
    <t>BIBLIOTECA</t>
  </si>
  <si>
    <t>JARDÍN DE NIÑOS</t>
  </si>
  <si>
    <t>CENDIS</t>
  </si>
  <si>
    <t>PRIMARIAS</t>
  </si>
  <si>
    <t>SECUNDARIAS, CETIS, ETC.</t>
  </si>
  <si>
    <t>PREPARATORIA, CONALEP, BACHILLERES, ETC.</t>
  </si>
  <si>
    <t>CENTROS DE CAPACITACIÓN, ACADEMIAS, INSTITUTOS</t>
  </si>
  <si>
    <t>ZOOLÓGICO</t>
  </si>
  <si>
    <t>JARDINES</t>
  </si>
  <si>
    <t>RESERVA TERRITORIAL</t>
  </si>
  <si>
    <t>VIVEROS</t>
  </si>
  <si>
    <t>BARRANCAS</t>
  </si>
  <si>
    <t>CAUSES DE RIO</t>
  </si>
  <si>
    <t>CANCHAS DEPORTIVAS</t>
  </si>
  <si>
    <t>PARQUES PÚBLICOS</t>
  </si>
  <si>
    <t>CENTRO CÍVICO</t>
  </si>
  <si>
    <t>MÓDULOS DEPORTIVOS</t>
  </si>
  <si>
    <t>GIMNASIO</t>
  </si>
  <si>
    <t>LIENZO CHARRO</t>
  </si>
  <si>
    <t>PLAZAS PUBLICAS</t>
  </si>
  <si>
    <t>SALAS DE CINE Y TEATRO</t>
  </si>
  <si>
    <t>MUSEO</t>
  </si>
  <si>
    <t>CENTRO CULTURAL</t>
  </si>
  <si>
    <t>SALÓN DE USOS MÚLTIPLES</t>
  </si>
  <si>
    <t>C.A.I.S.</t>
  </si>
  <si>
    <t>CENTRO DE BIENESTAR SOCIAL</t>
  </si>
  <si>
    <t xml:space="preserve">CENTROS  DE REHABILITACIÓN </t>
  </si>
  <si>
    <t>DISPENSARIO MEDICO</t>
  </si>
  <si>
    <t>CENTRO DE SALUD</t>
  </si>
  <si>
    <t>HOSPITALES</t>
  </si>
  <si>
    <t>ALBERGUE/CASA HOGAR</t>
  </si>
  <si>
    <t>CENTRO COMUNITARIO</t>
  </si>
  <si>
    <t>MÓDULO DE INFORMACIÓN</t>
  </si>
  <si>
    <t>PANTEÓN PUBLICO</t>
  </si>
  <si>
    <t>PARADERO/CETRAM</t>
  </si>
  <si>
    <t>MÓDULOS O ENCIERROS</t>
  </si>
  <si>
    <t>RECLUSORIOS, PENITENCIAS Y CERESO</t>
  </si>
  <si>
    <t>TEMPLOS</t>
  </si>
  <si>
    <t>MÓDULO PROSOC</t>
  </si>
  <si>
    <t>MÓDULO PARTICIPACIÓN CIUDADANA</t>
  </si>
  <si>
    <t xml:space="preserve">COORDINACIÓN TERRITORIAL </t>
  </si>
  <si>
    <t>TRIBUNAL Y JUZGADOS</t>
  </si>
  <si>
    <t>MODULO DE VIGILANCIA Y PARTICIPACIÓN CIUDADANA</t>
  </si>
  <si>
    <t>AGENCIA DEL MINISTERIO PÚBLICO</t>
  </si>
  <si>
    <t>MÓDULO DE PROTECCIÓN CIVIL</t>
  </si>
  <si>
    <t>AGRUPAMIENTO, REGIMIENTO, DESTACAMENTO, SECTOR</t>
  </si>
  <si>
    <t>CUARTEL, COMANDANCIA</t>
  </si>
  <si>
    <t xml:space="preserve">ESTACIÓN DE RESCATE / BOMBEROS </t>
  </si>
  <si>
    <t xml:space="preserve">TORRES DE COMUNICACIÓN, TORRES DE ALTA TENSIÓN </t>
  </si>
  <si>
    <t>LUMBRERA</t>
  </si>
  <si>
    <t>POZOS DE AGUA</t>
  </si>
  <si>
    <t>TANQUES DE AGUA</t>
  </si>
  <si>
    <t>VASO REGULADOR</t>
  </si>
  <si>
    <t>CISTERNAS</t>
  </si>
  <si>
    <t>PLANTA DE BOMBEO DE AGUA POTABLE</t>
  </si>
  <si>
    <t>ALCANTARILLADO, DRENAJE Y CÁRCAMO</t>
  </si>
  <si>
    <t>PRESA</t>
  </si>
  <si>
    <t>ANTENAS, CASETA DE COMUNICACIONES, ETC.</t>
  </si>
  <si>
    <t>RADIO Y/O TELEVISIÓN</t>
  </si>
  <si>
    <t>TELÉGRAFOS/TELECOMM</t>
  </si>
  <si>
    <t>CORREOS/SEPOMEX</t>
  </si>
  <si>
    <t>SERVIDUMBRE DE PASO</t>
  </si>
  <si>
    <t>GLORIETA</t>
  </si>
  <si>
    <t>CAMELLÓN</t>
  </si>
  <si>
    <t>ISLETA</t>
  </si>
  <si>
    <t>PASO A DESNIVEL</t>
  </si>
  <si>
    <t>PASO PEATONAL O PUENTE PEATONAL</t>
  </si>
  <si>
    <t>BAJO PUENTES</t>
  </si>
  <si>
    <t>REMANENTES</t>
  </si>
  <si>
    <t>ESPEJOS DE AGUA</t>
  </si>
  <si>
    <t>BAHÍA</t>
  </si>
  <si>
    <t>VIALIDAD</t>
  </si>
  <si>
    <t>BANQUETA</t>
  </si>
  <si>
    <t>ESTACIÓN Y/O INSTALACIONES DEL METRO</t>
  </si>
  <si>
    <t>ESTACIÓN Y/O INSTALACIONES DEL METROBÚS</t>
  </si>
  <si>
    <t>ESTACIÓN Y/O INSTALACIONES TRANSPORTES ELÉCTRICOS</t>
  </si>
  <si>
    <t xml:space="preserve">VÍAS  AÉREAS PARA TELEFÉRICO </t>
  </si>
  <si>
    <t xml:space="preserve">INSTALACIONES MINERAS A CIELO ABIERTO </t>
  </si>
  <si>
    <t>Fecha:</t>
  </si>
  <si>
    <t>RELACIÓN DE BIENES INMUEBLES QUE COMPONEN SU PATRIMONIO</t>
  </si>
  <si>
    <t>(Pesos y centavos)</t>
  </si>
  <si>
    <t>CÓDIGO</t>
  </si>
  <si>
    <t>N° PROGRESIVO</t>
  </si>
  <si>
    <t>DESCRIPCIÓN DEL BIEN</t>
  </si>
  <si>
    <t>VALOR EN LIBROS / INVENTARIO</t>
  </si>
  <si>
    <t>TOTAL</t>
  </si>
  <si>
    <t>01PE</t>
  </si>
  <si>
    <t>02PP</t>
  </si>
  <si>
    <t>02PV</t>
  </si>
  <si>
    <t>03PV</t>
  </si>
  <si>
    <t>INSTITUTO DE VIVIENDA DE LA CIUDAD DE MÉXICO</t>
  </si>
  <si>
    <t>FONDO DE DESARROLLO ECONÓMICO DEL DISTRITO FEDERAL</t>
  </si>
  <si>
    <t>04PS</t>
  </si>
  <si>
    <t>FONDO PARA EL DESARROLLO SOCIAL DE LA CIUDAD DE MÉXICO</t>
  </si>
  <si>
    <t>05PT</t>
  </si>
  <si>
    <t>FONDO MIXTO DE PROMOCIÓN TURÍSTICA DE LA CIUDAD DE MÉXICO</t>
  </si>
  <si>
    <t>06PP</t>
  </si>
  <si>
    <t>PROCURADURÍA AMBIENTAL Y DEL ORDENAMIENTO TERRITORIAL DE LA CIUDAD DE MÉXICO</t>
  </si>
  <si>
    <t>07PF</t>
  </si>
  <si>
    <t>07PS</t>
  </si>
  <si>
    <t>08PE</t>
  </si>
  <si>
    <t>08PF</t>
  </si>
  <si>
    <t>SISTEMA PARA EL DESARROLLO INTEGRAL DE LA FAMILIA DE LA CIUDAD DE MÉXICO</t>
  </si>
  <si>
    <t>08PI</t>
  </si>
  <si>
    <t>INSTITUTO DE LAS PERSONAS CON DISCAPACIDAD DE LA CIUDAD DE MÉXICO</t>
  </si>
  <si>
    <t>08PJ</t>
  </si>
  <si>
    <t>08PP</t>
  </si>
  <si>
    <t>CONSEJO PARA PREVENIR Y ELIMINAR LA DISCRIMINACIÓN DE LA CIUDAD DE MÉXICO</t>
  </si>
  <si>
    <t>08PS</t>
  </si>
  <si>
    <t>09PA</t>
  </si>
  <si>
    <t>09PC</t>
  </si>
  <si>
    <t>09PE</t>
  </si>
  <si>
    <t>SERVICIOS METROPOLITANOS, S.A. DE C.V.</t>
  </si>
  <si>
    <t>09PH</t>
  </si>
  <si>
    <t>FIDEICOMISO CENTRO HISTÓRICO DE LA CIUDAD DE MÉXICO</t>
  </si>
  <si>
    <t>09PM</t>
  </si>
  <si>
    <t>09PP</t>
  </si>
  <si>
    <t>CAJA DE PREVISIÓN DE LA POLICÍA PREVENTIVA DE LA CIUDAD DE MÉXICO</t>
  </si>
  <si>
    <t>09PR</t>
  </si>
  <si>
    <t>CAJA DE PREVISIÓN PARA TRABAJADORES A LISTA DE RAYA DEL GOBIERNO DE LA CIUDAD DE MÉXICO</t>
  </si>
  <si>
    <t>09PV</t>
  </si>
  <si>
    <t>10PB</t>
  </si>
  <si>
    <t>METROBÚS</t>
  </si>
  <si>
    <t>10PE</t>
  </si>
  <si>
    <t>SERVICIO DE TRANSPORTES ELÉCTRICOS DE LA CIUDAD DE MÉXICO</t>
  </si>
  <si>
    <t>SISTEMA DE TRANSPORTE COLECTIVO</t>
  </si>
  <si>
    <t>10PT</t>
  </si>
  <si>
    <t>RED DE TRANSPORTE DE PASAJEROS</t>
  </si>
  <si>
    <t>13PA</t>
  </si>
  <si>
    <t>ESCUELA DE ADMINISTRACIÓN PÚBLICA DE LA CIUDAD DE MÉXICO</t>
  </si>
  <si>
    <t>13PV</t>
  </si>
  <si>
    <t>INSTITUTO DE VERIFICACIÓN ADMINISTRATIVA DE LA CIUDAD DE MÉXICO</t>
  </si>
  <si>
    <t>17L0</t>
  </si>
  <si>
    <t>CONGRESO DE LA CIUDAD DE MÉXICO</t>
  </si>
  <si>
    <t>18L0</t>
  </si>
  <si>
    <t>AUDITORÍA SUPERIOR DE LA CIUDAD DE MÉXICO</t>
  </si>
  <si>
    <t>19J0</t>
  </si>
  <si>
    <t>TRIBUNAL SUPERIOR DE JUSTICIA DE LA CIUDAD DE MÉXICO</t>
  </si>
  <si>
    <t>20J0</t>
  </si>
  <si>
    <t>CONSEJO DE LA JUDICATURA DE LA CIUDAD DE MÉXICO</t>
  </si>
  <si>
    <t>21A0</t>
  </si>
  <si>
    <t>TRIBUNAL DE JUSTICIA ADMINISTRATIVA DE LA CIUDAD DE MÉXICO</t>
  </si>
  <si>
    <t>22A0</t>
  </si>
  <si>
    <t>JUNTA LOCAL DE CONCILIACIÓN Y ARBITRAJE DE LA CIUDAD DE MÉXICO</t>
  </si>
  <si>
    <t>23A0</t>
  </si>
  <si>
    <t>COMISIÓN DE DERECHOS HUMANOS DE LA CIUDAD DE MÉXICO</t>
  </si>
  <si>
    <t>24A0</t>
  </si>
  <si>
    <t>INSTITUTO ELECTORAL DE LA CIUDAD DE MÉXICO</t>
  </si>
  <si>
    <t>26PA</t>
  </si>
  <si>
    <t>INSTITUTO PARA LA ATENCIÓN Y PREVENCIÓN DE LAS ADICCIONES EN LA CIUDAD DE MÉXICO</t>
  </si>
  <si>
    <t>26PP</t>
  </si>
  <si>
    <t>SERVICIOS DE SALUD PÚBLICA DE LA CIUDAD DE MÉXICO</t>
  </si>
  <si>
    <t>26PS</t>
  </si>
  <si>
    <t>RÉGIMEN DE PROTECCIÓN SOCIAL EN SALUD DEL DISTRITO FEDERAL</t>
  </si>
  <si>
    <t>27A0</t>
  </si>
  <si>
    <t>TRIBUNAL ELECTORAL DE LA CIUDAD DE MÉXICO</t>
  </si>
  <si>
    <t>29A0</t>
  </si>
  <si>
    <t>UNIVERSIDAD AUTÓNOMA DE LA CIUDAD DE MÉXICO</t>
  </si>
  <si>
    <t>32A0</t>
  </si>
  <si>
    <t>INSTITUTO DE TRANSPARENCIA, ACCESO A LA INFORMACIÓN PÚBLICA, PROTECCIÓN DE DATOS PERSONALES Y RENDICIÓN DE CUENTAS DE LA CIUDAD DE MÉXICO</t>
  </si>
  <si>
    <t>33PT</t>
  </si>
  <si>
    <t>INSTITUTO DE CAPACITACIÓN PARA EL TRABAJO DE LA CIUDAD DE MÉXICO</t>
  </si>
  <si>
    <t>34PB</t>
  </si>
  <si>
    <t>HEROICO CUERPO DE BOMBEROS DE LA CIUDAD DE MÉXICO</t>
  </si>
  <si>
    <t>36PD</t>
  </si>
  <si>
    <t>INSTITUTO DEL DEPORTE DE LA CIUDAD DE MÉXICO</t>
  </si>
  <si>
    <t>36PE</t>
  </si>
  <si>
    <t>40A0</t>
  </si>
  <si>
    <t>FISCALÍA GENERAL DE JUSTICIA DE LA CIUDAD DE MÉXICO</t>
  </si>
  <si>
    <t>NOMBRE DEL ENTE PÚBLICO</t>
  </si>
  <si>
    <t>SOCIEDAD</t>
  </si>
  <si>
    <t>COMISIÓN EJECUTIVA DE ATENCIÓN A VICTIMAS DE LA CIUDAD DE MÉXICO</t>
  </si>
  <si>
    <t>CORPORACIÓN MEXICANA DE IMPRESIÓN, S.A. DE C.V.</t>
  </si>
  <si>
    <t>FONDO PARA EL DESARROLLO ECONÓMICO Y SOCIAL DE LA CIUDAD DE MÉXICO</t>
  </si>
  <si>
    <t>INSTITUTO DE EDUCACIÓN MEDIA SUPERIOR DE LA CIUDAD DE MÉXICO</t>
  </si>
  <si>
    <t>INSTITUTO DE LA JUVENTUD DE LA CIUDAD DE MÉXICO</t>
  </si>
  <si>
    <t xml:space="preserve">INSTITUTO LOCAL DE LA INFRAESTRUCTURA FÍSICA EDUCATIVA DE LA CIUDAD MÉXICO </t>
  </si>
  <si>
    <t>INSTITUTO PARA LA SEGURIDAD DE LAS CONSTRUCCIONES DEL DISTRITO FEDERAL</t>
  </si>
  <si>
    <t>MECANISMO DE PROTECCION INTEGRAL DE PERSONAS DEFENSORAS DE DERECHOS HUMANOS Y PERIODISTAS DEL DISTRITO FEDERAL</t>
  </si>
  <si>
    <t>PROCURADURÍA SOCIAL DE LA CIUDAD DE MÉXICO</t>
  </si>
  <si>
    <t>NOMBRE</t>
  </si>
  <si>
    <t>CARGO</t>
  </si>
  <si>
    <t>TELÉFONO</t>
  </si>
  <si>
    <t>CORREO ELECTRÓNICO</t>
  </si>
  <si>
    <t>INSTITUTO DE PLANEACIÓN DEMOCRÁTICA Y PROSPECTIVA DE LA CIUDAD DE MÉXICO</t>
  </si>
  <si>
    <t>CUENTA PÚBLICA 2022</t>
  </si>
  <si>
    <t>*La Información Consignada en este reporte es Responsabilidad de la Unidad  Ejecutora del Gasto, de conformidad a los Artículos 51, 154 y 155 de la Ley de Austeridad, Transparencia en Remuneraciones, Prestaciones y Ejercicio de Recursos de la Ciudad de México, la que servirá de base para la Integración de la Cuenta Pública 2022.</t>
  </si>
  <si>
    <t>CONSEJO DE EVALUACIÓN DE LA CIUDAD DE MÉXICO</t>
  </si>
  <si>
    <t>CENTRO DE CONCILIACIÓN LABORAL DE LA CIUDAD DE MÉXICO</t>
  </si>
  <si>
    <t>FIDEICOMISO DE RECUPERACION CREDITICIA DE LA CIUDAD DE MEXICO</t>
  </si>
  <si>
    <t>ORGANISMO REGULADOR DE TRANSPORTE</t>
  </si>
  <si>
    <t>PROCDMX S.A DE C.V.</t>
  </si>
  <si>
    <t>SERVICIO DE MEDIOS PÚBLICOS DE LA CIUDAD DE MÉXICO</t>
  </si>
  <si>
    <t>33PL</t>
  </si>
  <si>
    <t>04PE</t>
  </si>
  <si>
    <t>41PP</t>
  </si>
  <si>
    <t>10PR</t>
  </si>
  <si>
    <t>31PP</t>
  </si>
  <si>
    <t>CAJA DE PREVISIÓN DE LA POLICÍA AUXILIAR DE LA CIUDAD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</si>
</sst>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000"/>
    <numFmt numFmtId="165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theme="0"/>
      <name val="Source Sans Pro"/>
      <family val="2"/>
    </font>
    <font>
      <b/>
      <sz val="9"/>
      <color theme="0"/>
      <name val="Source Sans Pro"/>
      <family val="2"/>
    </font>
    <font>
      <b/>
      <sz val="10"/>
      <color theme="1"/>
      <name val="Calibri"/>
      <family val="2"/>
      <scheme val="minor"/>
    </font>
    <font>
      <b/>
      <sz val="6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91C2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3" fontId="10" fillId="0" borderId="8" xfId="0" applyNumberFormat="1" applyFont="1" applyBorder="1" applyAlignment="1"/>
    <xf numFmtId="43" fontId="10" fillId="0" borderId="9" xfId="0" applyNumberFormat="1" applyFont="1" applyBorder="1" applyAlignment="1"/>
    <xf numFmtId="164" fontId="3" fillId="0" borderId="1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3" fontId="3" fillId="0" borderId="11" xfId="1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3" fillId="0" borderId="13" xfId="1" applyFont="1" applyBorder="1" applyAlignment="1">
      <alignment vertical="center"/>
    </xf>
    <xf numFmtId="43" fontId="3" fillId="0" borderId="18" xfId="1" applyFont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8" fillId="4" borderId="4" xfId="0" applyFont="1" applyFill="1" applyBorder="1"/>
    <xf numFmtId="0" fontId="8" fillId="4" borderId="5" xfId="0" applyFont="1" applyFill="1" applyBorder="1"/>
    <xf numFmtId="0" fontId="9" fillId="4" borderId="5" xfId="0" applyFont="1" applyFill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7" fillId="4" borderId="3" xfId="3" applyFont="1" applyFill="1" applyBorder="1" applyAlignment="1">
      <alignment horizontal="center" vertical="center" wrapText="1"/>
    </xf>
    <xf numFmtId="0" fontId="5" fillId="2" borderId="1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vertical="center" wrapText="1"/>
    </xf>
    <xf numFmtId="0" fontId="5" fillId="2" borderId="1" xfId="3" applyFont="1" applyFill="1" applyBorder="1" applyAlignment="1">
      <alignment vertical="center" wrapText="1"/>
    </xf>
    <xf numFmtId="0" fontId="5" fillId="2" borderId="1" xfId="3" applyFont="1" applyFill="1" applyBorder="1" applyAlignment="1">
      <alignment wrapText="1"/>
    </xf>
    <xf numFmtId="0" fontId="5" fillId="2" borderId="1" xfId="4" applyFont="1" applyFill="1" applyBorder="1" applyAlignment="1">
      <alignment vertical="center" wrapText="1"/>
    </xf>
    <xf numFmtId="0" fontId="10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1" fillId="2" borderId="5" xfId="0" applyFont="1" applyFill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65" fontId="8" fillId="4" borderId="5" xfId="0" applyNumberFormat="1" applyFont="1" applyFill="1" applyBorder="1" applyAlignment="1">
      <alignment horizontal="center"/>
    </xf>
    <xf numFmtId="165" fontId="8" fillId="4" borderId="3" xfId="0" applyNumberFormat="1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2" borderId="0" xfId="3" applyFont="1" applyFill="1" applyAlignment="1">
      <alignment horizontal="center" wrapText="1"/>
    </xf>
  </cellXfs>
  <cellStyles count="6">
    <cellStyle name="Millares" xfId="1" builtinId="3"/>
    <cellStyle name="Millares 2" xfId="5"/>
    <cellStyle name="Normal" xfId="0" builtinId="0"/>
    <cellStyle name="Normal 11 2 2 2" xfId="2"/>
    <cellStyle name="Normal 14 2" xfId="3"/>
    <cellStyle name="Normal 2 5 2" xfId="4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91C20"/>
      <color rgb="FF00AE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58</xdr:row>
      <xdr:rowOff>0</xdr:rowOff>
    </xdr:from>
    <xdr:to>
      <xdr:col>3</xdr:col>
      <xdr:colOff>856837</xdr:colOff>
      <xdr:row>58</xdr:row>
      <xdr:rowOff>5953</xdr:rowOff>
    </xdr:to>
    <xdr:cxnSp macro="">
      <xdr:nvCxnSpPr>
        <xdr:cNvPr id="2" name="Conector recto 1"/>
        <xdr:cNvCxnSpPr/>
      </xdr:nvCxnSpPr>
      <xdr:spPr>
        <a:xfrm>
          <a:off x="219075" y="10515600"/>
          <a:ext cx="1876012" cy="59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1085850</xdr:colOff>
      <xdr:row>58</xdr:row>
      <xdr:rowOff>0</xdr:rowOff>
    </xdr:from>
    <xdr:to>
      <xdr:col>4</xdr:col>
      <xdr:colOff>2961862</xdr:colOff>
      <xdr:row>58</xdr:row>
      <xdr:rowOff>5953</xdr:rowOff>
    </xdr:to>
    <xdr:cxnSp macro="">
      <xdr:nvCxnSpPr>
        <xdr:cNvPr id="3" name="Conector recto 2"/>
        <xdr:cNvCxnSpPr/>
      </xdr:nvCxnSpPr>
      <xdr:spPr>
        <a:xfrm>
          <a:off x="3467100" y="10515600"/>
          <a:ext cx="1876012" cy="59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58</xdr:row>
      <xdr:rowOff>0</xdr:rowOff>
    </xdr:from>
    <xdr:to>
      <xdr:col>7</xdr:col>
      <xdr:colOff>1123537</xdr:colOff>
      <xdr:row>58</xdr:row>
      <xdr:rowOff>5953</xdr:rowOff>
    </xdr:to>
    <xdr:cxnSp macro="">
      <xdr:nvCxnSpPr>
        <xdr:cNvPr id="4" name="Conector recto 3"/>
        <xdr:cNvCxnSpPr/>
      </xdr:nvCxnSpPr>
      <xdr:spPr>
        <a:xfrm>
          <a:off x="6696075" y="8039100"/>
          <a:ext cx="1876012" cy="59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76200</xdr:rowOff>
    </xdr:from>
    <xdr:to>
      <xdr:col>7</xdr:col>
      <xdr:colOff>1079894</xdr:colOff>
      <xdr:row>3</xdr:row>
      <xdr:rowOff>47625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6200"/>
          <a:ext cx="8528444" cy="542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paldo%20To&#241;o\Cuenta%20P&#250;blica%202020\Armonizaci&#243;n%20Contable\Firm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mas"/>
      <sheetName val="Sociedades"/>
      <sheetName val="Convertidor Cont-Presup."/>
      <sheetName val="Matriz de conversión Cap. 5 "/>
    </sheetNames>
    <sheetDataSet>
      <sheetData sheetId="0" refreshError="1">
        <row r="1">
          <cell r="B1" t="str">
            <v>ALCALDÍA ÁLVARO OBREGÓN</v>
          </cell>
        </row>
        <row r="9">
          <cell r="B9" t="str">
            <v>ELABORÓ</v>
          </cell>
          <cell r="D9" t="str">
            <v>REVISÓ</v>
          </cell>
          <cell r="F9" t="str">
            <v>AUTORIZÓ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I62"/>
  <sheetViews>
    <sheetView showGridLines="0" zoomScaleNormal="100" zoomScaleSheetLayoutView="100" zoomScalePageLayoutView="53" workbookViewId="0">
      <selection activeCell="I43" sqref="I43"/>
    </sheetView>
  </sheetViews>
  <sheetFormatPr baseColWidth="10" defaultRowHeight="15" x14ac:dyDescent="0.25"/>
  <cols>
    <col min="1" max="1" width="6.42578125" customWidth="1"/>
    <col min="2" max="2" width="11.42578125" customWidth="1"/>
    <col min="3" max="3" width="0.7109375" customWidth="1"/>
    <col min="4" max="4" width="17.140625" customWidth="1"/>
    <col min="5" max="5" width="60.7109375" customWidth="1"/>
    <col min="6" max="6" width="14.5703125" customWidth="1"/>
    <col min="7" max="7" width="0.7109375" customWidth="1"/>
    <col min="8" max="8" width="18" customWidth="1"/>
  </cols>
  <sheetData>
    <row r="5" spans="1:8" ht="15.75" customHeight="1" x14ac:dyDescent="0.25">
      <c r="A5" s="20"/>
      <c r="B5" s="21"/>
      <c r="C5" s="21"/>
      <c r="D5" s="21"/>
      <c r="E5" s="22" t="s">
        <v>111</v>
      </c>
      <c r="F5" s="46"/>
      <c r="G5" s="46"/>
      <c r="H5" s="47"/>
    </row>
    <row r="6" spans="1:8" x14ac:dyDescent="0.25">
      <c r="A6" s="48" t="s">
        <v>202</v>
      </c>
      <c r="B6" s="49"/>
      <c r="C6" s="49"/>
      <c r="D6" s="49"/>
      <c r="E6" s="49"/>
      <c r="F6" s="49"/>
      <c r="G6" s="49"/>
      <c r="H6" s="50"/>
    </row>
    <row r="7" spans="1:8" x14ac:dyDescent="0.25">
      <c r="A7" s="48" t="s">
        <v>112</v>
      </c>
      <c r="B7" s="49"/>
      <c r="C7" s="49"/>
      <c r="D7" s="49"/>
      <c r="E7" s="49"/>
      <c r="F7" s="49"/>
      <c r="G7" s="49"/>
      <c r="H7" s="50"/>
    </row>
    <row r="8" spans="1:8" x14ac:dyDescent="0.25">
      <c r="A8" s="48" t="s">
        <v>218</v>
      </c>
      <c r="B8" s="49"/>
      <c r="C8" s="49"/>
      <c r="D8" s="49"/>
      <c r="E8" s="49"/>
      <c r="F8" s="49"/>
      <c r="G8" s="49"/>
      <c r="H8" s="50"/>
    </row>
    <row r="9" spans="1:8" x14ac:dyDescent="0.25">
      <c r="A9" s="48" t="s">
        <v>113</v>
      </c>
      <c r="B9" s="49"/>
      <c r="C9" s="49"/>
      <c r="D9" s="49"/>
      <c r="E9" s="49"/>
      <c r="F9" s="49"/>
      <c r="G9" s="49"/>
      <c r="H9" s="50"/>
    </row>
    <row r="10" spans="1:8" ht="24" x14ac:dyDescent="0.25">
      <c r="A10" s="23" t="s">
        <v>0</v>
      </c>
      <c r="B10" s="23" t="s">
        <v>114</v>
      </c>
      <c r="C10" s="24"/>
      <c r="D10" s="25" t="s">
        <v>115</v>
      </c>
      <c r="E10" s="51" t="s">
        <v>116</v>
      </c>
      <c r="F10" s="52"/>
      <c r="G10" s="24"/>
      <c r="H10" s="25" t="s">
        <v>117</v>
      </c>
    </row>
    <row r="11" spans="1:8" x14ac:dyDescent="0.25">
      <c r="A11" s="6"/>
      <c r="B11" s="7"/>
      <c r="C11" s="42"/>
      <c r="D11" s="43"/>
      <c r="E11" s="44" t="e">
        <f>VLOOKUP(B11,'Catalogo de Bienes Inmuebles'!A:B,2,FALSE)</f>
        <v>#N/A</v>
      </c>
      <c r="F11" s="45"/>
      <c r="G11" s="8"/>
      <c r="H11" s="9">
        <v>0</v>
      </c>
    </row>
    <row r="12" spans="1:8" x14ac:dyDescent="0.25">
      <c r="A12" s="6"/>
      <c r="B12" s="7"/>
      <c r="C12" s="38"/>
      <c r="D12" s="39"/>
      <c r="E12" s="40" t="e">
        <f>VLOOKUP(B12,'Catalogo de Bienes Inmuebles'!A:B,2,FALSE)</f>
        <v>#N/A</v>
      </c>
      <c r="F12" s="41"/>
      <c r="G12" s="10">
        <v>10000000</v>
      </c>
      <c r="H12" s="11">
        <v>0</v>
      </c>
    </row>
    <row r="13" spans="1:8" x14ac:dyDescent="0.25">
      <c r="A13" s="6"/>
      <c r="B13" s="7"/>
      <c r="C13" s="38"/>
      <c r="D13" s="39"/>
      <c r="E13" s="40" t="e">
        <f>VLOOKUP(B13,'Catalogo de Bienes Inmuebles'!A:B,2,FALSE)</f>
        <v>#N/A</v>
      </c>
      <c r="F13" s="41"/>
      <c r="G13" s="10"/>
      <c r="H13" s="11">
        <v>0</v>
      </c>
    </row>
    <row r="14" spans="1:8" x14ac:dyDescent="0.25">
      <c r="A14" s="6"/>
      <c r="B14" s="7"/>
      <c r="C14" s="38"/>
      <c r="D14" s="39"/>
      <c r="E14" s="40" t="e">
        <f>VLOOKUP(B14,'Catalogo de Bienes Inmuebles'!A:B,2,FALSE)</f>
        <v>#N/A</v>
      </c>
      <c r="F14" s="41"/>
      <c r="G14" s="10"/>
      <c r="H14" s="11">
        <v>0</v>
      </c>
    </row>
    <row r="15" spans="1:8" x14ac:dyDescent="0.25">
      <c r="A15" s="6"/>
      <c r="B15" s="7"/>
      <c r="C15" s="38"/>
      <c r="D15" s="39"/>
      <c r="E15" s="40" t="e">
        <f>VLOOKUP(B15,'Catalogo de Bienes Inmuebles'!A:B,2,FALSE)</f>
        <v>#N/A</v>
      </c>
      <c r="F15" s="41"/>
      <c r="G15" s="10"/>
      <c r="H15" s="11">
        <v>0</v>
      </c>
    </row>
    <row r="16" spans="1:8" x14ac:dyDescent="0.25">
      <c r="A16" s="6"/>
      <c r="B16" s="7"/>
      <c r="C16" s="38"/>
      <c r="D16" s="39"/>
      <c r="E16" s="40" t="e">
        <f>VLOOKUP(B16,'Catalogo de Bienes Inmuebles'!A:B,2,FALSE)</f>
        <v>#N/A</v>
      </c>
      <c r="F16" s="41"/>
      <c r="G16" s="10"/>
      <c r="H16" s="11">
        <v>0</v>
      </c>
    </row>
    <row r="17" spans="1:8" x14ac:dyDescent="0.25">
      <c r="A17" s="6"/>
      <c r="B17" s="7"/>
      <c r="C17" s="38"/>
      <c r="D17" s="39"/>
      <c r="E17" s="40" t="e">
        <f>VLOOKUP(B17,'Catalogo de Bienes Inmuebles'!A:B,2,FALSE)</f>
        <v>#N/A</v>
      </c>
      <c r="F17" s="41"/>
      <c r="G17" s="10"/>
      <c r="H17" s="11">
        <v>0</v>
      </c>
    </row>
    <row r="18" spans="1:8" x14ac:dyDescent="0.25">
      <c r="A18" s="6"/>
      <c r="B18" s="7"/>
      <c r="C18" s="38"/>
      <c r="D18" s="39"/>
      <c r="E18" s="40" t="e">
        <f>VLOOKUP(B18,'Catalogo de Bienes Inmuebles'!A:B,2,FALSE)</f>
        <v>#N/A</v>
      </c>
      <c r="F18" s="41"/>
      <c r="G18" s="10"/>
      <c r="H18" s="11">
        <v>0</v>
      </c>
    </row>
    <row r="19" spans="1:8" x14ac:dyDescent="0.25">
      <c r="A19" s="6"/>
      <c r="B19" s="7"/>
      <c r="C19" s="38"/>
      <c r="D19" s="39"/>
      <c r="E19" s="40" t="e">
        <f>VLOOKUP(B19,'Catalogo de Bienes Inmuebles'!A:B,2,FALSE)</f>
        <v>#N/A</v>
      </c>
      <c r="F19" s="41"/>
      <c r="G19" s="10"/>
      <c r="H19" s="11">
        <v>0</v>
      </c>
    </row>
    <row r="20" spans="1:8" x14ac:dyDescent="0.25">
      <c r="A20" s="6"/>
      <c r="B20" s="7"/>
      <c r="C20" s="38"/>
      <c r="D20" s="39"/>
      <c r="E20" s="40" t="e">
        <f>VLOOKUP(B20,'Catalogo de Bienes Inmuebles'!A:B,2,FALSE)</f>
        <v>#N/A</v>
      </c>
      <c r="F20" s="41"/>
      <c r="G20" s="10"/>
      <c r="H20" s="11">
        <v>0</v>
      </c>
    </row>
    <row r="21" spans="1:8" x14ac:dyDescent="0.25">
      <c r="A21" s="6"/>
      <c r="B21" s="7"/>
      <c r="C21" s="38"/>
      <c r="D21" s="39"/>
      <c r="E21" s="40" t="e">
        <f>VLOOKUP(B21,'Catalogo de Bienes Inmuebles'!A:B,2,FALSE)</f>
        <v>#N/A</v>
      </c>
      <c r="F21" s="41"/>
      <c r="G21" s="10"/>
      <c r="H21" s="11">
        <v>0</v>
      </c>
    </row>
    <row r="22" spans="1:8" hidden="1" x14ac:dyDescent="0.25">
      <c r="A22" s="6"/>
      <c r="B22" s="7"/>
      <c r="C22" s="38"/>
      <c r="D22" s="39"/>
      <c r="E22" s="40" t="e">
        <f>VLOOKUP(B22,'Catalogo de Bienes Inmuebles'!A:B,2,FALSE)</f>
        <v>#N/A</v>
      </c>
      <c r="F22" s="41"/>
      <c r="G22" s="10"/>
      <c r="H22" s="11">
        <v>0</v>
      </c>
    </row>
    <row r="23" spans="1:8" hidden="1" x14ac:dyDescent="0.25">
      <c r="A23" s="6"/>
      <c r="B23" s="7"/>
      <c r="C23" s="38"/>
      <c r="D23" s="39"/>
      <c r="E23" s="40" t="e">
        <f>VLOOKUP(B23,'Catalogo de Bienes Inmuebles'!A:B,2,FALSE)</f>
        <v>#N/A</v>
      </c>
      <c r="F23" s="41"/>
      <c r="G23" s="10"/>
      <c r="H23" s="11">
        <v>0</v>
      </c>
    </row>
    <row r="24" spans="1:8" hidden="1" x14ac:dyDescent="0.25">
      <c r="A24" s="6"/>
      <c r="B24" s="7"/>
      <c r="C24" s="38"/>
      <c r="D24" s="39"/>
      <c r="E24" s="40" t="e">
        <f>VLOOKUP(B24,'Catalogo de Bienes Inmuebles'!A:B,2,FALSE)</f>
        <v>#N/A</v>
      </c>
      <c r="F24" s="41"/>
      <c r="G24" s="10"/>
      <c r="H24" s="11">
        <v>0</v>
      </c>
    </row>
    <row r="25" spans="1:8" hidden="1" x14ac:dyDescent="0.25">
      <c r="A25" s="6"/>
      <c r="B25" s="7"/>
      <c r="C25" s="38"/>
      <c r="D25" s="39"/>
      <c r="E25" s="40" t="e">
        <f>VLOOKUP(B25,'Catalogo de Bienes Inmuebles'!A:B,2,FALSE)</f>
        <v>#N/A</v>
      </c>
      <c r="F25" s="41"/>
      <c r="G25" s="10"/>
      <c r="H25" s="11">
        <v>0</v>
      </c>
    </row>
    <row r="26" spans="1:8" hidden="1" x14ac:dyDescent="0.25">
      <c r="A26" s="6"/>
      <c r="B26" s="7"/>
      <c r="C26" s="38"/>
      <c r="D26" s="39"/>
      <c r="E26" s="40" t="e">
        <f>VLOOKUP(B26,'Catalogo de Bienes Inmuebles'!A:B,2,FALSE)</f>
        <v>#N/A</v>
      </c>
      <c r="F26" s="41"/>
      <c r="G26" s="10"/>
      <c r="H26" s="11">
        <v>0</v>
      </c>
    </row>
    <row r="27" spans="1:8" hidden="1" x14ac:dyDescent="0.25">
      <c r="A27" s="6"/>
      <c r="B27" s="7"/>
      <c r="C27" s="38"/>
      <c r="D27" s="39"/>
      <c r="E27" s="40" t="e">
        <f>VLOOKUP(B27,'Catalogo de Bienes Inmuebles'!A:B,2,FALSE)</f>
        <v>#N/A</v>
      </c>
      <c r="F27" s="41"/>
      <c r="G27" s="10"/>
      <c r="H27" s="11">
        <v>0</v>
      </c>
    </row>
    <row r="28" spans="1:8" hidden="1" x14ac:dyDescent="0.25">
      <c r="A28" s="6"/>
      <c r="B28" s="7"/>
      <c r="C28" s="38"/>
      <c r="D28" s="39"/>
      <c r="E28" s="40" t="e">
        <f>VLOOKUP(B28,'Catalogo de Bienes Inmuebles'!A:B,2,FALSE)</f>
        <v>#N/A</v>
      </c>
      <c r="F28" s="41"/>
      <c r="G28" s="10"/>
      <c r="H28" s="11">
        <v>0</v>
      </c>
    </row>
    <row r="29" spans="1:8" hidden="1" x14ac:dyDescent="0.25">
      <c r="A29" s="6"/>
      <c r="B29" s="7"/>
      <c r="C29" s="38"/>
      <c r="D29" s="39"/>
      <c r="E29" s="40" t="e">
        <f>VLOOKUP(B29,'Catalogo de Bienes Inmuebles'!A:B,2,FALSE)</f>
        <v>#N/A</v>
      </c>
      <c r="F29" s="41"/>
      <c r="G29" s="10"/>
      <c r="H29" s="11">
        <v>0</v>
      </c>
    </row>
    <row r="30" spans="1:8" hidden="1" x14ac:dyDescent="0.25">
      <c r="A30" s="6"/>
      <c r="B30" s="7"/>
      <c r="C30" s="38"/>
      <c r="D30" s="39"/>
      <c r="E30" s="40" t="e">
        <f>VLOOKUP(B30,'Catalogo de Bienes Inmuebles'!A:B,2,FALSE)</f>
        <v>#N/A</v>
      </c>
      <c r="F30" s="41"/>
      <c r="G30" s="10"/>
      <c r="H30" s="11">
        <v>0</v>
      </c>
    </row>
    <row r="31" spans="1:8" hidden="1" x14ac:dyDescent="0.25">
      <c r="A31" s="6"/>
      <c r="B31" s="7"/>
      <c r="C31" s="38"/>
      <c r="D31" s="39"/>
      <c r="E31" s="40" t="e">
        <f>VLOOKUP(B31,'Catalogo de Bienes Inmuebles'!A:B,2,FALSE)</f>
        <v>#N/A</v>
      </c>
      <c r="F31" s="41"/>
      <c r="G31" s="10"/>
      <c r="H31" s="11">
        <v>0</v>
      </c>
    </row>
    <row r="32" spans="1:8" hidden="1" x14ac:dyDescent="0.25">
      <c r="A32" s="6"/>
      <c r="B32" s="7"/>
      <c r="C32" s="38"/>
      <c r="D32" s="39"/>
      <c r="E32" s="40" t="e">
        <f>VLOOKUP(B32,'Catalogo de Bienes Inmuebles'!A:B,2,FALSE)</f>
        <v>#N/A</v>
      </c>
      <c r="F32" s="41"/>
      <c r="G32" s="10"/>
      <c r="H32" s="11">
        <v>0</v>
      </c>
    </row>
    <row r="33" spans="1:8" hidden="1" x14ac:dyDescent="0.25">
      <c r="A33" s="6"/>
      <c r="B33" s="7"/>
      <c r="C33" s="38"/>
      <c r="D33" s="39"/>
      <c r="E33" s="40" t="e">
        <f>VLOOKUP(B33,'Catalogo de Bienes Inmuebles'!A:B,2,FALSE)</f>
        <v>#N/A</v>
      </c>
      <c r="F33" s="41"/>
      <c r="G33" s="10"/>
      <c r="H33" s="11">
        <v>0</v>
      </c>
    </row>
    <row r="34" spans="1:8" hidden="1" x14ac:dyDescent="0.25">
      <c r="A34" s="6"/>
      <c r="B34" s="7"/>
      <c r="C34" s="38"/>
      <c r="D34" s="39"/>
      <c r="E34" s="40" t="e">
        <f>VLOOKUP(B34,'Catalogo de Bienes Inmuebles'!A:B,2,FALSE)</f>
        <v>#N/A</v>
      </c>
      <c r="F34" s="41"/>
      <c r="G34" s="10"/>
      <c r="H34" s="11">
        <v>0</v>
      </c>
    </row>
    <row r="35" spans="1:8" hidden="1" x14ac:dyDescent="0.25">
      <c r="A35" s="6"/>
      <c r="B35" s="7"/>
      <c r="C35" s="38"/>
      <c r="D35" s="39"/>
      <c r="E35" s="40" t="e">
        <f>VLOOKUP(B35,'Catalogo de Bienes Inmuebles'!A:B,2,FALSE)</f>
        <v>#N/A</v>
      </c>
      <c r="F35" s="41"/>
      <c r="G35" s="10"/>
      <c r="H35" s="11">
        <v>0</v>
      </c>
    </row>
    <row r="36" spans="1:8" hidden="1" x14ac:dyDescent="0.25">
      <c r="A36" s="6"/>
      <c r="B36" s="7"/>
      <c r="C36" s="38"/>
      <c r="D36" s="39"/>
      <c r="E36" s="40" t="e">
        <f>VLOOKUP(B36,'Catalogo de Bienes Inmuebles'!A:B,2,FALSE)</f>
        <v>#N/A</v>
      </c>
      <c r="F36" s="41"/>
      <c r="G36" s="10"/>
      <c r="H36" s="11">
        <v>0</v>
      </c>
    </row>
    <row r="37" spans="1:8" hidden="1" x14ac:dyDescent="0.25">
      <c r="A37" s="6"/>
      <c r="B37" s="7"/>
      <c r="C37" s="38"/>
      <c r="D37" s="39"/>
      <c r="E37" s="40" t="e">
        <f>VLOOKUP(B37,'Catalogo de Bienes Inmuebles'!A:B,2,FALSE)</f>
        <v>#N/A</v>
      </c>
      <c r="F37" s="41"/>
      <c r="G37" s="10"/>
      <c r="H37" s="11">
        <v>0</v>
      </c>
    </row>
    <row r="38" spans="1:8" hidden="1" x14ac:dyDescent="0.25">
      <c r="A38" s="6"/>
      <c r="B38" s="7"/>
      <c r="C38" s="38"/>
      <c r="D38" s="39"/>
      <c r="E38" s="40" t="e">
        <f>VLOOKUP(B38,'Catalogo de Bienes Inmuebles'!A:B,2,FALSE)</f>
        <v>#N/A</v>
      </c>
      <c r="F38" s="41"/>
      <c r="G38" s="10"/>
      <c r="H38" s="11">
        <v>0</v>
      </c>
    </row>
    <row r="39" spans="1:8" x14ac:dyDescent="0.25">
      <c r="A39" s="6"/>
      <c r="B39" s="7"/>
      <c r="C39" s="38"/>
      <c r="D39" s="39"/>
      <c r="E39" s="40" t="e">
        <f>VLOOKUP(B39,'Catalogo de Bienes Inmuebles'!A:B,2,FALSE)</f>
        <v>#N/A</v>
      </c>
      <c r="F39" s="41"/>
      <c r="G39" s="10"/>
      <c r="H39" s="11">
        <v>0</v>
      </c>
    </row>
    <row r="40" spans="1:8" x14ac:dyDescent="0.25">
      <c r="A40" s="6"/>
      <c r="B40" s="7"/>
      <c r="C40" s="38"/>
      <c r="D40" s="39"/>
      <c r="E40" s="40" t="e">
        <f>VLOOKUP(B40,'Catalogo de Bienes Inmuebles'!A:B,2,FALSE)</f>
        <v>#N/A</v>
      </c>
      <c r="F40" s="41"/>
      <c r="G40" s="10"/>
      <c r="H40" s="11">
        <v>0</v>
      </c>
    </row>
    <row r="41" spans="1:8" x14ac:dyDescent="0.25">
      <c r="A41" s="6"/>
      <c r="B41" s="7"/>
      <c r="C41" s="38"/>
      <c r="D41" s="39"/>
      <c r="E41" s="40" t="e">
        <f>VLOOKUP(B41,'Catalogo de Bienes Inmuebles'!A:B,2,FALSE)</f>
        <v>#N/A</v>
      </c>
      <c r="F41" s="41"/>
      <c r="G41" s="10"/>
      <c r="H41" s="11">
        <v>0</v>
      </c>
    </row>
    <row r="42" spans="1:8" x14ac:dyDescent="0.25">
      <c r="A42" s="6"/>
      <c r="B42" s="7"/>
      <c r="C42" s="38"/>
      <c r="D42" s="39"/>
      <c r="E42" s="40" t="e">
        <f>VLOOKUP(B42,'Catalogo de Bienes Inmuebles'!A:B,2,FALSE)</f>
        <v>#N/A</v>
      </c>
      <c r="F42" s="41"/>
      <c r="G42" s="10"/>
      <c r="H42" s="11">
        <v>0</v>
      </c>
    </row>
    <row r="43" spans="1:8" x14ac:dyDescent="0.25">
      <c r="A43" s="6"/>
      <c r="B43" s="7"/>
      <c r="C43" s="38"/>
      <c r="D43" s="39"/>
      <c r="E43" s="40" t="e">
        <f>VLOOKUP(B43,'Catalogo de Bienes Inmuebles'!A:B,2,FALSE)</f>
        <v>#N/A</v>
      </c>
      <c r="F43" s="41"/>
      <c r="G43" s="10"/>
      <c r="H43" s="11">
        <v>0</v>
      </c>
    </row>
    <row r="44" spans="1:8" x14ac:dyDescent="0.25">
      <c r="A44" s="6"/>
      <c r="B44" s="7"/>
      <c r="C44" s="38"/>
      <c r="D44" s="39"/>
      <c r="E44" s="40" t="e">
        <f>VLOOKUP(B44,'Catalogo de Bienes Inmuebles'!A:B,2,FALSE)</f>
        <v>#N/A</v>
      </c>
      <c r="F44" s="41"/>
      <c r="G44" s="10"/>
      <c r="H44" s="11">
        <v>0</v>
      </c>
    </row>
    <row r="45" spans="1:8" x14ac:dyDescent="0.25">
      <c r="A45" s="6"/>
      <c r="B45" s="7"/>
      <c r="C45" s="38"/>
      <c r="D45" s="39"/>
      <c r="E45" s="40" t="e">
        <f>VLOOKUP(B45,'Catalogo de Bienes Inmuebles'!A:B,2,FALSE)</f>
        <v>#N/A</v>
      </c>
      <c r="F45" s="41"/>
      <c r="G45" s="10"/>
      <c r="H45" s="11">
        <v>0</v>
      </c>
    </row>
    <row r="46" spans="1:8" x14ac:dyDescent="0.25">
      <c r="A46" s="6"/>
      <c r="B46" s="7"/>
      <c r="C46" s="38"/>
      <c r="D46" s="39"/>
      <c r="E46" s="40" t="e">
        <f>VLOOKUP(B46,'Catalogo de Bienes Inmuebles'!A:B,2,FALSE)</f>
        <v>#N/A</v>
      </c>
      <c r="F46" s="41"/>
      <c r="G46" s="10"/>
      <c r="H46" s="11">
        <v>0</v>
      </c>
    </row>
    <row r="47" spans="1:8" x14ac:dyDescent="0.25">
      <c r="A47" s="6"/>
      <c r="B47" s="7"/>
      <c r="C47" s="38"/>
      <c r="D47" s="39"/>
      <c r="E47" s="40" t="e">
        <f>VLOOKUP(B47,'Catalogo de Bienes Inmuebles'!A:B,2,FALSE)</f>
        <v>#N/A</v>
      </c>
      <c r="F47" s="41"/>
      <c r="G47" s="10"/>
      <c r="H47" s="11">
        <v>0</v>
      </c>
    </row>
    <row r="48" spans="1:8" x14ac:dyDescent="0.25">
      <c r="A48" s="6"/>
      <c r="B48" s="7"/>
      <c r="C48" s="38"/>
      <c r="D48" s="39"/>
      <c r="E48" s="40" t="e">
        <f>VLOOKUP(B48,'Catalogo de Bienes Inmuebles'!A:B,2,FALSE)</f>
        <v>#N/A</v>
      </c>
      <c r="F48" s="41"/>
      <c r="G48" s="10"/>
      <c r="H48" s="11">
        <v>0</v>
      </c>
    </row>
    <row r="49" spans="1:9" x14ac:dyDescent="0.25">
      <c r="A49" s="6"/>
      <c r="B49" s="7"/>
      <c r="C49" s="38"/>
      <c r="D49" s="39"/>
      <c r="E49" s="40" t="e">
        <f>VLOOKUP(B49,'Catalogo de Bienes Inmuebles'!A:B,2,FALSE)</f>
        <v>#N/A</v>
      </c>
      <c r="F49" s="41"/>
      <c r="G49" s="10"/>
      <c r="H49" s="11">
        <v>0</v>
      </c>
    </row>
    <row r="50" spans="1:9" x14ac:dyDescent="0.25">
      <c r="A50" s="6"/>
      <c r="B50" s="7"/>
      <c r="C50" s="38"/>
      <c r="D50" s="39"/>
      <c r="E50" s="40" t="e">
        <f>VLOOKUP(B50,'Catalogo de Bienes Inmuebles'!A:B,2,FALSE)</f>
        <v>#N/A</v>
      </c>
      <c r="F50" s="41"/>
      <c r="G50" s="10"/>
      <c r="H50" s="11">
        <v>0</v>
      </c>
    </row>
    <row r="51" spans="1:9" ht="7.5" customHeight="1" x14ac:dyDescent="0.25">
      <c r="G51" s="1"/>
    </row>
    <row r="52" spans="1:9" x14ac:dyDescent="0.25">
      <c r="A52" s="35" t="s">
        <v>118</v>
      </c>
      <c r="B52" s="36"/>
      <c r="C52" s="36"/>
      <c r="D52" s="36"/>
      <c r="E52" s="36"/>
      <c r="F52" s="36"/>
      <c r="G52" s="4"/>
      <c r="H52" s="5">
        <f>SUM(H11:H50)</f>
        <v>0</v>
      </c>
    </row>
    <row r="53" spans="1:9" ht="30.75" customHeight="1" x14ac:dyDescent="0.25">
      <c r="A53" s="37" t="s">
        <v>219</v>
      </c>
      <c r="B53" s="37"/>
      <c r="C53" s="37"/>
      <c r="D53" s="37"/>
      <c r="E53" s="37"/>
      <c r="F53" s="37"/>
      <c r="G53" s="37"/>
      <c r="H53" s="37"/>
    </row>
    <row r="54" spans="1:9" x14ac:dyDescent="0.25">
      <c r="A54" s="53" t="str">
        <f>[1]Firmas!$B$9</f>
        <v>ELABORÓ</v>
      </c>
      <c r="B54" s="53"/>
      <c r="C54" s="53"/>
      <c r="D54" s="53"/>
      <c r="E54" s="2" t="str">
        <f>[1]Firmas!$D$9</f>
        <v>REVISÓ</v>
      </c>
      <c r="F54" s="53" t="str">
        <f>[1]Firmas!$F$9</f>
        <v>AUTORIZÓ</v>
      </c>
      <c r="G54" s="53"/>
      <c r="H54" s="53"/>
    </row>
    <row r="55" spans="1:9" x14ac:dyDescent="0.25">
      <c r="A55" s="3"/>
      <c r="B55" s="3"/>
      <c r="C55" s="3"/>
      <c r="D55" s="3"/>
      <c r="E55" s="3"/>
      <c r="F55" s="3"/>
      <c r="G55" s="3"/>
      <c r="H55" s="3"/>
    </row>
    <row r="56" spans="1:9" x14ac:dyDescent="0.25">
      <c r="A56" s="3"/>
      <c r="B56" s="3"/>
      <c r="C56" s="3"/>
      <c r="D56" s="3"/>
      <c r="E56" s="3"/>
      <c r="F56" s="3"/>
      <c r="G56" s="3"/>
      <c r="H56" s="3"/>
    </row>
    <row r="57" spans="1:9" x14ac:dyDescent="0.25">
      <c r="A57" s="3"/>
      <c r="B57" s="3"/>
      <c r="C57" s="3"/>
      <c r="D57" s="3"/>
      <c r="E57" s="3"/>
      <c r="F57" s="3"/>
      <c r="G57" s="3"/>
      <c r="H57" s="3"/>
    </row>
    <row r="58" spans="1:9" x14ac:dyDescent="0.25">
      <c r="A58" s="3"/>
      <c r="B58" s="3"/>
      <c r="C58" s="3"/>
      <c r="D58" s="3"/>
      <c r="E58" s="3"/>
      <c r="F58" s="3"/>
      <c r="G58" s="3"/>
      <c r="H58" s="3"/>
    </row>
    <row r="59" spans="1:9" ht="29.25" customHeight="1" x14ac:dyDescent="0.25">
      <c r="A59" s="54" t="s">
        <v>213</v>
      </c>
      <c r="B59" s="54"/>
      <c r="C59" s="54"/>
      <c r="D59" s="54"/>
      <c r="E59" s="19" t="s">
        <v>213</v>
      </c>
      <c r="F59" s="54" t="s">
        <v>213</v>
      </c>
      <c r="G59" s="54"/>
      <c r="H59" s="54"/>
      <c r="I59" s="18"/>
    </row>
    <row r="60" spans="1:9" x14ac:dyDescent="0.25">
      <c r="A60" s="54" t="s">
        <v>214</v>
      </c>
      <c r="B60" s="54"/>
      <c r="C60" s="54"/>
      <c r="D60" s="54"/>
      <c r="E60" s="19" t="s">
        <v>214</v>
      </c>
      <c r="F60" s="54" t="s">
        <v>214</v>
      </c>
      <c r="G60" s="54"/>
      <c r="H60" s="54"/>
      <c r="I60" s="18"/>
    </row>
    <row r="61" spans="1:9" x14ac:dyDescent="0.25">
      <c r="A61" s="54" t="s">
        <v>215</v>
      </c>
      <c r="B61" s="54"/>
      <c r="C61" s="54"/>
      <c r="D61" s="54"/>
      <c r="E61" s="19" t="s">
        <v>215</v>
      </c>
      <c r="F61" s="54" t="s">
        <v>215</v>
      </c>
      <c r="G61" s="54"/>
      <c r="H61" s="54"/>
      <c r="I61" s="18"/>
    </row>
    <row r="62" spans="1:9" x14ac:dyDescent="0.25">
      <c r="A62" s="54" t="s">
        <v>216</v>
      </c>
      <c r="B62" s="54"/>
      <c r="C62" s="54"/>
      <c r="D62" s="54"/>
      <c r="E62" s="19" t="s">
        <v>216</v>
      </c>
      <c r="F62" s="54" t="s">
        <v>216</v>
      </c>
      <c r="G62" s="54"/>
      <c r="H62" s="54"/>
      <c r="I62" s="18"/>
    </row>
  </sheetData>
  <mergeCells count="98">
    <mergeCell ref="A62:D62"/>
    <mergeCell ref="F59:H59"/>
    <mergeCell ref="F60:H60"/>
    <mergeCell ref="F61:H61"/>
    <mergeCell ref="F62:H62"/>
    <mergeCell ref="A54:D54"/>
    <mergeCell ref="F54:H54"/>
    <mergeCell ref="A59:D59"/>
    <mergeCell ref="A60:D60"/>
    <mergeCell ref="A61:D61"/>
    <mergeCell ref="C11:D11"/>
    <mergeCell ref="E11:F11"/>
    <mergeCell ref="C12:D12"/>
    <mergeCell ref="E12:F12"/>
    <mergeCell ref="F5:H5"/>
    <mergeCell ref="A6:H6"/>
    <mergeCell ref="A7:H7"/>
    <mergeCell ref="A8:H8"/>
    <mergeCell ref="A9:H9"/>
    <mergeCell ref="E10:F10"/>
    <mergeCell ref="C15:D15"/>
    <mergeCell ref="E15:F15"/>
    <mergeCell ref="C16:D16"/>
    <mergeCell ref="E16:F16"/>
    <mergeCell ref="C13:D13"/>
    <mergeCell ref="E13:F13"/>
    <mergeCell ref="C14:D14"/>
    <mergeCell ref="E14:F14"/>
    <mergeCell ref="C19:D19"/>
    <mergeCell ref="E19:F19"/>
    <mergeCell ref="C20:D20"/>
    <mergeCell ref="E20:F20"/>
    <mergeCell ref="C17:D17"/>
    <mergeCell ref="E17:F17"/>
    <mergeCell ref="C18:D18"/>
    <mergeCell ref="E18:F18"/>
    <mergeCell ref="C23:D23"/>
    <mergeCell ref="E23:F23"/>
    <mergeCell ref="C24:D24"/>
    <mergeCell ref="E24:F24"/>
    <mergeCell ref="C21:D21"/>
    <mergeCell ref="E21:F21"/>
    <mergeCell ref="C22:D22"/>
    <mergeCell ref="E22:F22"/>
    <mergeCell ref="C27:D27"/>
    <mergeCell ref="E27:F27"/>
    <mergeCell ref="C28:D28"/>
    <mergeCell ref="E28:F28"/>
    <mergeCell ref="C25:D25"/>
    <mergeCell ref="E25:F25"/>
    <mergeCell ref="C26:D26"/>
    <mergeCell ref="E26:F26"/>
    <mergeCell ref="C31:D31"/>
    <mergeCell ref="E31:F31"/>
    <mergeCell ref="C32:D32"/>
    <mergeCell ref="E32:F32"/>
    <mergeCell ref="C29:D29"/>
    <mergeCell ref="E29:F29"/>
    <mergeCell ref="C30:D30"/>
    <mergeCell ref="E30:F30"/>
    <mergeCell ref="C35:D35"/>
    <mergeCell ref="E35:F35"/>
    <mergeCell ref="C36:D36"/>
    <mergeCell ref="E36:F36"/>
    <mergeCell ref="C33:D33"/>
    <mergeCell ref="E33:F33"/>
    <mergeCell ref="C34:D34"/>
    <mergeCell ref="E34:F34"/>
    <mergeCell ref="C39:D39"/>
    <mergeCell ref="E39:F39"/>
    <mergeCell ref="C40:D40"/>
    <mergeCell ref="E40:F40"/>
    <mergeCell ref="C37:D37"/>
    <mergeCell ref="E37:F37"/>
    <mergeCell ref="C38:D38"/>
    <mergeCell ref="E38:F38"/>
    <mergeCell ref="C43:D43"/>
    <mergeCell ref="E43:F43"/>
    <mergeCell ref="C44:D44"/>
    <mergeCell ref="E44:F44"/>
    <mergeCell ref="C41:D41"/>
    <mergeCell ref="E41:F41"/>
    <mergeCell ref="C42:D42"/>
    <mergeCell ref="E42:F42"/>
    <mergeCell ref="C47:D47"/>
    <mergeCell ref="E47:F47"/>
    <mergeCell ref="C48:D48"/>
    <mergeCell ref="E48:F48"/>
    <mergeCell ref="C45:D45"/>
    <mergeCell ref="E45:F45"/>
    <mergeCell ref="C46:D46"/>
    <mergeCell ref="E46:F46"/>
    <mergeCell ref="A52:F52"/>
    <mergeCell ref="A53:H53"/>
    <mergeCell ref="C49:D49"/>
    <mergeCell ref="E49:F49"/>
    <mergeCell ref="C50:D50"/>
    <mergeCell ref="E50:F50"/>
  </mergeCells>
  <printOptions horizontalCentered="1"/>
  <pageMargins left="0.70866141732283472" right="0.70866141732283472" top="1.2204724409448819" bottom="0.74803149606299213" header="0.31496062992125984" footer="0.31496062992125984"/>
  <pageSetup scale="69" fitToHeight="0" orientation="portrait" r:id="rId1"/>
  <headerFooter>
    <oddFooter>&amp;R&amp;G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91C20"/>
  </sheetPr>
  <dimension ref="A1:B109"/>
  <sheetViews>
    <sheetView zoomScaleNormal="100" zoomScalePageLayoutView="53" workbookViewId="0">
      <selection activeCell="E31" sqref="E31"/>
    </sheetView>
  </sheetViews>
  <sheetFormatPr baseColWidth="10" defaultRowHeight="15" x14ac:dyDescent="0.25"/>
  <cols>
    <col min="1" max="1" width="18.140625" customWidth="1"/>
    <col min="2" max="2" width="75.42578125" customWidth="1"/>
    <col min="7" max="7" width="11.42578125" customWidth="1"/>
  </cols>
  <sheetData>
    <row r="1" spans="1:2" ht="48" customHeight="1" x14ac:dyDescent="0.35">
      <c r="A1" s="55" t="s">
        <v>1</v>
      </c>
      <c r="B1" s="55"/>
    </row>
    <row r="2" spans="1:2" ht="31.5" x14ac:dyDescent="0.25">
      <c r="A2" s="28" t="s">
        <v>2</v>
      </c>
      <c r="B2" s="29" t="s">
        <v>3</v>
      </c>
    </row>
    <row r="3" spans="1:2" x14ac:dyDescent="0.25">
      <c r="A3" s="30">
        <v>10000001501</v>
      </c>
      <c r="B3" s="31" t="s">
        <v>4</v>
      </c>
    </row>
    <row r="4" spans="1:2" x14ac:dyDescent="0.25">
      <c r="A4" s="30">
        <v>10000001502</v>
      </c>
      <c r="B4" s="31" t="s">
        <v>5</v>
      </c>
    </row>
    <row r="5" spans="1:2" x14ac:dyDescent="0.25">
      <c r="A5" s="30">
        <v>10000001503</v>
      </c>
      <c r="B5" s="31" t="s">
        <v>6</v>
      </c>
    </row>
    <row r="6" spans="1:2" x14ac:dyDescent="0.25">
      <c r="A6" s="30">
        <v>10000001504</v>
      </c>
      <c r="B6" s="32" t="s">
        <v>7</v>
      </c>
    </row>
    <row r="7" spans="1:2" x14ac:dyDescent="0.25">
      <c r="A7" s="30">
        <v>10100001506</v>
      </c>
      <c r="B7" s="32" t="s">
        <v>8</v>
      </c>
    </row>
    <row r="8" spans="1:2" x14ac:dyDescent="0.25">
      <c r="A8" s="30">
        <v>10100001507</v>
      </c>
      <c r="B8" s="32" t="s">
        <v>9</v>
      </c>
    </row>
    <row r="9" spans="1:2" x14ac:dyDescent="0.25">
      <c r="A9" s="30">
        <v>10100001508</v>
      </c>
      <c r="B9" s="32" t="s">
        <v>10</v>
      </c>
    </row>
    <row r="10" spans="1:2" x14ac:dyDescent="0.25">
      <c r="A10" s="30">
        <v>30102010907</v>
      </c>
      <c r="B10" s="31" t="s">
        <v>11</v>
      </c>
    </row>
    <row r="11" spans="1:2" x14ac:dyDescent="0.25">
      <c r="A11" s="30">
        <v>30201001208</v>
      </c>
      <c r="B11" s="31" t="s">
        <v>12</v>
      </c>
    </row>
    <row r="12" spans="1:2" x14ac:dyDescent="0.25">
      <c r="A12" s="30">
        <v>30201001209</v>
      </c>
      <c r="B12" s="31" t="s">
        <v>13</v>
      </c>
    </row>
    <row r="13" spans="1:2" x14ac:dyDescent="0.25">
      <c r="A13" s="30">
        <v>30201021202</v>
      </c>
      <c r="B13" s="31" t="s">
        <v>14</v>
      </c>
    </row>
    <row r="14" spans="1:2" x14ac:dyDescent="0.25">
      <c r="A14" s="30">
        <v>30201021505</v>
      </c>
      <c r="B14" s="33" t="s">
        <v>15</v>
      </c>
    </row>
    <row r="15" spans="1:2" x14ac:dyDescent="0.25">
      <c r="A15" s="30">
        <v>30201041206</v>
      </c>
      <c r="B15" s="31" t="s">
        <v>16</v>
      </c>
    </row>
    <row r="16" spans="1:2" x14ac:dyDescent="0.25">
      <c r="A16" s="30">
        <v>30201050201</v>
      </c>
      <c r="B16" s="33" t="s">
        <v>17</v>
      </c>
    </row>
    <row r="17" spans="1:2" x14ac:dyDescent="0.25">
      <c r="A17" s="30">
        <v>30201050202</v>
      </c>
      <c r="B17" s="33" t="s">
        <v>18</v>
      </c>
    </row>
    <row r="18" spans="1:2" x14ac:dyDescent="0.25">
      <c r="A18" s="30">
        <v>30201060504</v>
      </c>
      <c r="B18" s="31" t="s">
        <v>19</v>
      </c>
    </row>
    <row r="19" spans="1:2" x14ac:dyDescent="0.25">
      <c r="A19" s="30">
        <v>30201061205</v>
      </c>
      <c r="B19" s="31" t="s">
        <v>20</v>
      </c>
    </row>
    <row r="20" spans="1:2" x14ac:dyDescent="0.25">
      <c r="A20" s="30">
        <v>30201070506</v>
      </c>
      <c r="B20" s="31" t="s">
        <v>21</v>
      </c>
    </row>
    <row r="21" spans="1:2" x14ac:dyDescent="0.25">
      <c r="A21" s="30">
        <v>30201070507</v>
      </c>
      <c r="B21" s="31" t="s">
        <v>22</v>
      </c>
    </row>
    <row r="22" spans="1:2" x14ac:dyDescent="0.25">
      <c r="A22" s="30">
        <v>30201080501</v>
      </c>
      <c r="B22" s="33" t="s">
        <v>23</v>
      </c>
    </row>
    <row r="23" spans="1:2" x14ac:dyDescent="0.25">
      <c r="A23" s="30">
        <v>30201080502</v>
      </c>
      <c r="B23" s="31" t="s">
        <v>24</v>
      </c>
    </row>
    <row r="24" spans="1:2" x14ac:dyDescent="0.25">
      <c r="A24" s="30">
        <v>30201080503</v>
      </c>
      <c r="B24" s="31" t="s">
        <v>25</v>
      </c>
    </row>
    <row r="25" spans="1:2" x14ac:dyDescent="0.25">
      <c r="A25" s="30">
        <v>30201080505</v>
      </c>
      <c r="B25" s="31" t="s">
        <v>26</v>
      </c>
    </row>
    <row r="26" spans="1:2" x14ac:dyDescent="0.25">
      <c r="A26" s="30">
        <v>30201090601</v>
      </c>
      <c r="B26" s="33" t="s">
        <v>27</v>
      </c>
    </row>
    <row r="27" spans="1:2" x14ac:dyDescent="0.25">
      <c r="A27" s="30">
        <v>30201100101</v>
      </c>
      <c r="B27" s="33" t="s">
        <v>28</v>
      </c>
    </row>
    <row r="28" spans="1:2" x14ac:dyDescent="0.25">
      <c r="A28" s="30">
        <v>30201100102</v>
      </c>
      <c r="B28" s="31" t="s">
        <v>29</v>
      </c>
    </row>
    <row r="29" spans="1:2" x14ac:dyDescent="0.25">
      <c r="A29" s="30">
        <v>30201100103</v>
      </c>
      <c r="B29" s="31" t="s">
        <v>30</v>
      </c>
    </row>
    <row r="30" spans="1:2" x14ac:dyDescent="0.25">
      <c r="A30" s="30">
        <v>30201110704</v>
      </c>
      <c r="B30" s="33" t="s">
        <v>31</v>
      </c>
    </row>
    <row r="31" spans="1:2" x14ac:dyDescent="0.25">
      <c r="A31" s="30">
        <v>30202010706</v>
      </c>
      <c r="B31" s="33" t="s">
        <v>32</v>
      </c>
    </row>
    <row r="32" spans="1:2" x14ac:dyDescent="0.25">
      <c r="A32" s="30">
        <v>30202020701</v>
      </c>
      <c r="B32" s="31" t="s">
        <v>33</v>
      </c>
    </row>
    <row r="33" spans="1:2" x14ac:dyDescent="0.25">
      <c r="A33" s="30">
        <v>30202030801</v>
      </c>
      <c r="B33" s="31" t="s">
        <v>34</v>
      </c>
    </row>
    <row r="34" spans="1:2" x14ac:dyDescent="0.25">
      <c r="A34" s="30">
        <v>30202030802</v>
      </c>
      <c r="B34" s="31" t="s">
        <v>35</v>
      </c>
    </row>
    <row r="35" spans="1:2" x14ac:dyDescent="0.25">
      <c r="A35" s="30">
        <v>30202030803</v>
      </c>
      <c r="B35" s="31" t="s">
        <v>36</v>
      </c>
    </row>
    <row r="36" spans="1:2" x14ac:dyDescent="0.25">
      <c r="A36" s="30">
        <v>30202030804</v>
      </c>
      <c r="B36" s="31" t="s">
        <v>37</v>
      </c>
    </row>
    <row r="37" spans="1:2" x14ac:dyDescent="0.25">
      <c r="A37" s="30">
        <v>30202030805</v>
      </c>
      <c r="B37" s="31" t="s">
        <v>38</v>
      </c>
    </row>
    <row r="38" spans="1:2" x14ac:dyDescent="0.25">
      <c r="A38" s="30">
        <v>30202030806</v>
      </c>
      <c r="B38" s="31" t="s">
        <v>39</v>
      </c>
    </row>
    <row r="39" spans="1:2" x14ac:dyDescent="0.25">
      <c r="A39" s="30">
        <v>30203001016</v>
      </c>
      <c r="B39" s="31" t="s">
        <v>40</v>
      </c>
    </row>
    <row r="40" spans="1:2" x14ac:dyDescent="0.25">
      <c r="A40" s="30">
        <v>30203020301</v>
      </c>
      <c r="B40" s="31" t="s">
        <v>41</v>
      </c>
    </row>
    <row r="41" spans="1:2" x14ac:dyDescent="0.25">
      <c r="A41" s="30">
        <v>30203020302</v>
      </c>
      <c r="B41" s="31" t="s">
        <v>42</v>
      </c>
    </row>
    <row r="42" spans="1:2" x14ac:dyDescent="0.25">
      <c r="A42" s="30">
        <v>30203020303</v>
      </c>
      <c r="B42" s="31" t="s">
        <v>43</v>
      </c>
    </row>
    <row r="43" spans="1:2" x14ac:dyDescent="0.25">
      <c r="A43" s="30">
        <v>30203020304</v>
      </c>
      <c r="B43" s="31" t="s">
        <v>44</v>
      </c>
    </row>
    <row r="44" spans="1:2" x14ac:dyDescent="0.25">
      <c r="A44" s="30">
        <v>30203020305</v>
      </c>
      <c r="B44" s="31" t="s">
        <v>45</v>
      </c>
    </row>
    <row r="45" spans="1:2" x14ac:dyDescent="0.25">
      <c r="A45" s="30">
        <v>30203021011</v>
      </c>
      <c r="B45" s="31" t="s">
        <v>46</v>
      </c>
    </row>
    <row r="46" spans="1:2" x14ac:dyDescent="0.25">
      <c r="A46" s="30">
        <v>30203021012</v>
      </c>
      <c r="B46" s="31" t="s">
        <v>47</v>
      </c>
    </row>
    <row r="47" spans="1:2" x14ac:dyDescent="0.25">
      <c r="A47" s="30">
        <v>30203021013</v>
      </c>
      <c r="B47" s="31" t="s">
        <v>48</v>
      </c>
    </row>
    <row r="48" spans="1:2" x14ac:dyDescent="0.25">
      <c r="A48" s="30">
        <v>30203021014</v>
      </c>
      <c r="B48" s="31" t="s">
        <v>49</v>
      </c>
    </row>
    <row r="49" spans="1:2" x14ac:dyDescent="0.25">
      <c r="A49" s="30">
        <v>30203021017</v>
      </c>
      <c r="B49" s="31" t="s">
        <v>50</v>
      </c>
    </row>
    <row r="50" spans="1:2" x14ac:dyDescent="0.25">
      <c r="A50" s="30">
        <v>30203021018</v>
      </c>
      <c r="B50" s="31" t="s">
        <v>51</v>
      </c>
    </row>
    <row r="51" spans="1:2" x14ac:dyDescent="0.25">
      <c r="A51" s="30">
        <v>30203031015</v>
      </c>
      <c r="B51" s="33" t="s">
        <v>52</v>
      </c>
    </row>
    <row r="52" spans="1:2" x14ac:dyDescent="0.25">
      <c r="A52" s="30">
        <v>30203040703</v>
      </c>
      <c r="B52" s="31" t="s">
        <v>53</v>
      </c>
    </row>
    <row r="53" spans="1:2" x14ac:dyDescent="0.25">
      <c r="A53" s="30">
        <v>30203050702</v>
      </c>
      <c r="B53" s="31" t="s">
        <v>54</v>
      </c>
    </row>
    <row r="54" spans="1:2" x14ac:dyDescent="0.25">
      <c r="A54" s="30">
        <v>30203050705</v>
      </c>
      <c r="B54" s="31" t="s">
        <v>55</v>
      </c>
    </row>
    <row r="55" spans="1:2" x14ac:dyDescent="0.25">
      <c r="A55" s="30">
        <v>30203061207</v>
      </c>
      <c r="B55" s="31" t="s">
        <v>56</v>
      </c>
    </row>
    <row r="56" spans="1:2" x14ac:dyDescent="0.25">
      <c r="A56" s="30">
        <v>30204000406</v>
      </c>
      <c r="B56" s="31" t="s">
        <v>57</v>
      </c>
    </row>
    <row r="57" spans="1:2" x14ac:dyDescent="0.25">
      <c r="A57" s="30">
        <v>30204010403</v>
      </c>
      <c r="B57" s="31" t="s">
        <v>58</v>
      </c>
    </row>
    <row r="58" spans="1:2" x14ac:dyDescent="0.25">
      <c r="A58" s="30">
        <v>30204011304</v>
      </c>
      <c r="B58" s="33" t="s">
        <v>59</v>
      </c>
    </row>
    <row r="59" spans="1:2" x14ac:dyDescent="0.25">
      <c r="A59" s="30">
        <v>30204021303</v>
      </c>
      <c r="B59" s="33" t="s">
        <v>60</v>
      </c>
    </row>
    <row r="60" spans="1:2" x14ac:dyDescent="0.25">
      <c r="A60" s="30">
        <v>30204031301</v>
      </c>
      <c r="B60" s="31" t="s">
        <v>61</v>
      </c>
    </row>
    <row r="61" spans="1:2" x14ac:dyDescent="0.25">
      <c r="A61" s="30">
        <v>30204031302</v>
      </c>
      <c r="B61" s="33" t="s">
        <v>62</v>
      </c>
    </row>
    <row r="62" spans="1:2" x14ac:dyDescent="0.25">
      <c r="A62" s="30">
        <v>30204080401</v>
      </c>
      <c r="B62" s="31" t="s">
        <v>63</v>
      </c>
    </row>
    <row r="63" spans="1:2" x14ac:dyDescent="0.25">
      <c r="A63" s="30">
        <v>30204080402</v>
      </c>
      <c r="B63" s="31" t="s">
        <v>64</v>
      </c>
    </row>
    <row r="64" spans="1:2" x14ac:dyDescent="0.25">
      <c r="A64" s="30">
        <v>30204091201</v>
      </c>
      <c r="B64" s="31" t="s">
        <v>65</v>
      </c>
    </row>
    <row r="65" spans="1:2" x14ac:dyDescent="0.25">
      <c r="A65" s="30">
        <v>30204091203</v>
      </c>
      <c r="B65" s="31" t="s">
        <v>66</v>
      </c>
    </row>
    <row r="66" spans="1:2" x14ac:dyDescent="0.25">
      <c r="A66" s="30">
        <v>30205001509</v>
      </c>
      <c r="B66" s="32" t="s">
        <v>67</v>
      </c>
    </row>
    <row r="67" spans="1:2" x14ac:dyDescent="0.25">
      <c r="A67" s="30">
        <v>30205030603</v>
      </c>
      <c r="B67" s="31" t="s">
        <v>68</v>
      </c>
    </row>
    <row r="68" spans="1:2" x14ac:dyDescent="0.25">
      <c r="A68" s="30">
        <v>30206021102</v>
      </c>
      <c r="B68" s="33" t="s">
        <v>69</v>
      </c>
    </row>
    <row r="69" spans="1:2" x14ac:dyDescent="0.25">
      <c r="A69" s="30">
        <v>30206031204</v>
      </c>
      <c r="B69" s="33" t="s">
        <v>70</v>
      </c>
    </row>
    <row r="70" spans="1:2" x14ac:dyDescent="0.25">
      <c r="A70" s="30">
        <v>30206050404</v>
      </c>
      <c r="B70" s="31" t="s">
        <v>71</v>
      </c>
    </row>
    <row r="71" spans="1:2" x14ac:dyDescent="0.25">
      <c r="A71" s="30">
        <v>30206050405</v>
      </c>
      <c r="B71" s="31" t="s">
        <v>72</v>
      </c>
    </row>
    <row r="72" spans="1:2" x14ac:dyDescent="0.25">
      <c r="A72" s="30">
        <v>30206051101</v>
      </c>
      <c r="B72" s="31" t="s">
        <v>73</v>
      </c>
    </row>
    <row r="73" spans="1:2" x14ac:dyDescent="0.25">
      <c r="A73" s="30">
        <v>30206051103</v>
      </c>
      <c r="B73" s="31" t="s">
        <v>74</v>
      </c>
    </row>
    <row r="74" spans="1:2" x14ac:dyDescent="0.25">
      <c r="A74" s="30">
        <v>30206051104</v>
      </c>
      <c r="B74" s="33" t="s">
        <v>75</v>
      </c>
    </row>
    <row r="75" spans="1:2" x14ac:dyDescent="0.25">
      <c r="A75" s="30">
        <v>30206051105</v>
      </c>
      <c r="B75" s="32" t="s">
        <v>76</v>
      </c>
    </row>
    <row r="76" spans="1:2" x14ac:dyDescent="0.25">
      <c r="A76" s="30">
        <v>30206051107</v>
      </c>
      <c r="B76" s="32" t="s">
        <v>77</v>
      </c>
    </row>
    <row r="77" spans="1:2" x14ac:dyDescent="0.25">
      <c r="A77" s="30">
        <v>30206051108</v>
      </c>
      <c r="B77" s="32" t="s">
        <v>78</v>
      </c>
    </row>
    <row r="78" spans="1:2" x14ac:dyDescent="0.25">
      <c r="A78" s="30">
        <v>30206051109</v>
      </c>
      <c r="B78" s="32" t="s">
        <v>79</v>
      </c>
    </row>
    <row r="79" spans="1:2" x14ac:dyDescent="0.25">
      <c r="A79" s="30">
        <v>30206061106</v>
      </c>
      <c r="B79" s="33" t="s">
        <v>80</v>
      </c>
    </row>
    <row r="80" spans="1:2" x14ac:dyDescent="0.25">
      <c r="A80" s="30">
        <v>40000000604</v>
      </c>
      <c r="B80" s="31" t="s">
        <v>81</v>
      </c>
    </row>
    <row r="81" spans="1:2" x14ac:dyDescent="0.25">
      <c r="A81" s="30">
        <v>40000000905</v>
      </c>
      <c r="B81" s="31" t="s">
        <v>82</v>
      </c>
    </row>
    <row r="82" spans="1:2" x14ac:dyDescent="0.25">
      <c r="A82" s="30">
        <v>41000000901</v>
      </c>
      <c r="B82" s="31" t="s">
        <v>83</v>
      </c>
    </row>
    <row r="83" spans="1:2" x14ac:dyDescent="0.25">
      <c r="A83" s="30">
        <v>41000000904</v>
      </c>
      <c r="B83" s="31" t="s">
        <v>84</v>
      </c>
    </row>
    <row r="84" spans="1:2" x14ac:dyDescent="0.25">
      <c r="A84" s="30">
        <v>41000000906</v>
      </c>
      <c r="B84" s="31" t="s">
        <v>85</v>
      </c>
    </row>
    <row r="85" spans="1:2" x14ac:dyDescent="0.25">
      <c r="A85" s="30">
        <v>41101020902</v>
      </c>
      <c r="B85" s="31" t="s">
        <v>86</v>
      </c>
    </row>
    <row r="86" spans="1:2" x14ac:dyDescent="0.25">
      <c r="A86" s="30">
        <v>41101020903</v>
      </c>
      <c r="B86" s="31" t="s">
        <v>87</v>
      </c>
    </row>
    <row r="87" spans="1:2" x14ac:dyDescent="0.25">
      <c r="A87" s="30">
        <v>41101060909</v>
      </c>
      <c r="B87" s="34" t="s">
        <v>88</v>
      </c>
    </row>
    <row r="88" spans="1:2" x14ac:dyDescent="0.25">
      <c r="A88" s="30">
        <v>41301010908</v>
      </c>
      <c r="B88" s="31" t="s">
        <v>89</v>
      </c>
    </row>
    <row r="89" spans="1:2" x14ac:dyDescent="0.25">
      <c r="A89" s="30">
        <v>45000000605</v>
      </c>
      <c r="B89" s="31" t="s">
        <v>90</v>
      </c>
    </row>
    <row r="90" spans="1:2" x14ac:dyDescent="0.25">
      <c r="A90" s="30">
        <v>45000000608</v>
      </c>
      <c r="B90" s="33" t="s">
        <v>91</v>
      </c>
    </row>
    <row r="91" spans="1:2" x14ac:dyDescent="0.25">
      <c r="A91" s="30">
        <v>45000001210</v>
      </c>
      <c r="B91" s="31" t="s">
        <v>92</v>
      </c>
    </row>
    <row r="92" spans="1:2" x14ac:dyDescent="0.25">
      <c r="A92" s="30">
        <v>45000001211</v>
      </c>
      <c r="B92" s="31" t="s">
        <v>93</v>
      </c>
    </row>
    <row r="93" spans="1:2" x14ac:dyDescent="0.25">
      <c r="A93" s="30">
        <v>46101021403</v>
      </c>
      <c r="B93" s="31" t="s">
        <v>94</v>
      </c>
    </row>
    <row r="94" spans="1:2" x14ac:dyDescent="0.25">
      <c r="A94" s="30">
        <v>46101031401</v>
      </c>
      <c r="B94" s="31" t="s">
        <v>95</v>
      </c>
    </row>
    <row r="95" spans="1:2" x14ac:dyDescent="0.25">
      <c r="A95" s="30">
        <v>46101031402</v>
      </c>
      <c r="B95" s="31" t="s">
        <v>96</v>
      </c>
    </row>
    <row r="96" spans="1:2" x14ac:dyDescent="0.25">
      <c r="A96" s="30">
        <v>46101031404</v>
      </c>
      <c r="B96" s="31" t="s">
        <v>97</v>
      </c>
    </row>
    <row r="97" spans="1:2" x14ac:dyDescent="0.25">
      <c r="A97" s="30">
        <v>46101031405</v>
      </c>
      <c r="B97" s="31" t="s">
        <v>98</v>
      </c>
    </row>
    <row r="98" spans="1:2" x14ac:dyDescent="0.25">
      <c r="A98" s="30">
        <v>46101031406</v>
      </c>
      <c r="B98" s="31" t="s">
        <v>99</v>
      </c>
    </row>
    <row r="99" spans="1:2" x14ac:dyDescent="0.25">
      <c r="A99" s="30">
        <v>46101031407</v>
      </c>
      <c r="B99" s="31" t="s">
        <v>100</v>
      </c>
    </row>
    <row r="100" spans="1:2" x14ac:dyDescent="0.25">
      <c r="A100" s="30">
        <v>46101031408</v>
      </c>
      <c r="B100" s="31" t="s">
        <v>101</v>
      </c>
    </row>
    <row r="101" spans="1:2" x14ac:dyDescent="0.25">
      <c r="A101" s="30">
        <v>46101031410</v>
      </c>
      <c r="B101" s="31" t="s">
        <v>102</v>
      </c>
    </row>
    <row r="102" spans="1:2" x14ac:dyDescent="0.25">
      <c r="A102" s="30">
        <v>46101031411</v>
      </c>
      <c r="B102" s="31" t="s">
        <v>103</v>
      </c>
    </row>
    <row r="103" spans="1:2" x14ac:dyDescent="0.25">
      <c r="A103" s="30">
        <v>46101031412</v>
      </c>
      <c r="B103" s="33" t="s">
        <v>104</v>
      </c>
    </row>
    <row r="104" spans="1:2" x14ac:dyDescent="0.25">
      <c r="A104" s="30">
        <v>46101051409</v>
      </c>
      <c r="B104" s="31" t="s">
        <v>105</v>
      </c>
    </row>
    <row r="105" spans="1:2" x14ac:dyDescent="0.25">
      <c r="A105" s="30">
        <v>49102010602</v>
      </c>
      <c r="B105" s="31" t="s">
        <v>106</v>
      </c>
    </row>
    <row r="106" spans="1:2" x14ac:dyDescent="0.25">
      <c r="A106" s="30">
        <v>49102010606</v>
      </c>
      <c r="B106" s="31" t="s">
        <v>107</v>
      </c>
    </row>
    <row r="107" spans="1:2" x14ac:dyDescent="0.25">
      <c r="A107" s="30">
        <v>49102010607</v>
      </c>
      <c r="B107" s="31" t="s">
        <v>108</v>
      </c>
    </row>
    <row r="108" spans="1:2" x14ac:dyDescent="0.25">
      <c r="A108" s="30">
        <v>49102040609</v>
      </c>
      <c r="B108" s="33" t="s">
        <v>109</v>
      </c>
    </row>
    <row r="109" spans="1:2" x14ac:dyDescent="0.25">
      <c r="A109" s="30">
        <v>49900010910</v>
      </c>
      <c r="B109" s="33" t="s">
        <v>110</v>
      </c>
    </row>
  </sheetData>
  <mergeCells count="1">
    <mergeCell ref="A1:B1"/>
  </mergeCells>
  <conditionalFormatting sqref="A3:A6 A47:A109">
    <cfRule type="duplicateValues" dxfId="1" priority="2"/>
  </conditionalFormatting>
  <conditionalFormatting sqref="A7:A46">
    <cfRule type="duplicateValues" dxfId="0" priority="1"/>
  </conditionalFormatting>
  <printOptions horizontalCentered="1"/>
  <pageMargins left="0.70866141732283472" right="0.70866141732283472" top="1.2204724409448819" bottom="0.74803149606299213" header="0.31496062992125984" footer="0.31496062992125984"/>
  <pageSetup scale="80" orientation="portrait" r:id="rId1"/>
  <headerFooter>
    <oddHeader>&amp;L&amp;G</oddHeader>
    <oddFooter>&amp;L&amp;P1
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91C20"/>
  </sheetPr>
  <dimension ref="B1:D54"/>
  <sheetViews>
    <sheetView tabSelected="1" zoomScale="115" zoomScaleNormal="115" zoomScalePageLayoutView="53" workbookViewId="0">
      <selection activeCell="C16" sqref="C16"/>
    </sheetView>
  </sheetViews>
  <sheetFormatPr baseColWidth="10" defaultRowHeight="15" x14ac:dyDescent="0.25"/>
  <cols>
    <col min="1" max="1" width="2.7109375" bestFit="1" customWidth="1"/>
    <col min="2" max="2" width="5.5703125" bestFit="1" customWidth="1"/>
    <col min="3" max="3" width="104.85546875" bestFit="1" customWidth="1"/>
    <col min="4" max="4" width="13.85546875" customWidth="1"/>
    <col min="7" max="7" width="11.42578125" customWidth="1"/>
  </cols>
  <sheetData>
    <row r="1" spans="2:4" x14ac:dyDescent="0.25">
      <c r="B1" s="26"/>
      <c r="C1" s="27" t="s">
        <v>202</v>
      </c>
      <c r="D1" s="27" t="s">
        <v>203</v>
      </c>
    </row>
    <row r="2" spans="2:4" x14ac:dyDescent="0.25">
      <c r="B2" s="16">
        <v>1</v>
      </c>
      <c r="C2" s="17" t="s">
        <v>168</v>
      </c>
      <c r="D2" s="15" t="s">
        <v>167</v>
      </c>
    </row>
    <row r="3" spans="2:4" x14ac:dyDescent="0.25">
      <c r="B3" s="12">
        <v>2</v>
      </c>
      <c r="C3" s="13" t="s">
        <v>166</v>
      </c>
      <c r="D3" s="14" t="s">
        <v>165</v>
      </c>
    </row>
    <row r="4" spans="2:4" x14ac:dyDescent="0.25">
      <c r="B4" s="16">
        <v>3</v>
      </c>
      <c r="C4" s="17" t="s">
        <v>172</v>
      </c>
      <c r="D4" s="17" t="s">
        <v>171</v>
      </c>
    </row>
    <row r="5" spans="2:4" x14ac:dyDescent="0.25">
      <c r="B5" s="12">
        <v>4</v>
      </c>
      <c r="C5" s="13" t="s">
        <v>170</v>
      </c>
      <c r="D5" s="14" t="s">
        <v>169</v>
      </c>
    </row>
    <row r="6" spans="2:4" x14ac:dyDescent="0.25">
      <c r="B6" s="16">
        <v>5</v>
      </c>
      <c r="C6" s="17" t="s">
        <v>178</v>
      </c>
      <c r="D6" s="15" t="s">
        <v>177</v>
      </c>
    </row>
    <row r="7" spans="2:4" x14ac:dyDescent="0.25">
      <c r="B7" s="12">
        <v>6</v>
      </c>
      <c r="C7" s="13" t="s">
        <v>220</v>
      </c>
      <c r="D7" s="14" t="s">
        <v>133</v>
      </c>
    </row>
    <row r="8" spans="2:4" x14ac:dyDescent="0.25">
      <c r="B8" s="16">
        <v>7</v>
      </c>
      <c r="C8" s="17" t="s">
        <v>201</v>
      </c>
      <c r="D8" s="15" t="s">
        <v>200</v>
      </c>
    </row>
    <row r="9" spans="2:4" ht="25.5" x14ac:dyDescent="0.25">
      <c r="B9" s="12">
        <v>8</v>
      </c>
      <c r="C9" s="13" t="s">
        <v>192</v>
      </c>
      <c r="D9" s="14" t="s">
        <v>191</v>
      </c>
    </row>
    <row r="10" spans="2:4" x14ac:dyDescent="0.25">
      <c r="B10" s="16">
        <v>9</v>
      </c>
      <c r="C10" s="17" t="s">
        <v>180</v>
      </c>
      <c r="D10" s="15" t="s">
        <v>179</v>
      </c>
    </row>
    <row r="11" spans="2:4" x14ac:dyDescent="0.25">
      <c r="B11" s="12">
        <v>10</v>
      </c>
      <c r="C11" s="13" t="s">
        <v>176</v>
      </c>
      <c r="D11" s="14" t="s">
        <v>175</v>
      </c>
    </row>
    <row r="12" spans="2:4" x14ac:dyDescent="0.25">
      <c r="B12" s="16">
        <v>11</v>
      </c>
      <c r="C12" s="17" t="s">
        <v>188</v>
      </c>
      <c r="D12" s="15" t="s">
        <v>187</v>
      </c>
    </row>
    <row r="13" spans="2:4" x14ac:dyDescent="0.25">
      <c r="B13" s="12">
        <v>12</v>
      </c>
      <c r="C13" s="13" t="s">
        <v>174</v>
      </c>
      <c r="D13" s="14" t="s">
        <v>173</v>
      </c>
    </row>
    <row r="14" spans="2:4" x14ac:dyDescent="0.25">
      <c r="B14" s="16">
        <v>13</v>
      </c>
      <c r="C14" s="17" t="s">
        <v>190</v>
      </c>
      <c r="D14" s="15" t="s">
        <v>189</v>
      </c>
    </row>
    <row r="15" spans="2:4" x14ac:dyDescent="0.25">
      <c r="B15" s="12">
        <v>14</v>
      </c>
      <c r="C15" s="13" t="s">
        <v>231</v>
      </c>
      <c r="D15" s="14" t="s">
        <v>142</v>
      </c>
    </row>
    <row r="16" spans="2:4" x14ac:dyDescent="0.25">
      <c r="B16" s="16">
        <v>15</v>
      </c>
      <c r="C16" s="17" t="s">
        <v>150</v>
      </c>
      <c r="D16" s="15" t="s">
        <v>149</v>
      </c>
    </row>
    <row r="17" spans="2:4" x14ac:dyDescent="0.25">
      <c r="B17" s="12">
        <v>16</v>
      </c>
      <c r="C17" s="13" t="s">
        <v>152</v>
      </c>
      <c r="D17" s="14" t="s">
        <v>151</v>
      </c>
    </row>
    <row r="18" spans="2:4" x14ac:dyDescent="0.25">
      <c r="B18" s="16">
        <v>17</v>
      </c>
      <c r="C18" s="17" t="s">
        <v>221</v>
      </c>
      <c r="D18" s="15" t="s">
        <v>226</v>
      </c>
    </row>
    <row r="19" spans="2:4" x14ac:dyDescent="0.25">
      <c r="B19" s="12">
        <v>18</v>
      </c>
      <c r="C19" s="13" t="s">
        <v>204</v>
      </c>
      <c r="D19" s="14" t="s">
        <v>121</v>
      </c>
    </row>
    <row r="20" spans="2:4" x14ac:dyDescent="0.25">
      <c r="B20" s="16">
        <v>19</v>
      </c>
      <c r="C20" s="17" t="s">
        <v>140</v>
      </c>
      <c r="D20" s="15" t="s">
        <v>139</v>
      </c>
    </row>
    <row r="21" spans="2:4" x14ac:dyDescent="0.25">
      <c r="B21" s="12">
        <v>20</v>
      </c>
      <c r="C21" s="13" t="s">
        <v>205</v>
      </c>
      <c r="D21" s="14" t="s">
        <v>148</v>
      </c>
    </row>
    <row r="22" spans="2:4" x14ac:dyDescent="0.25">
      <c r="B22" s="16">
        <v>21</v>
      </c>
      <c r="C22" s="17" t="s">
        <v>162</v>
      </c>
      <c r="D22" s="15" t="s">
        <v>161</v>
      </c>
    </row>
    <row r="23" spans="2:4" x14ac:dyDescent="0.25">
      <c r="B23" s="12">
        <v>22</v>
      </c>
      <c r="C23" s="13" t="s">
        <v>147</v>
      </c>
      <c r="D23" s="14" t="s">
        <v>146</v>
      </c>
    </row>
    <row r="24" spans="2:4" x14ac:dyDescent="0.25">
      <c r="B24" s="16">
        <v>23</v>
      </c>
      <c r="C24" s="17" t="s">
        <v>206</v>
      </c>
      <c r="D24" s="15" t="s">
        <v>119</v>
      </c>
    </row>
    <row r="25" spans="2:4" x14ac:dyDescent="0.25">
      <c r="B25" s="12">
        <v>24</v>
      </c>
      <c r="C25" s="13" t="s">
        <v>222</v>
      </c>
      <c r="D25" s="14" t="s">
        <v>143</v>
      </c>
    </row>
    <row r="26" spans="2:4" x14ac:dyDescent="0.25">
      <c r="B26" s="16">
        <v>25</v>
      </c>
      <c r="C26" s="17" t="s">
        <v>124</v>
      </c>
      <c r="D26" s="15" t="s">
        <v>227</v>
      </c>
    </row>
    <row r="27" spans="2:4" x14ac:dyDescent="0.25">
      <c r="B27" s="12">
        <v>26</v>
      </c>
      <c r="C27" s="13" t="s">
        <v>128</v>
      </c>
      <c r="D27" s="14" t="s">
        <v>127</v>
      </c>
    </row>
    <row r="28" spans="2:4" x14ac:dyDescent="0.25">
      <c r="B28" s="16">
        <v>27</v>
      </c>
      <c r="C28" s="17" t="s">
        <v>126</v>
      </c>
      <c r="D28" s="15" t="s">
        <v>125</v>
      </c>
    </row>
    <row r="29" spans="2:4" x14ac:dyDescent="0.25">
      <c r="B29" s="12">
        <v>28</v>
      </c>
      <c r="C29" s="13" t="s">
        <v>196</v>
      </c>
      <c r="D29" s="14" t="s">
        <v>195</v>
      </c>
    </row>
    <row r="30" spans="2:4" x14ac:dyDescent="0.25">
      <c r="B30" s="16">
        <v>29</v>
      </c>
      <c r="C30" s="17" t="s">
        <v>194</v>
      </c>
      <c r="D30" s="15" t="s">
        <v>193</v>
      </c>
    </row>
    <row r="31" spans="2:4" x14ac:dyDescent="0.25">
      <c r="B31" s="12">
        <v>30</v>
      </c>
      <c r="C31" s="13" t="s">
        <v>207</v>
      </c>
      <c r="D31" s="14" t="s">
        <v>199</v>
      </c>
    </row>
    <row r="32" spans="2:4" x14ac:dyDescent="0.25">
      <c r="B32" s="16">
        <v>31</v>
      </c>
      <c r="C32" s="17" t="s">
        <v>208</v>
      </c>
      <c r="D32" s="15" t="s">
        <v>138</v>
      </c>
    </row>
    <row r="33" spans="2:4" x14ac:dyDescent="0.25">
      <c r="B33" s="12">
        <v>32</v>
      </c>
      <c r="C33" s="13" t="s">
        <v>137</v>
      </c>
      <c r="D33" s="14" t="s">
        <v>136</v>
      </c>
    </row>
    <row r="34" spans="2:4" x14ac:dyDescent="0.25">
      <c r="B34" s="16">
        <v>33</v>
      </c>
      <c r="C34" s="17" t="s">
        <v>217</v>
      </c>
      <c r="D34" s="15" t="s">
        <v>228</v>
      </c>
    </row>
    <row r="35" spans="2:4" x14ac:dyDescent="0.25">
      <c r="B35" s="12">
        <v>34</v>
      </c>
      <c r="C35" s="13" t="s">
        <v>198</v>
      </c>
      <c r="D35" s="14" t="s">
        <v>197</v>
      </c>
    </row>
    <row r="36" spans="2:4" x14ac:dyDescent="0.25">
      <c r="B36" s="16">
        <v>35</v>
      </c>
      <c r="C36" s="17" t="s">
        <v>164</v>
      </c>
      <c r="D36" s="15" t="s">
        <v>163</v>
      </c>
    </row>
    <row r="37" spans="2:4" x14ac:dyDescent="0.25">
      <c r="B37" s="12">
        <v>36</v>
      </c>
      <c r="C37" s="13" t="s">
        <v>123</v>
      </c>
      <c r="D37" s="14" t="s">
        <v>122</v>
      </c>
    </row>
    <row r="38" spans="2:4" x14ac:dyDescent="0.25">
      <c r="B38" s="16">
        <v>37</v>
      </c>
      <c r="C38" s="17" t="s">
        <v>209</v>
      </c>
      <c r="D38" s="15" t="s">
        <v>131</v>
      </c>
    </row>
    <row r="39" spans="2:4" x14ac:dyDescent="0.25">
      <c r="B39" s="12">
        <v>38</v>
      </c>
      <c r="C39" s="13" t="s">
        <v>182</v>
      </c>
      <c r="D39" s="14" t="s">
        <v>181</v>
      </c>
    </row>
    <row r="40" spans="2:4" x14ac:dyDescent="0.25">
      <c r="B40" s="16">
        <v>39</v>
      </c>
      <c r="C40" s="17" t="s">
        <v>210</v>
      </c>
      <c r="D40" s="15" t="s">
        <v>132</v>
      </c>
    </row>
    <row r="41" spans="2:4" ht="25.5" x14ac:dyDescent="0.25">
      <c r="B41" s="12">
        <v>40</v>
      </c>
      <c r="C41" s="13" t="s">
        <v>211</v>
      </c>
      <c r="D41" s="14" t="s">
        <v>120</v>
      </c>
    </row>
    <row r="42" spans="2:4" x14ac:dyDescent="0.25">
      <c r="B42" s="16">
        <v>41</v>
      </c>
      <c r="C42" s="17" t="s">
        <v>155</v>
      </c>
      <c r="D42" s="15" t="s">
        <v>154</v>
      </c>
    </row>
    <row r="43" spans="2:4" x14ac:dyDescent="0.25">
      <c r="B43" s="12">
        <v>42</v>
      </c>
      <c r="C43" s="13" t="s">
        <v>223</v>
      </c>
      <c r="D43" s="14" t="s">
        <v>229</v>
      </c>
    </row>
    <row r="44" spans="2:4" x14ac:dyDescent="0.25">
      <c r="B44" s="16">
        <v>43</v>
      </c>
      <c r="C44" s="17" t="s">
        <v>130</v>
      </c>
      <c r="D44" s="15" t="s">
        <v>129</v>
      </c>
    </row>
    <row r="45" spans="2:4" x14ac:dyDescent="0.25">
      <c r="B45" s="12">
        <v>44</v>
      </c>
      <c r="C45" s="13" t="s">
        <v>224</v>
      </c>
      <c r="D45" s="14" t="s">
        <v>153</v>
      </c>
    </row>
    <row r="46" spans="2:4" x14ac:dyDescent="0.25">
      <c r="B46" s="16">
        <v>45</v>
      </c>
      <c r="C46" s="17" t="s">
        <v>212</v>
      </c>
      <c r="D46" s="15" t="s">
        <v>141</v>
      </c>
    </row>
    <row r="47" spans="2:4" x14ac:dyDescent="0.25">
      <c r="B47" s="12">
        <v>46</v>
      </c>
      <c r="C47" s="13" t="s">
        <v>160</v>
      </c>
      <c r="D47" s="14" t="s">
        <v>159</v>
      </c>
    </row>
    <row r="48" spans="2:4" x14ac:dyDescent="0.25">
      <c r="B48" s="16">
        <v>47</v>
      </c>
      <c r="C48" s="17" t="s">
        <v>186</v>
      </c>
      <c r="D48" s="15" t="s">
        <v>185</v>
      </c>
    </row>
    <row r="49" spans="2:4" x14ac:dyDescent="0.25">
      <c r="B49" s="12">
        <v>48</v>
      </c>
      <c r="C49" s="13" t="s">
        <v>225</v>
      </c>
      <c r="D49" s="14" t="s">
        <v>230</v>
      </c>
    </row>
    <row r="50" spans="2:4" x14ac:dyDescent="0.25">
      <c r="B50" s="16">
        <v>49</v>
      </c>
      <c r="C50" s="17" t="s">
        <v>184</v>
      </c>
      <c r="D50" s="15" t="s">
        <v>183</v>
      </c>
    </row>
    <row r="51" spans="2:4" x14ac:dyDescent="0.25">
      <c r="B51" s="12">
        <v>50</v>
      </c>
      <c r="C51" s="13" t="s">
        <v>157</v>
      </c>
      <c r="D51" s="14" t="s">
        <v>156</v>
      </c>
    </row>
    <row r="52" spans="2:4" x14ac:dyDescent="0.25">
      <c r="B52" s="16">
        <v>51</v>
      </c>
      <c r="C52" s="17" t="s">
        <v>145</v>
      </c>
      <c r="D52" s="15" t="s">
        <v>144</v>
      </c>
    </row>
    <row r="53" spans="2:4" x14ac:dyDescent="0.25">
      <c r="B53" s="12">
        <v>52</v>
      </c>
      <c r="C53" s="13" t="s">
        <v>158</v>
      </c>
      <c r="D53" s="14" t="s">
        <v>156</v>
      </c>
    </row>
    <row r="54" spans="2:4" x14ac:dyDescent="0.25">
      <c r="B54" s="16">
        <v>53</v>
      </c>
      <c r="C54" s="17" t="s">
        <v>135</v>
      </c>
      <c r="D54" s="15" t="s">
        <v>134</v>
      </c>
    </row>
  </sheetData>
  <printOptions horizontalCentered="1"/>
  <pageMargins left="0.70866141732283472" right="0.70866141732283472" top="1.2204724409448819" bottom="0.74803149606299213" header="0.31496062992125984" footer="0.31496062992125984"/>
  <pageSetup scale="80" orientation="portrait" r:id="rId1"/>
  <headerFooter>
    <oddHeader>&amp;L&amp;G</oddHeader>
    <oddFooter>&amp;L&amp;P1
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Relación de B.I.</vt:lpstr>
      <vt:lpstr>Catalogo de Bienes Inmuebles</vt:lpstr>
      <vt:lpstr>Sociedades</vt:lpstr>
      <vt:lpstr>'Relación de B.I.'!Área_de_impresión</vt:lpstr>
      <vt:lpstr>'Relación de B.I.'!Títulos_a_imprimir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FinanzasCDMX</dc:creator>
  <cp:lastModifiedBy>Finanzas-CDMX</cp:lastModifiedBy>
  <cp:lastPrinted>2023-01-10T21:17:11Z</cp:lastPrinted>
  <dcterms:created xsi:type="dcterms:W3CDTF">2019-04-15T16:04:31Z</dcterms:created>
  <dcterms:modified xsi:type="dcterms:W3CDTF">2023-01-11T20:25:01Z</dcterms:modified>
</cp:coreProperties>
</file>