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tzel\Downloads\Publicación anteproyecto\ADMINISTRACIÓN PÚBLICA CDMX\I. Manual\"/>
    </mc:Choice>
  </mc:AlternateContent>
  <xr:revisionPtr revIDLastSave="0" documentId="13_ncr:1_{E1FC8ACA-C861-40F0-8CA1-3A874610347A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Analítico de plazas" sheetId="2" r:id="rId1"/>
  </sheets>
  <definedNames>
    <definedName name="_xlnm.Print_Area" localSheetId="0">'Analítico de plazas'!$C$1:$H$47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E41" i="2"/>
  <c r="D41" i="2"/>
  <c r="F12" i="2"/>
  <c r="E12" i="2"/>
  <c r="D12" i="2" l="1"/>
  <c r="D42" i="2" s="1"/>
  <c r="E42" i="2"/>
  <c r="F42" i="2"/>
</calcChain>
</file>

<file path=xl/sharedStrings.xml><?xml version="1.0" encoding="utf-8"?>
<sst xmlns="http://schemas.openxmlformats.org/spreadsheetml/2006/main" count="52" uniqueCount="27">
  <si>
    <t>Jefe de Gobierno - Secretario - Alcalde - Subsecretario - Coordinador General</t>
  </si>
  <si>
    <t>Coordinador General "A" - Director General "B" - Director General "A" - Director Ejecutivo "B" - Director Ejecutivo "A"</t>
  </si>
  <si>
    <t xml:space="preserve">Director "B" - Director "A" - Coordinador "B" - Coordinador "A" - Subdirector "B" - Subdirector "A" - Concejal de Alcaldía </t>
  </si>
  <si>
    <t>Jefe de Unidad Departamental "B" - Jefe de Unidad Departamental "A" - Líder Coordinador de Proyectos "B" - Líder Coordinador de Proyectos "A" - Enlace "B" - Enlace "A"</t>
  </si>
  <si>
    <t>Estabilidad Laboral (Nómina 8)</t>
  </si>
  <si>
    <t xml:space="preserve">Eventuales </t>
  </si>
  <si>
    <t>Eventuales (Ingresos de Aplicación Automática)</t>
  </si>
  <si>
    <t>Honorarios Asimilados a Salarios</t>
  </si>
  <si>
    <t>Honorarios Asimilados a Salarios (Autogenerados)</t>
  </si>
  <si>
    <t>Total de Plazas</t>
  </si>
  <si>
    <t>Instrucciones</t>
  </si>
  <si>
    <t>Plaza / Puesto</t>
  </si>
  <si>
    <t>Nivel estructura</t>
  </si>
  <si>
    <t>Nivel operativo</t>
  </si>
  <si>
    <t>Técnico Operativo (BASE)</t>
  </si>
  <si>
    <t>1) Indicar con número las plazas ocupadas al 31 de octubre de 2024 de acuerdo con cada nivel y tipo de contratación (columna E)</t>
  </si>
  <si>
    <t>2) Indicar con número las plazas vacantes al 31 de octubre de 2024 de acuerdo con cada nivel y tipo de contratación (columna F)</t>
  </si>
  <si>
    <t>No de Plazas /
 Folios</t>
  </si>
  <si>
    <t>Analítico de plazas</t>
  </si>
  <si>
    <t>Denominación centro gestor</t>
  </si>
  <si>
    <t>Remuneraciones  (pesos)</t>
  </si>
  <si>
    <t>De</t>
  </si>
  <si>
    <t>Hasta</t>
  </si>
  <si>
    <t>Subtotal estructura</t>
  </si>
  <si>
    <t>Subtotal operativo</t>
  </si>
  <si>
    <t>Ocupadas</t>
  </si>
  <si>
    <t>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</si>
</sst>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2"/>
      <color theme="0"/>
      <name val="Roboto"/>
    </font>
    <font>
      <sz val="12"/>
      <color theme="1"/>
      <name val="Roboto"/>
    </font>
    <font>
      <sz val="10"/>
      <name val="Arial"/>
      <family val="2"/>
    </font>
    <font>
      <sz val="12"/>
      <color theme="0"/>
      <name val="Roboto"/>
    </font>
    <font>
      <sz val="10"/>
      <color theme="1"/>
      <name val="Roboto"/>
    </font>
    <font>
      <sz val="10"/>
      <color theme="2"/>
      <name val="Roboto"/>
    </font>
    <font>
      <sz val="8"/>
      <color rgb="FF595959"/>
      <name val="Roboto"/>
    </font>
    <font>
      <sz val="10"/>
      <color theme="6" tint="0.79998168889431442"/>
      <name val="Roboto"/>
    </font>
    <font>
      <sz val="8"/>
      <name val="Helv"/>
    </font>
    <font>
      <sz val="10"/>
      <color rgb="FF58595A"/>
      <name val="Roboto"/>
    </font>
    <font>
      <sz val="12"/>
      <color rgb="FF58595A"/>
      <name val="Roboto"/>
    </font>
    <font>
      <sz val="11"/>
      <color rgb="FF58595A"/>
      <name val="Roboto"/>
    </font>
    <font>
      <b/>
      <sz val="12"/>
      <color rgb="FF58595A"/>
      <name val="Roboto"/>
    </font>
    <font>
      <b/>
      <sz val="18"/>
      <color rgb="FFBC955C"/>
      <name val="Roboto"/>
    </font>
    <font>
      <b/>
      <sz val="12"/>
      <color rgb="FFFFFAE9"/>
      <name val="Roboto"/>
    </font>
    <font>
      <sz val="12"/>
      <color rgb="FFFFFAE9"/>
      <name val="Roboto"/>
    </font>
    <font>
      <b/>
      <sz val="12"/>
      <color theme="2" tint="-0.89999084444715716"/>
      <name val="Roboto"/>
    </font>
  </fonts>
  <fills count="5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rgb="FF58595A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 style="medium">
        <color rgb="FF58595A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rgb="FF58595A"/>
      </bottom>
      <diagonal/>
    </border>
    <border>
      <left style="dotted">
        <color theme="0" tint="-0.499984740745262"/>
      </left>
      <right/>
      <top/>
      <bottom style="medium">
        <color rgb="FF58595A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165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5">
    <xf numFmtId="0" fontId="0" fillId="0" borderId="0" xfId="0"/>
    <xf numFmtId="0" fontId="2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7" fillId="0" borderId="0" xfId="1" applyFont="1" applyProtection="1">
      <protection locked="0"/>
    </xf>
    <xf numFmtId="0" fontId="10" fillId="0" borderId="0" xfId="1" quotePrefix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quotePrefix="1" applyFont="1" applyAlignment="1" applyProtection="1">
      <alignment horizontal="center" vertical="center"/>
      <protection locked="0"/>
    </xf>
    <xf numFmtId="0" fontId="14" fillId="0" borderId="0" xfId="1" applyFont="1" applyProtection="1"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0" fontId="13" fillId="0" borderId="0" xfId="1" applyFont="1" applyProtection="1">
      <protection locked="0"/>
    </xf>
    <xf numFmtId="0" fontId="13" fillId="0" borderId="0" xfId="1" applyFont="1" applyAlignment="1" applyProtection="1">
      <alignment horizontal="right"/>
      <protection locked="0"/>
    </xf>
    <xf numFmtId="3" fontId="13" fillId="0" borderId="0" xfId="1" applyNumberFormat="1" applyFont="1" applyAlignment="1" applyProtection="1">
      <alignment horizontal="center" vertical="center"/>
      <protection locked="0"/>
    </xf>
    <xf numFmtId="0" fontId="15" fillId="0" borderId="0" xfId="1" applyFont="1" applyProtection="1"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7" fillId="2" borderId="0" xfId="1" applyFont="1" applyFill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center" wrapText="1" indent="1"/>
      <protection locked="0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  <protection locked="0"/>
    </xf>
    <xf numFmtId="164" fontId="13" fillId="0" borderId="2" xfId="1" applyNumberFormat="1" applyFont="1" applyBorder="1" applyAlignment="1" applyProtection="1">
      <alignment vertical="center"/>
      <protection locked="0"/>
    </xf>
    <xf numFmtId="164" fontId="13" fillId="0" borderId="3" xfId="1" applyNumberFormat="1" applyFont="1" applyBorder="1" applyAlignment="1" applyProtection="1">
      <alignment vertical="center"/>
      <protection locked="0"/>
    </xf>
    <xf numFmtId="0" fontId="13" fillId="4" borderId="1" xfId="1" applyFont="1" applyFill="1" applyBorder="1" applyAlignment="1" applyProtection="1">
      <alignment horizontal="left" vertical="center" wrapText="1" indent="1"/>
      <protection locked="0"/>
    </xf>
    <xf numFmtId="0" fontId="15" fillId="4" borderId="2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 applyProtection="1">
      <alignment horizontal="center" vertical="center" wrapText="1"/>
      <protection locked="0"/>
    </xf>
    <xf numFmtId="164" fontId="13" fillId="4" borderId="2" xfId="1" applyNumberFormat="1" applyFont="1" applyFill="1" applyBorder="1" applyAlignment="1" applyProtection="1">
      <alignment vertical="center"/>
      <protection locked="0"/>
    </xf>
    <xf numFmtId="164" fontId="13" fillId="4" borderId="3" xfId="1" applyNumberFormat="1" applyFont="1" applyFill="1" applyBorder="1" applyAlignment="1" applyProtection="1">
      <alignment vertical="center"/>
      <protection locked="0"/>
    </xf>
    <xf numFmtId="0" fontId="17" fillId="3" borderId="1" xfId="1" applyFont="1" applyFill="1" applyBorder="1" applyAlignment="1" applyProtection="1">
      <alignment horizontal="center" vertical="center"/>
      <protection locked="0"/>
    </xf>
    <xf numFmtId="0" fontId="17" fillId="3" borderId="2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right" vertical="center" wrapText="1" indent="2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3" borderId="6" xfId="1" applyFont="1" applyFill="1" applyBorder="1" applyAlignment="1" applyProtection="1">
      <alignment horizontal="right" vertical="center" wrapText="1" indent="2"/>
      <protection locked="0"/>
    </xf>
    <xf numFmtId="0" fontId="3" fillId="3" borderId="7" xfId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 applyProtection="1">
      <alignment horizontal="center" vertical="center"/>
      <protection locked="0"/>
    </xf>
    <xf numFmtId="164" fontId="4" fillId="3" borderId="8" xfId="1" applyNumberFormat="1" applyFont="1" applyFill="1" applyBorder="1" applyAlignment="1" applyProtection="1">
      <alignment horizontal="center" vertical="center"/>
      <protection locked="0"/>
    </xf>
    <xf numFmtId="0" fontId="17" fillId="2" borderId="6" xfId="1" applyFont="1" applyFill="1" applyBorder="1" applyAlignment="1" applyProtection="1">
      <alignment horizontal="right" vertical="center" indent="2"/>
      <protection locked="0"/>
    </xf>
    <xf numFmtId="3" fontId="17" fillId="2" borderId="7" xfId="1" applyNumberFormat="1" applyFont="1" applyFill="1" applyBorder="1" applyAlignment="1">
      <alignment horizontal="center"/>
    </xf>
    <xf numFmtId="0" fontId="18" fillId="2" borderId="7" xfId="1" applyFont="1" applyFill="1" applyBorder="1" applyProtection="1">
      <protection locked="0"/>
    </xf>
    <xf numFmtId="0" fontId="18" fillId="2" borderId="8" xfId="1" applyFont="1" applyFill="1" applyBorder="1" applyProtection="1">
      <protection locked="0"/>
    </xf>
    <xf numFmtId="0" fontId="13" fillId="4" borderId="9" xfId="1" applyFont="1" applyFill="1" applyBorder="1" applyAlignment="1" applyProtection="1">
      <alignment horizontal="left" vertical="center" wrapText="1" indent="1"/>
      <protection locked="0"/>
    </xf>
    <xf numFmtId="0" fontId="15" fillId="4" borderId="10" xfId="1" applyFont="1" applyFill="1" applyBorder="1" applyAlignment="1">
      <alignment horizontal="center" vertical="center" wrapText="1"/>
    </xf>
    <xf numFmtId="0" fontId="13" fillId="4" borderId="10" xfId="1" applyFont="1" applyFill="1" applyBorder="1" applyAlignment="1" applyProtection="1">
      <alignment horizontal="center" vertical="center" wrapText="1"/>
      <protection locked="0"/>
    </xf>
    <xf numFmtId="164" fontId="13" fillId="4" borderId="10" xfId="1" applyNumberFormat="1" applyFont="1" applyFill="1" applyBorder="1" applyAlignment="1" applyProtection="1">
      <alignment vertical="center"/>
      <protection locked="0"/>
    </xf>
    <xf numFmtId="164" fontId="13" fillId="4" borderId="11" xfId="1" applyNumberFormat="1" applyFont="1" applyFill="1" applyBorder="1" applyAlignment="1" applyProtection="1">
      <alignment vertical="center"/>
      <protection locked="0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 applyProtection="1">
      <alignment horizontal="center" vertical="center"/>
      <protection locked="0"/>
    </xf>
    <xf numFmtId="164" fontId="4" fillId="3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Alignment="1" applyProtection="1">
      <alignment horizontal="center" vertical="center"/>
      <protection locked="0"/>
    </xf>
  </cellXfs>
  <cellStyles count="11">
    <cellStyle name="Normal" xfId="0" builtinId="0"/>
    <cellStyle name="Normal 147" xfId="3" xr:uid="{00000000-0005-0000-0000-000002000000}"/>
    <cellStyle name="Normal 151" xfId="9" xr:uid="{00000000-0005-0000-0000-000003000000}"/>
    <cellStyle name="Normal 152" xfId="8" xr:uid="{00000000-0005-0000-0000-000004000000}"/>
    <cellStyle name="Normal 153" xfId="10" xr:uid="{00000000-0005-0000-0000-000005000000}"/>
    <cellStyle name="Normal 154" xfId="6" xr:uid="{00000000-0005-0000-0000-000006000000}"/>
    <cellStyle name="Normal 155" xfId="7" xr:uid="{00000000-0005-0000-0000-000007000000}"/>
    <cellStyle name="Normal 172" xfId="5" xr:uid="{00000000-0005-0000-0000-000008000000}"/>
    <cellStyle name="Normal 2" xfId="1" xr:uid="{00000000-0005-0000-0000-000009000000}"/>
    <cellStyle name="Normal 3" xfId="2" xr:uid="{00000000-0005-0000-0000-00000A000000}"/>
    <cellStyle name="Normal 5" xfId="4" xr:uid="{00000000-0005-0000-0000-00000B000000}"/>
  </cellStyles>
  <dxfs count="0"/>
  <tableStyles count="0" defaultTableStyle="TableStyleMedium2" defaultPivotStyle="PivotStyleLight16"/>
  <colors>
    <mruColors>
      <color rgb="FF58595A"/>
      <color rgb="FFFFFAE9"/>
      <color rgb="FF9F2241"/>
      <color rgb="FFBC95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showGridLines="0" tabSelected="1" topLeftCell="B1" zoomScale="75" zoomScaleNormal="75" workbookViewId="0">
      <selection activeCell="K3" sqref="K3"/>
    </sheetView>
  </sheetViews>
  <sheetFormatPr baseColWidth="10" defaultColWidth="11.42578125" defaultRowHeight="15.75" x14ac:dyDescent="0.25"/>
  <cols>
    <col min="1" max="1" width="11.42578125" style="2"/>
    <col min="2" max="2" width="4.5703125" style="2" customWidth="1"/>
    <col min="3" max="3" width="73.42578125" style="1" customWidth="1"/>
    <col min="4" max="4" width="26.28515625" style="1" customWidth="1"/>
    <col min="5" max="6" width="19.85546875" style="1" customWidth="1"/>
    <col min="7" max="7" width="17.85546875" style="1" customWidth="1"/>
    <col min="8" max="8" width="16.5703125" style="1" customWidth="1"/>
    <col min="9" max="9" width="11.42578125" style="1"/>
    <col min="10" max="10" width="8" style="1" customWidth="1"/>
    <col min="11" max="16384" width="11.42578125" style="1"/>
  </cols>
  <sheetData>
    <row r="1" spans="1:12" ht="35.1" customHeight="1" x14ac:dyDescent="0.25"/>
    <row r="2" spans="1:12" ht="23.25" x14ac:dyDescent="0.25">
      <c r="C2" s="18" t="s">
        <v>18</v>
      </c>
      <c r="D2" s="18"/>
      <c r="E2" s="18"/>
      <c r="F2" s="18"/>
      <c r="G2" s="18"/>
      <c r="H2" s="18"/>
      <c r="L2" s="3"/>
    </row>
    <row r="3" spans="1:12" ht="23.25" x14ac:dyDescent="0.25">
      <c r="C3" s="17"/>
      <c r="D3" s="17"/>
      <c r="E3" s="17"/>
      <c r="F3" s="17"/>
      <c r="G3" s="17"/>
      <c r="H3" s="17"/>
      <c r="L3" s="3"/>
    </row>
    <row r="4" spans="1:12" ht="24.95" customHeight="1" x14ac:dyDescent="0.25">
      <c r="A4" s="4"/>
      <c r="B4" s="5"/>
      <c r="C4" s="54" t="s">
        <v>19</v>
      </c>
      <c r="D4" s="54"/>
      <c r="E4" s="54"/>
      <c r="F4" s="54"/>
      <c r="G4" s="54"/>
      <c r="H4" s="54"/>
      <c r="I4" s="6"/>
      <c r="L4" s="3"/>
    </row>
    <row r="5" spans="1:12" ht="24.95" customHeight="1" x14ac:dyDescent="0.25">
      <c r="A5" s="4"/>
      <c r="B5" s="8"/>
      <c r="C5" s="19" t="s">
        <v>12</v>
      </c>
      <c r="D5" s="19"/>
      <c r="E5" s="19"/>
      <c r="F5" s="19"/>
      <c r="G5" s="19"/>
      <c r="H5" s="19"/>
    </row>
    <row r="6" spans="1:12" ht="21" customHeight="1" x14ac:dyDescent="0.25">
      <c r="A6" s="7"/>
      <c r="B6" s="7"/>
      <c r="C6" s="30" t="s">
        <v>11</v>
      </c>
      <c r="D6" s="31" t="s">
        <v>17</v>
      </c>
      <c r="E6" s="31" t="s">
        <v>25</v>
      </c>
      <c r="F6" s="31" t="s">
        <v>26</v>
      </c>
      <c r="G6" s="34" t="s">
        <v>20</v>
      </c>
      <c r="H6" s="35"/>
    </row>
    <row r="7" spans="1:12" ht="21" customHeight="1" x14ac:dyDescent="0.25">
      <c r="A7" s="7"/>
      <c r="B7" s="7"/>
      <c r="C7" s="30"/>
      <c r="D7" s="31"/>
      <c r="E7" s="31"/>
      <c r="F7" s="31"/>
      <c r="G7" s="32" t="s">
        <v>21</v>
      </c>
      <c r="H7" s="33" t="s">
        <v>22</v>
      </c>
    </row>
    <row r="8" spans="1:12" s="11" customFormat="1" ht="54" customHeight="1" x14ac:dyDescent="0.25">
      <c r="A8" s="9"/>
      <c r="B8" s="10"/>
      <c r="C8" s="20" t="s">
        <v>0</v>
      </c>
      <c r="D8" s="21"/>
      <c r="E8" s="22"/>
      <c r="F8" s="22"/>
      <c r="G8" s="23">
        <v>104740</v>
      </c>
      <c r="H8" s="24">
        <v>111178</v>
      </c>
    </row>
    <row r="9" spans="1:12" s="11" customFormat="1" ht="54" customHeight="1" x14ac:dyDescent="0.25">
      <c r="A9" s="9"/>
      <c r="B9" s="12"/>
      <c r="C9" s="25" t="s">
        <v>1</v>
      </c>
      <c r="D9" s="26"/>
      <c r="E9" s="27"/>
      <c r="F9" s="27"/>
      <c r="G9" s="28">
        <v>67189</v>
      </c>
      <c r="H9" s="29">
        <v>104739</v>
      </c>
    </row>
    <row r="10" spans="1:12" s="11" customFormat="1" ht="54" customHeight="1" x14ac:dyDescent="0.25">
      <c r="A10" s="9"/>
      <c r="B10" s="12"/>
      <c r="C10" s="20" t="s">
        <v>2</v>
      </c>
      <c r="D10" s="21"/>
      <c r="E10" s="22"/>
      <c r="F10" s="22"/>
      <c r="G10" s="23">
        <v>35248</v>
      </c>
      <c r="H10" s="24">
        <v>67188</v>
      </c>
    </row>
    <row r="11" spans="1:12" s="11" customFormat="1" ht="54" customHeight="1" x14ac:dyDescent="0.25">
      <c r="A11" s="9"/>
      <c r="B11" s="12"/>
      <c r="C11" s="25" t="s">
        <v>3</v>
      </c>
      <c r="D11" s="26"/>
      <c r="E11" s="27"/>
      <c r="F11" s="27"/>
      <c r="G11" s="28">
        <v>14360</v>
      </c>
      <c r="H11" s="29">
        <v>35247</v>
      </c>
    </row>
    <row r="12" spans="1:12" ht="24.95" customHeight="1" x14ac:dyDescent="0.25">
      <c r="A12" s="4"/>
      <c r="B12" s="8"/>
      <c r="C12" s="38" t="s">
        <v>23</v>
      </c>
      <c r="D12" s="39">
        <f>SUM(D8:D11)</f>
        <v>0</v>
      </c>
      <c r="E12" s="39">
        <f>SUM(E8:E11)</f>
        <v>0</v>
      </c>
      <c r="F12" s="39">
        <f>SUM(F8:F11)</f>
        <v>0</v>
      </c>
      <c r="G12" s="40"/>
      <c r="H12" s="41"/>
    </row>
    <row r="13" spans="1:12" ht="34.5" customHeight="1" x14ac:dyDescent="0.25">
      <c r="A13" s="4"/>
      <c r="B13" s="8"/>
      <c r="C13" s="37"/>
      <c r="D13" s="37"/>
      <c r="E13" s="37"/>
      <c r="F13" s="37"/>
      <c r="G13" s="37"/>
      <c r="H13" s="37"/>
    </row>
    <row r="14" spans="1:12" ht="24.95" customHeight="1" x14ac:dyDescent="0.25">
      <c r="A14" s="4"/>
      <c r="B14" s="8"/>
      <c r="C14" s="19" t="s">
        <v>13</v>
      </c>
      <c r="D14" s="19"/>
      <c r="E14" s="19"/>
      <c r="F14" s="19"/>
      <c r="G14" s="19"/>
      <c r="H14" s="19"/>
    </row>
    <row r="15" spans="1:12" ht="21" customHeight="1" x14ac:dyDescent="0.25">
      <c r="A15" s="7"/>
      <c r="B15" s="7"/>
      <c r="C15" s="30" t="s">
        <v>11</v>
      </c>
      <c r="D15" s="31" t="s">
        <v>17</v>
      </c>
      <c r="E15" s="31" t="s">
        <v>25</v>
      </c>
      <c r="F15" s="31" t="s">
        <v>26</v>
      </c>
      <c r="G15" s="34" t="s">
        <v>20</v>
      </c>
      <c r="H15" s="35"/>
    </row>
    <row r="16" spans="1:12" ht="21" customHeight="1" x14ac:dyDescent="0.25">
      <c r="A16" s="7"/>
      <c r="B16" s="7"/>
      <c r="C16" s="30"/>
      <c r="D16" s="31"/>
      <c r="E16" s="31"/>
      <c r="F16" s="31"/>
      <c r="G16" s="32" t="s">
        <v>21</v>
      </c>
      <c r="H16" s="33" t="s">
        <v>22</v>
      </c>
    </row>
    <row r="17" spans="1:8" s="11" customFormat="1" ht="18" customHeight="1" x14ac:dyDescent="0.25">
      <c r="A17" s="9"/>
      <c r="B17" s="12"/>
      <c r="C17" s="20" t="s">
        <v>14</v>
      </c>
      <c r="D17" s="21"/>
      <c r="E17" s="22"/>
      <c r="F17" s="22"/>
      <c r="G17" s="23">
        <v>6311</v>
      </c>
      <c r="H17" s="24">
        <v>20052</v>
      </c>
    </row>
    <row r="18" spans="1:8" s="11" customFormat="1" ht="18" customHeight="1" x14ac:dyDescent="0.25">
      <c r="A18" s="9"/>
      <c r="B18" s="12"/>
      <c r="C18" s="25" t="s">
        <v>14</v>
      </c>
      <c r="D18" s="26"/>
      <c r="E18" s="27"/>
      <c r="F18" s="27"/>
      <c r="G18" s="28">
        <v>20053</v>
      </c>
      <c r="H18" s="29">
        <v>35195</v>
      </c>
    </row>
    <row r="19" spans="1:8" s="11" customFormat="1" ht="18" customHeight="1" x14ac:dyDescent="0.25">
      <c r="A19" s="9"/>
      <c r="B19" s="12"/>
      <c r="C19" s="20" t="s">
        <v>14</v>
      </c>
      <c r="D19" s="21"/>
      <c r="E19" s="22"/>
      <c r="F19" s="22"/>
      <c r="G19" s="23">
        <v>35196</v>
      </c>
      <c r="H19" s="24">
        <v>47981</v>
      </c>
    </row>
    <row r="20" spans="1:8" s="11" customFormat="1" ht="18" customHeight="1" thickBot="1" x14ac:dyDescent="0.3">
      <c r="A20" s="9"/>
      <c r="B20" s="12"/>
      <c r="C20" s="46" t="s">
        <v>14</v>
      </c>
      <c r="D20" s="47"/>
      <c r="E20" s="48"/>
      <c r="F20" s="48"/>
      <c r="G20" s="49">
        <v>47982</v>
      </c>
      <c r="H20" s="50">
        <v>68400</v>
      </c>
    </row>
    <row r="21" spans="1:8" s="11" customFormat="1" ht="18" customHeight="1" x14ac:dyDescent="0.25">
      <c r="A21" s="9"/>
      <c r="B21" s="12"/>
      <c r="C21" s="20" t="s">
        <v>4</v>
      </c>
      <c r="D21" s="21"/>
      <c r="E21" s="22"/>
      <c r="F21" s="22"/>
      <c r="G21" s="23">
        <v>6311</v>
      </c>
      <c r="H21" s="24">
        <v>6505</v>
      </c>
    </row>
    <row r="22" spans="1:8" s="11" customFormat="1" ht="18" customHeight="1" x14ac:dyDescent="0.25">
      <c r="A22" s="9"/>
      <c r="B22" s="12"/>
      <c r="C22" s="25" t="s">
        <v>4</v>
      </c>
      <c r="D22" s="26"/>
      <c r="E22" s="27"/>
      <c r="F22" s="27"/>
      <c r="G22" s="28">
        <v>6506</v>
      </c>
      <c r="H22" s="29">
        <v>8994</v>
      </c>
    </row>
    <row r="23" spans="1:8" s="11" customFormat="1" ht="18" customHeight="1" x14ac:dyDescent="0.25">
      <c r="A23" s="9"/>
      <c r="B23" s="12"/>
      <c r="C23" s="20" t="s">
        <v>4</v>
      </c>
      <c r="D23" s="21"/>
      <c r="E23" s="22"/>
      <c r="F23" s="22"/>
      <c r="G23" s="23">
        <v>8995</v>
      </c>
      <c r="H23" s="24">
        <v>12405</v>
      </c>
    </row>
    <row r="24" spans="1:8" s="11" customFormat="1" ht="18" customHeight="1" thickBot="1" x14ac:dyDescent="0.3">
      <c r="A24" s="9"/>
      <c r="B24" s="12"/>
      <c r="C24" s="46" t="s">
        <v>4</v>
      </c>
      <c r="D24" s="47"/>
      <c r="E24" s="48"/>
      <c r="F24" s="48"/>
      <c r="G24" s="49">
        <v>12406</v>
      </c>
      <c r="H24" s="50">
        <v>16044</v>
      </c>
    </row>
    <row r="25" spans="1:8" s="11" customFormat="1" ht="18" customHeight="1" x14ac:dyDescent="0.25">
      <c r="A25" s="9"/>
      <c r="B25" s="12"/>
      <c r="C25" s="20" t="s">
        <v>5</v>
      </c>
      <c r="D25" s="21"/>
      <c r="E25" s="22"/>
      <c r="F25" s="22"/>
      <c r="G25" s="23">
        <v>6311</v>
      </c>
      <c r="H25" s="24">
        <v>7321</v>
      </c>
    </row>
    <row r="26" spans="1:8" s="11" customFormat="1" ht="18" customHeight="1" x14ac:dyDescent="0.25">
      <c r="A26" s="9"/>
      <c r="B26" s="12"/>
      <c r="C26" s="25" t="s">
        <v>5</v>
      </c>
      <c r="D26" s="26"/>
      <c r="E26" s="27"/>
      <c r="F26" s="27"/>
      <c r="G26" s="28">
        <v>7322</v>
      </c>
      <c r="H26" s="29">
        <v>9039</v>
      </c>
    </row>
    <row r="27" spans="1:8" s="11" customFormat="1" ht="18" customHeight="1" x14ac:dyDescent="0.25">
      <c r="A27" s="9"/>
      <c r="B27" s="12"/>
      <c r="C27" s="20" t="s">
        <v>5</v>
      </c>
      <c r="D27" s="21"/>
      <c r="E27" s="22"/>
      <c r="F27" s="22"/>
      <c r="G27" s="23">
        <v>9040</v>
      </c>
      <c r="H27" s="24">
        <v>12391</v>
      </c>
    </row>
    <row r="28" spans="1:8" s="11" customFormat="1" ht="18" customHeight="1" thickBot="1" x14ac:dyDescent="0.3">
      <c r="A28" s="9"/>
      <c r="B28" s="12"/>
      <c r="C28" s="46" t="s">
        <v>5</v>
      </c>
      <c r="D28" s="47"/>
      <c r="E28" s="48"/>
      <c r="F28" s="48"/>
      <c r="G28" s="49">
        <v>12392</v>
      </c>
      <c r="H28" s="50">
        <v>15384</v>
      </c>
    </row>
    <row r="29" spans="1:8" s="11" customFormat="1" ht="18" customHeight="1" x14ac:dyDescent="0.25">
      <c r="A29" s="9"/>
      <c r="B29" s="12"/>
      <c r="C29" s="20" t="s">
        <v>6</v>
      </c>
      <c r="D29" s="21"/>
      <c r="E29" s="22"/>
      <c r="F29" s="22"/>
      <c r="G29" s="23">
        <v>6311</v>
      </c>
      <c r="H29" s="24">
        <v>7321</v>
      </c>
    </row>
    <row r="30" spans="1:8" s="11" customFormat="1" ht="18" customHeight="1" x14ac:dyDescent="0.25">
      <c r="A30" s="9"/>
      <c r="B30" s="12"/>
      <c r="C30" s="25" t="s">
        <v>6</v>
      </c>
      <c r="D30" s="26"/>
      <c r="E30" s="27"/>
      <c r="F30" s="27"/>
      <c r="G30" s="28">
        <v>7322</v>
      </c>
      <c r="H30" s="29">
        <v>9039</v>
      </c>
    </row>
    <row r="31" spans="1:8" s="11" customFormat="1" ht="18" customHeight="1" x14ac:dyDescent="0.25">
      <c r="A31" s="9"/>
      <c r="B31" s="12"/>
      <c r="C31" s="20" t="s">
        <v>6</v>
      </c>
      <c r="D31" s="21"/>
      <c r="E31" s="22"/>
      <c r="F31" s="22"/>
      <c r="G31" s="23">
        <v>9040</v>
      </c>
      <c r="H31" s="24">
        <v>12391</v>
      </c>
    </row>
    <row r="32" spans="1:8" s="11" customFormat="1" ht="18" customHeight="1" thickBot="1" x14ac:dyDescent="0.3">
      <c r="A32" s="9"/>
      <c r="B32" s="12"/>
      <c r="C32" s="46" t="s">
        <v>6</v>
      </c>
      <c r="D32" s="47"/>
      <c r="E32" s="48"/>
      <c r="F32" s="48"/>
      <c r="G32" s="49">
        <v>12392</v>
      </c>
      <c r="H32" s="50">
        <v>15384</v>
      </c>
    </row>
    <row r="33" spans="1:8" s="11" customFormat="1" ht="18" customHeight="1" x14ac:dyDescent="0.25">
      <c r="A33" s="9"/>
      <c r="B33" s="12"/>
      <c r="C33" s="20" t="s">
        <v>7</v>
      </c>
      <c r="D33" s="21"/>
      <c r="E33" s="22"/>
      <c r="F33" s="22"/>
      <c r="G33" s="23">
        <v>3488</v>
      </c>
      <c r="H33" s="24">
        <v>16200</v>
      </c>
    </row>
    <row r="34" spans="1:8" s="11" customFormat="1" ht="18" customHeight="1" x14ac:dyDescent="0.25">
      <c r="A34" s="9"/>
      <c r="B34" s="12"/>
      <c r="C34" s="25" t="s">
        <v>7</v>
      </c>
      <c r="D34" s="26"/>
      <c r="E34" s="27"/>
      <c r="F34" s="27"/>
      <c r="G34" s="28">
        <v>16201</v>
      </c>
      <c r="H34" s="29">
        <v>29100</v>
      </c>
    </row>
    <row r="35" spans="1:8" s="11" customFormat="1" ht="18" customHeight="1" x14ac:dyDescent="0.25">
      <c r="A35" s="9"/>
      <c r="B35" s="12"/>
      <c r="C35" s="20" t="s">
        <v>7</v>
      </c>
      <c r="D35" s="21"/>
      <c r="E35" s="22"/>
      <c r="F35" s="22"/>
      <c r="G35" s="23">
        <v>29101</v>
      </c>
      <c r="H35" s="24">
        <v>45300</v>
      </c>
    </row>
    <row r="36" spans="1:8" s="11" customFormat="1" ht="18" customHeight="1" thickBot="1" x14ac:dyDescent="0.3">
      <c r="A36" s="9"/>
      <c r="B36" s="12"/>
      <c r="C36" s="46" t="s">
        <v>7</v>
      </c>
      <c r="D36" s="47"/>
      <c r="E36" s="48"/>
      <c r="F36" s="48"/>
      <c r="G36" s="49">
        <v>47981</v>
      </c>
      <c r="H36" s="50">
        <v>84300</v>
      </c>
    </row>
    <row r="37" spans="1:8" s="11" customFormat="1" ht="18" customHeight="1" x14ac:dyDescent="0.25">
      <c r="A37" s="9"/>
      <c r="B37" s="12"/>
      <c r="C37" s="20" t="s">
        <v>8</v>
      </c>
      <c r="D37" s="21"/>
      <c r="E37" s="22"/>
      <c r="F37" s="22"/>
      <c r="G37" s="23">
        <v>3488</v>
      </c>
      <c r="H37" s="24">
        <v>16200</v>
      </c>
    </row>
    <row r="38" spans="1:8" s="11" customFormat="1" ht="18" customHeight="1" x14ac:dyDescent="0.25">
      <c r="A38" s="9"/>
      <c r="B38" s="12"/>
      <c r="C38" s="25" t="s">
        <v>8</v>
      </c>
      <c r="D38" s="26"/>
      <c r="E38" s="27"/>
      <c r="F38" s="27"/>
      <c r="G38" s="28">
        <v>16201</v>
      </c>
      <c r="H38" s="29">
        <v>29100</v>
      </c>
    </row>
    <row r="39" spans="1:8" s="11" customFormat="1" ht="18" customHeight="1" x14ac:dyDescent="0.25">
      <c r="A39" s="9"/>
      <c r="B39" s="12"/>
      <c r="C39" s="20" t="s">
        <v>8</v>
      </c>
      <c r="D39" s="21"/>
      <c r="E39" s="22"/>
      <c r="F39" s="22"/>
      <c r="G39" s="23">
        <v>29101</v>
      </c>
      <c r="H39" s="24">
        <v>45300</v>
      </c>
    </row>
    <row r="40" spans="1:8" s="11" customFormat="1" ht="18" customHeight="1" thickBot="1" x14ac:dyDescent="0.3">
      <c r="A40" s="9"/>
      <c r="B40" s="12"/>
      <c r="C40" s="46" t="s">
        <v>8</v>
      </c>
      <c r="D40" s="47"/>
      <c r="E40" s="48"/>
      <c r="F40" s="48"/>
      <c r="G40" s="49">
        <v>47981</v>
      </c>
      <c r="H40" s="50">
        <v>84300</v>
      </c>
    </row>
    <row r="41" spans="1:8" ht="24.95" customHeight="1" x14ac:dyDescent="0.25">
      <c r="A41" s="4"/>
      <c r="B41" s="8"/>
      <c r="C41" s="36" t="s">
        <v>24</v>
      </c>
      <c r="D41" s="51">
        <f>SUM(D17:D40)</f>
        <v>0</v>
      </c>
      <c r="E41" s="51">
        <f t="shared" ref="E41:F41" si="0">SUM(E17:E40)</f>
        <v>0</v>
      </c>
      <c r="F41" s="51">
        <f t="shared" si="0"/>
        <v>0</v>
      </c>
      <c r="G41" s="52"/>
      <c r="H41" s="53"/>
    </row>
    <row r="42" spans="1:8" s="11" customFormat="1" ht="30" customHeight="1" x14ac:dyDescent="0.25">
      <c r="A42" s="13"/>
      <c r="B42" s="13"/>
      <c r="C42" s="42" t="s">
        <v>9</v>
      </c>
      <c r="D42" s="43">
        <f>D41+D12</f>
        <v>0</v>
      </c>
      <c r="E42" s="43">
        <f>E41+E12</f>
        <v>0</v>
      </c>
      <c r="F42" s="43">
        <f>F41+F12</f>
        <v>0</v>
      </c>
      <c r="G42" s="44"/>
      <c r="H42" s="45"/>
    </row>
    <row r="43" spans="1:8" s="11" customFormat="1" x14ac:dyDescent="0.25">
      <c r="A43" s="13"/>
      <c r="B43" s="13"/>
      <c r="C43" s="14"/>
      <c r="D43" s="15"/>
      <c r="E43" s="15"/>
      <c r="F43" s="15"/>
      <c r="G43" s="13"/>
      <c r="H43" s="13"/>
    </row>
    <row r="44" spans="1:8" s="11" customFormat="1" x14ac:dyDescent="0.25">
      <c r="A44" s="13"/>
      <c r="B44" s="13"/>
      <c r="C44" s="13"/>
      <c r="D44" s="13"/>
      <c r="E44" s="13"/>
      <c r="F44" s="13"/>
      <c r="G44" s="13"/>
      <c r="H44" s="13"/>
    </row>
    <row r="45" spans="1:8" s="11" customFormat="1" x14ac:dyDescent="0.25">
      <c r="A45" s="13"/>
      <c r="B45" s="13"/>
      <c r="C45" s="16" t="s">
        <v>10</v>
      </c>
      <c r="D45" s="13"/>
      <c r="E45" s="13"/>
      <c r="F45" s="13"/>
      <c r="G45" s="13"/>
      <c r="H45" s="13"/>
    </row>
    <row r="46" spans="1:8" s="11" customFormat="1" x14ac:dyDescent="0.25">
      <c r="A46" s="13"/>
      <c r="B46" s="13"/>
      <c r="C46" s="13" t="s">
        <v>15</v>
      </c>
      <c r="D46" s="13"/>
      <c r="E46" s="13"/>
      <c r="F46" s="13"/>
      <c r="G46" s="13"/>
      <c r="H46" s="13"/>
    </row>
    <row r="47" spans="1:8" s="11" customFormat="1" x14ac:dyDescent="0.25">
      <c r="A47" s="13"/>
      <c r="B47" s="13"/>
      <c r="C47" s="13" t="s">
        <v>16</v>
      </c>
      <c r="D47" s="13"/>
      <c r="E47" s="13"/>
      <c r="F47" s="13"/>
      <c r="G47" s="13"/>
      <c r="H47" s="13"/>
    </row>
  </sheetData>
  <mergeCells count="17">
    <mergeCell ref="G12:H12"/>
    <mergeCell ref="C14:H14"/>
    <mergeCell ref="G41:H41"/>
    <mergeCell ref="C15:C16"/>
    <mergeCell ref="D15:D16"/>
    <mergeCell ref="E15:E16"/>
    <mergeCell ref="F15:F16"/>
    <mergeCell ref="G15:H15"/>
    <mergeCell ref="C13:H13"/>
    <mergeCell ref="C2:H2"/>
    <mergeCell ref="C4:H4"/>
    <mergeCell ref="C6:C7"/>
    <mergeCell ref="D6:D7"/>
    <mergeCell ref="E6:E7"/>
    <mergeCell ref="F6:F7"/>
    <mergeCell ref="G6:H6"/>
    <mergeCell ref="C5:H5"/>
  </mergeCells>
  <printOptions horizontalCentered="1"/>
  <pageMargins left="0.59055118110236227" right="0.59055118110236227" top="0.59055118110236227" bottom="0.59055118110236227" header="0.31496062992125984" footer="0.31496062992125984"/>
  <pageSetup paperSize="131" scale="54" fitToHeight="0" orientation="portrait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plazas</vt:lpstr>
      <vt:lpstr>'Analítico de plazas'!Área_de_impresión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FinanzasCDMX</dc:creator>
  <cp:lastModifiedBy>Patricia Itzel García Rojas</cp:lastModifiedBy>
  <cp:lastPrinted>2025-11-11T02:42:28Z</cp:lastPrinted>
  <dcterms:created xsi:type="dcterms:W3CDTF">2024-11-14T20:43:45Z</dcterms:created>
  <dcterms:modified xsi:type="dcterms:W3CDTF">2025-11-11T02:42:58Z</dcterms:modified>
</cp:coreProperties>
</file>