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zas-CDMX\Desktop\"/>
    </mc:Choice>
  </mc:AlternateContent>
  <bookViews>
    <workbookView xWindow="0" yWindow="0" windowWidth="28800" windowHeight="12435"/>
  </bookViews>
  <sheets>
    <sheet name="PROVEEDOR" sheetId="16" r:id="rId1"/>
    <sheet name="ANALITICO" sheetId="1" r:id="rId2"/>
    <sheet name="Cat_CG_19_Equivalente" sheetId="15" state="hidden" r:id="rId3"/>
  </sheets>
  <externalReferences>
    <externalReference r:id="rId4"/>
  </externalReferences>
  <definedNames>
    <definedName name="_xlnm._FilterDatabase" localSheetId="1" hidden="1">ANALITICO!#REF!</definedName>
    <definedName name="_xlnm._FilterDatabase" localSheetId="2" hidden="1">Cat_CG_19_Equivalente!$A$1:$H$111</definedName>
    <definedName name="_xlnm._FilterDatabase" localSheetId="0" hidden="1">PROVEEDOR!#REF!</definedName>
    <definedName name="_xlnm.Print_Area" localSheetId="1">ANALITICO!$B$1:$Y$106</definedName>
    <definedName name="_xlnm.Print_Area" localSheetId="0">PROVEEDOR!$B$1:$G$97</definedName>
    <definedName name="_xlnm.Print_Titles" localSheetId="2">Cat_CG_19_Equivalente!$1:$1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6" l="1"/>
  <c r="N13" i="1"/>
  <c r="G65" i="16" l="1"/>
  <c r="N14" i="16"/>
  <c r="X73" i="1" l="1"/>
  <c r="W73" i="1"/>
  <c r="V73" i="1"/>
</calcChain>
</file>

<file path=xl/sharedStrings.xml><?xml version="1.0" encoding="utf-8"?>
<sst xmlns="http://schemas.openxmlformats.org/spreadsheetml/2006/main" count="434" uniqueCount="412">
  <si>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</si>
  <si>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</si>
  <si>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</si>
  <si>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</si>
  <si>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</si>
  <si>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</si>
  <si>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</si>
  <si>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</si>
  <si>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</si>
  <si>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</si>
  <si>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</si>
  <si>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</si>
  <si>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</si>
  <si>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</si>
  <si>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</si>
  <si>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</si>
  <si>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</si>
  <si>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</si>
  <si>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</si>
  <si>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</si>
  <si>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</si>
  <si>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</si>
  <si>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</si>
  <si>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</si>
  <si>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</si>
  <si>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</si>
  <si>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</si>
  <si>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</si>
  <si>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</si>
  <si>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</si>
  <si>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</si>
  <si>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</si>
  <si>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</si>
  <si>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</si>
  <si>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</si>
  <si>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</si>
  <si>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</si>
  <si>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</si>
  <si>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</si>
  <si>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</si>
  <si>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</si>
  <si>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</si>
  <si>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</si>
  <si>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</si>
  <si>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</si>
  <si>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</si>
  <si>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</si>
  <si>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</si>
  <si>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</si>
  <si>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</si>
  <si>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</si>
  <si>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</si>
  <si>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</si>
  <si>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</si>
  <si>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</si>
  <si>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</si>
  <si>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</si>
  <si>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</si>
  <si>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</si>
  <si>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</si>
  <si>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</si>
  <si>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</si>
  <si>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</si>
  <si>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</si>
  <si>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</si>
  <si>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</si>
  <si>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</si>
  <si>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</si>
  <si>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</si>
  <si>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</si>
  <si>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</si>
  <si>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</si>
  <si>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</si>
  <si>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</si>
  <si>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</si>
  <si>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</si>
  <si>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</si>
  <si>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</si>
  <si>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</si>
  <si>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</si>
  <si>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</si>
  <si>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</si>
  <si>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</si>
  <si>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</si>
  <si>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</si>
  <si>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</si>
  <si>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</si>
  <si>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</si>
  <si>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</si>
  <si>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</si>
  <si>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</si>
  <si>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</si>
  <si>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</si>
  <si>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</si>
  <si>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</si>
  <si>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</si>
  <si>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</si>
  <si>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</si>
  <si>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</si>
  <si>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</si>
  <si>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</si>
  <si>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</si>
  <si>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</si>
  <si>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</si>
  <si>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</si>
  <si>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</si>
  <si>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</si>
  <si>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</si>
  <si>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</si>
  <si>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</si>
  <si>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</si>
  <si>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</si>
  <si>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</si>
  <si>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</si>
  <si>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</si>
  <si>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</si>
  <si>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</si>
  <si>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</si>
  <si>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</si>
  <si>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</si>
  <si>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</si>
  <si>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</si>
  <si>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</si>
  <si>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</si>
  <si>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</si>
  <si>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</si>
  <si>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</si>
  <si>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</si>
  <si>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</si>
  <si>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</si>
  <si>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</si>
  <si>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</si>
  <si>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</si>
  <si>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</si>
  <si>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</si>
  <si>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</si>
  <si>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</si>
  <si>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</si>
  <si>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</si>
  <si>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</si>
  <si>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</si>
  <si>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</si>
  <si>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</si>
  <si>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</si>
  <si>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</si>
  <si>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</si>
  <si>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</si>
  <si>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</si>
  <si>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</si>
  <si>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</si>
  <si>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</si>
  <si>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</si>
  <si>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</si>
  <si>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</si>
  <si>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</si>
  <si>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</si>
  <si>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</si>
  <si>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</si>
  <si>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</si>
  <si>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</si>
  <si>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</si>
  <si>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</si>
  <si>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</si>
  <si>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</si>
  <si>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</si>
  <si>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</si>
  <si>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</si>
  <si>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</si>
  <si>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</si>
  <si>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</si>
  <si>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</si>
  <si>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</si>
  <si>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</si>
  <si>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</si>
  <si>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</si>
  <si>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</si>
  <si>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</si>
  <si>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</si>
  <si>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</si>
  <si>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</si>
  <si>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</si>
  <si>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</si>
  <si>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</si>
  <si>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</si>
  <si>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</si>
  <si>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</si>
  <si>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</si>
  <si>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</si>
  <si>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</si>
  <si>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</si>
  <si>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</si>
  <si>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</si>
  <si>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</si>
  <si>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</si>
  <si>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</si>
  <si>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</si>
  <si>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</si>
  <si>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</si>
  <si>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</si>
  <si>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</si>
  <si>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</si>
  <si>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</si>
  <si>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</si>
  <si>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</si>
  <si>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</si>
  <si>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</si>
  <si>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</si>
  <si>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</si>
  <si>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</si>
  <si>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</si>
  <si>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HOJA_____ DE _____</t>
  </si>
  <si>
    <t>&gt; El saldo por ejercer, corresponderá al monto del compromiso anual menos el ejercido.</t>
  </si>
  <si>
    <t>&gt; La columna de ejercido deberá corresponder con las cifras del cierre presupuestal del mes inmediato anterior a la fecha en que se presente el reporte.</t>
  </si>
  <si>
    <t>(3)=(1-2)</t>
  </si>
  <si>
    <t>(2)</t>
  </si>
  <si>
    <t>(1)</t>
  </si>
  <si>
    <t>PY</t>
  </si>
  <si>
    <t>DG</t>
  </si>
  <si>
    <t>DI</t>
  </si>
  <si>
    <t>TG</t>
  </si>
  <si>
    <t>PTDA</t>
  </si>
  <si>
    <t>OR</t>
  </si>
  <si>
    <t>AD</t>
  </si>
  <si>
    <t>FE</t>
  </si>
  <si>
    <t>FG</t>
  </si>
  <si>
    <t>FF</t>
  </si>
  <si>
    <t>PP</t>
  </si>
  <si>
    <t>AI</t>
  </si>
  <si>
    <t>SF</t>
  </si>
  <si>
    <t>F</t>
  </si>
  <si>
    <t>FI</t>
  </si>
  <si>
    <t>UR</t>
  </si>
  <si>
    <t>SB</t>
  </si>
  <si>
    <t>S</t>
  </si>
  <si>
    <t>SALDO POR EJERCER</t>
  </si>
  <si>
    <t>EJERCIDO</t>
  </si>
  <si>
    <t>CLAVE PRESUPUESTAL</t>
  </si>
  <si>
    <t xml:space="preserve">IMPORTE ANUAL DEL COMPROMISO </t>
  </si>
  <si>
    <t>CONSECUTIVO</t>
  </si>
  <si>
    <t>NOMBRE DEL PROVEEDOR  O  CONTRATISTA</t>
  </si>
  <si>
    <t>R.F.C.</t>
  </si>
  <si>
    <t>DOCUMENTO DE COMPROMISO</t>
  </si>
  <si>
    <t>IMPORTE ANUAL DEL COMPROMISO  (1)</t>
  </si>
  <si>
    <t>TOTAL</t>
  </si>
  <si>
    <t>&gt;</t>
  </si>
  <si>
    <t xml:space="preserve">No será necesario presentar el formato por fuente de financiamiento. </t>
  </si>
  <si>
    <t>NÚMERO</t>
  </si>
  <si>
    <r>
      <rPr>
        <b/>
        <sz val="12"/>
        <color theme="1"/>
        <rFont val="Source Sans Pro"/>
        <family val="2"/>
      </rPr>
      <t>RECURSOS:</t>
    </r>
    <r>
      <rPr>
        <sz val="12"/>
        <color theme="1"/>
        <rFont val="Source Sans Pro"/>
        <family val="2"/>
      </rPr>
      <t xml:space="preserve"> (FISCALES, PROPIOS,CRÉDITO,FAFEF, CONVENIO Y/O FONDOS FEDERAL, ETC.</t>
    </r>
  </si>
  <si>
    <t>40A000</t>
  </si>
  <si>
    <t>02OD06</t>
  </si>
  <si>
    <t>36CD01</t>
  </si>
  <si>
    <t>FISCALÍA GENERAL DE JUSTICIA</t>
  </si>
  <si>
    <t>INSTANCIA EJECUTORA DEL SISTEMA INTEGRAL DE DERECHOS HUMANOS</t>
  </si>
  <si>
    <t>UNIVERSIDAD DE LA SALUD</t>
  </si>
  <si>
    <t>&gt; a) Selecciona la clave de Unidad Responsable (UR).</t>
  </si>
  <si>
    <t>a) Selecciona la clave de Unidad Responsable (UR).</t>
  </si>
  <si>
    <t>09PFRI</t>
  </si>
  <si>
    <t>41PDIP</t>
  </si>
  <si>
    <t>FIDEICOMISO PARA LA RECONSTRUCCIÓN INTEGRAL DE LA CIUDAD DE MÉXICO</t>
  </si>
  <si>
    <t xml:space="preserve"> PRESUPUESTO COMPROMETIDO AL : </t>
  </si>
  <si>
    <t>Se deberá relacionar cada uno de los documentos de compromisos formalizados por concepto de adquisiciones, servicios generales, obras o de cualquier otra naturaleza independientemente, de que se encuentre o no ejercidos al 31 de diciembre de 2022.</t>
  </si>
  <si>
    <t>El importe del compromiso anual corresponderá al monto total comprometido por la parte que se ejercerá o recibirá durante el ejercicio fiscal 2022, independientemente de que se encuentre ejercido a la fecha.</t>
  </si>
  <si>
    <t>El importe del compromiso anual deberán ser igual al contenido en el formato de detalle de compromisos por clave presupuestaria 2022.</t>
  </si>
  <si>
    <r>
      <rPr>
        <b/>
        <sz val="12"/>
        <color theme="1"/>
        <rFont val="Source Sans Pro"/>
        <family val="2"/>
      </rPr>
      <t>PRESUPUESTO COMPROMETIDO AL</t>
    </r>
    <r>
      <rPr>
        <sz val="12"/>
        <color theme="1"/>
        <rFont val="Source Sans Pro"/>
        <family val="2"/>
      </rPr>
      <t xml:space="preserve"> :</t>
    </r>
  </si>
  <si>
    <t>&gt; El importe del compromiso anual deberá ser igual al contenido en el formato de detalle de compromisos por proveedor o contratista 2022.</t>
  </si>
  <si>
    <t>42A000</t>
  </si>
  <si>
    <t>10PDOR</t>
  </si>
  <si>
    <t>26PDRS</t>
  </si>
  <si>
    <t>33PDCL</t>
  </si>
  <si>
    <t>39CD01</t>
  </si>
  <si>
    <t>31PDMP</t>
  </si>
  <si>
    <t>14P0AV</t>
  </si>
  <si>
    <t>07CD03</t>
  </si>
  <si>
    <t>COMISIÓN EJECUTIVA DE ATENCIÓN A VÍCTIMAS DE LA CIUDAD DE MÉXICO</t>
  </si>
  <si>
    <t>MECANISMO PARA LA PROTECCIÓN INTEGRAL DE PERSONAS DEFENSORAS DE DERECHOS HUMANOS Y PERIODISTAS</t>
  </si>
  <si>
    <t>CONSEJO DE EVALUACIÓN</t>
  </si>
  <si>
    <t>SISTEMA DE TRANSPORTE COLECTIVO METRO</t>
  </si>
  <si>
    <t>ORGANISMO REGULADOR DE TRANSPORTE</t>
  </si>
  <si>
    <t>RÉGIMEN DE PROTECCIÓN SOCIAL EN SALUD</t>
  </si>
  <si>
    <t>CENTRO DE CONCILIACIÓN LABORAL DE CDMX</t>
  </si>
  <si>
    <t>SISTEMA PÚBLICO DE RADIO DIFUSIÓN</t>
  </si>
  <si>
    <t>SERVICIO DE MEDIOS PÚBLICOS DE LA CIUDAD DE MÉXICO</t>
  </si>
  <si>
    <t>FIDEICOMISO DEL CENTRO HISTÓRICO</t>
  </si>
  <si>
    <t>FONDO DE DESARROLLO ECONÓMICO</t>
  </si>
  <si>
    <t>FONDO PARA LA ATENCIÓN Y APOYO A LAS VÍCTIMAS DEL DELITO</t>
  </si>
  <si>
    <t>FIDEICOMISO FONDO DE APOYO A LA PROCURACIÓN DE JUSTICIA</t>
  </si>
  <si>
    <t>AGENCIA DIGITAL DE INNOVACIÓN PÚBLICA</t>
  </si>
  <si>
    <t>PLANTA DE MEZCLAS ASFÁLTICAS</t>
  </si>
  <si>
    <t>PROYECTO METRO</t>
  </si>
  <si>
    <t>INSTITUTO DE PLANEACIÓN DEMOCRÁTICA</t>
  </si>
  <si>
    <t>AUTORIDAD DEL CENTRO HISTÓRICO</t>
  </si>
  <si>
    <t>POLICÍA AUXILIAR</t>
  </si>
  <si>
    <t>01C001 JEFATURA DE GOBIERNO</t>
  </si>
  <si>
    <t>01CD03 CENTRO DE COMANDO, CONTROL, CÓMPUTO, COMUNICACIONES Y CONTACTO CIUDADANO</t>
  </si>
  <si>
    <t>01CD06 AGENCIA DIGITAL DE INNOVACIÓN PÚBLICA</t>
  </si>
  <si>
    <t>01P0ES FONDO PARA EL DESARROLLO ECONÓMICO Y SOCIAL</t>
  </si>
  <si>
    <t>02C001 SECRETARÍA DE GOBIERNO</t>
  </si>
  <si>
    <t>02CD01 ALCALDÍA ÁLVARO OBREGÓN</t>
  </si>
  <si>
    <t>02CD02 ALCALDÍA AZCAPOTZALCO</t>
  </si>
  <si>
    <t>02CD03 ALCALDÍA BENITO JUÁREZ</t>
  </si>
  <si>
    <t>02CD04 ALCALDÍA COYOACÁN</t>
  </si>
  <si>
    <t>02CD05 ALCALDÍA CUAJIMALPA DE MORELOS</t>
  </si>
  <si>
    <t>02CD06 ALCALDÍA CUAUHTÉMOC</t>
  </si>
  <si>
    <t>02CD07 ALCALDÍA GUSTAVO A. MADERO</t>
  </si>
  <si>
    <t>02CD08 ALCALDÍA IZTACALCO</t>
  </si>
  <si>
    <t>02CD09 ALCALDÍA IZTAPALAPA</t>
  </si>
  <si>
    <t>02CD10 ALCALDÍA LA MAGDALENA CONTRERAS</t>
  </si>
  <si>
    <t>02CD11 ALCALDÍA MIGUEL HIDALGO</t>
  </si>
  <si>
    <t>02CD12 ALCALDÍA MILPA ALTA</t>
  </si>
  <si>
    <t>02CD13 ALCALDÍA TLÁHUAC</t>
  </si>
  <si>
    <t>02CD14 ALCALDÍA TLALPAN</t>
  </si>
  <si>
    <t>02CD15 ALCALDÍA VENUSTIANO CARRANZA</t>
  </si>
  <si>
    <t>02CD16 ALCALDÍA XOCHIMILCO</t>
  </si>
  <si>
    <t>02CDBP COMISIÓN DE BUSQUEDA DE PERSONAS DE LA CIUDAD DE MÉXICO</t>
  </si>
  <si>
    <t>02OD04 AUTORIDAD DEL CENTRO HISTÓRICO</t>
  </si>
  <si>
    <t>02OD06 INSTANCIA EJECUTORA DEL SISTEMA INTEGRAL DE DERECHOS HUMANOS</t>
  </si>
  <si>
    <t>02PDAV COMISIÓN EJECUTIVA DE ATENCIÓN A VÍCTIMAS DE LA CIUDAD DE MÉXICO</t>
  </si>
  <si>
    <t>02PDDP MECANISMO PARA LA PROTECCIÓN INTEGRAL DE PERSONAS DEFENSORAS DE DERECHOS HUMANOS Y PERIODISTAS</t>
  </si>
  <si>
    <t>03C001 SECRETARÍA DE DESARROLLO URBANO Y VIVIENDA</t>
  </si>
  <si>
    <t>03PDIV INSTITUTO DE VIVIENDA</t>
  </si>
  <si>
    <t>04C001 SECRETARÍA DE DESARROLLO ECONÓMICO</t>
  </si>
  <si>
    <t>04P0DE FONDO DE DESARROLLO ECONÓMICO</t>
  </si>
  <si>
    <t>04P0DS FONDO PARA EL DESARROLLO SOCIAL</t>
  </si>
  <si>
    <t>05C001 SECRETARÍA DE TURISMO</t>
  </si>
  <si>
    <t>05P0PT FONDO MIXTO DE PROMOCIÓN TURÍSTICA</t>
  </si>
  <si>
    <t>06C001 SECRETARÍA DEL MEDIO AMBIENTE</t>
  </si>
  <si>
    <t>06CD03 SISTEMA DE AGUAS</t>
  </si>
  <si>
    <t>06CD05 AGENCIA DE ATENCIÓN ANIMAL</t>
  </si>
  <si>
    <t>06P0FA FONDO AMBIENTAL PÚBLICO</t>
  </si>
  <si>
    <t>06PDPA PROCURADURÍA AMBIENTAL Y DEL ORDENAMIENTO TERRITORIAL</t>
  </si>
  <si>
    <t>07C001 SECRETARÍA DE OBRAS Y SERVICIOS</t>
  </si>
  <si>
    <t>07CD01 PLANTA DE MEZCLAS ASFÁLTICAS</t>
  </si>
  <si>
    <t>07CD03 PROYECTO METRO</t>
  </si>
  <si>
    <t>07PDIF INSTITUTO LOCAL DE LA INFRAESTRUCTURA FÍSICA EDUCATIVA</t>
  </si>
  <si>
    <t>07PDIS INSTITUTO PARA LA SEGURIDAD DE LAS CONSTRUCCIONES</t>
  </si>
  <si>
    <t>08C001 SECRETARÍA DE INCLUSIÓN Y BIENESTAR SOCIAL</t>
  </si>
  <si>
    <t>08PDCE CONSEJO DE EVALUACIÓN</t>
  </si>
  <si>
    <t>08PDCP CONSEJO PARA PREVENIR Y ELIMINAR LA DISCRIMINACIÓN</t>
  </si>
  <si>
    <t>08PDDF SISTEMA PARA EL DESARROLLO INTEGRAL DE LA FAMILIA</t>
  </si>
  <si>
    <t>08PDII INSTITUTO DE LAS PERSONAS CON DISCAPACIDAD</t>
  </si>
  <si>
    <t>08PDIJ INSTITUTO DE LA JUVENTUD</t>
  </si>
  <si>
    <t>08PDPS PROCURADURÍA SOCIAL</t>
  </si>
  <si>
    <t>09C001 SECRETARÍA DE ADMINISTRACIÓN Y FINANZAS</t>
  </si>
  <si>
    <t>09PDLR CAJA DE PREVISIÓN PARA TRABAJADORES A LISTA DE RAYA</t>
  </si>
  <si>
    <t>09PDPA CAJA DE PREVISIÓN DE LA POLICÍA AUXILIAR</t>
  </si>
  <si>
    <t>09PDPP CAJA DE PREVISIÓN DE LA POLICÍA PREVENTIVA</t>
  </si>
  <si>
    <t>09PECM CORPORACIÓN MEXICANA DE IMPRESIÓN, S.A. DE C.V.</t>
  </si>
  <si>
    <t>09PECV PROCDMX, S.A. DE C.V.</t>
  </si>
  <si>
    <t>09PESM SERVICIOS METROPOLITANOS, S.A. DE C.V.</t>
  </si>
  <si>
    <t>09PFCH FIDEICOMISO DEL CENTRO HISTÓRICO</t>
  </si>
  <si>
    <t>09PFRC FIDEICOMISO DE RECUPERACIÓN CREDITICIA</t>
  </si>
  <si>
    <t>09PFRI FIDEICOMISO PARA LA RECONSTRUCCIÓN INTEGRAL DE LA CIUDAD DE MÉXICO</t>
  </si>
  <si>
    <t>10C001 SECRETARÍA DE MOVILIDAD</t>
  </si>
  <si>
    <t>10P0AC FONDO PÚBLICO DE ATENCIÓN AL CICLISTA Y AL PEATÓN</t>
  </si>
  <si>
    <t>10P0TP FIDEICOMISO PARA EL FONDO DE PROMOCIÓN PARA EL FINANCIAMIENTO DEL TRANSPORTE PÚBLICO</t>
  </si>
  <si>
    <t>10PDMB METROBÚS</t>
  </si>
  <si>
    <t>10PDME SISTEMA DE TRANSPORTE COLECTIVO METRO</t>
  </si>
  <si>
    <t>10PDOR ORGANISMO REGULADOR DE TRANSPORTE</t>
  </si>
  <si>
    <t>10PDOR ÓRGANO REGULADOR DE TRANSPORTE</t>
  </si>
  <si>
    <t>10PDRT RED DE TRANSPORTE DE PASAJEROS (RTP)</t>
  </si>
  <si>
    <t>10PDTE SERVICIO DE TRANSPORTES ELÉCTRICOS</t>
  </si>
  <si>
    <t>11C001 SECRETARÍA DE SEGURIDAD CIUDADANA</t>
  </si>
  <si>
    <t>11CD01 UNIVERSIDAD DE LA POLICÍA</t>
  </si>
  <si>
    <t>11CD02 POLICÍA AUXILIAR</t>
  </si>
  <si>
    <t>11CD03 POLICÍA BANCARIA E INDUSTRIAL</t>
  </si>
  <si>
    <t>13C001 SECRETARÍA DE LA CONTRALORÍA GENERAL</t>
  </si>
  <si>
    <t>13PDEA ESCUELA DE ADMINISTRACIÓN PÚBLICA</t>
  </si>
  <si>
    <t>13PDVA INSTITUTO DE VERIFICACIÓN ADMINISTRATIVA</t>
  </si>
  <si>
    <t>14P0AV FONDO PARA LA ATENCIÓN Y APOYO A LAS VÍCTIMAS DEL DELITO</t>
  </si>
  <si>
    <t>14P0PJ FIDEICOMISO FONDO DE APOYO A LA PROCURACIÓN DE JUSTICIA</t>
  </si>
  <si>
    <t>15C006 TESORERÍA</t>
  </si>
  <si>
    <t>16C000 DEUDA PÚBLICA</t>
  </si>
  <si>
    <t>17L000 CONGRESO DE LA CIUDAD DE MÉXICO</t>
  </si>
  <si>
    <t>18L000 AUDITORÍA SUPERIOR</t>
  </si>
  <si>
    <t>19J000 TRIBUNAL SUPERIOR DE JUSTICIA</t>
  </si>
  <si>
    <t>20J000 CONSEJO DE LA JUDICATURA</t>
  </si>
  <si>
    <t>21A000 TRIBUNAL DE JUSTICIA ADMINISTRATIVA</t>
  </si>
  <si>
    <t>22A000 JUNTA LOCAL DE CONCILIACIÓN Y ARBITRAJE</t>
  </si>
  <si>
    <t>23A000 COMISIÓN DE DERECHOS HUMANOS</t>
  </si>
  <si>
    <t>24A000 INSTITUTO ELECTORAL</t>
  </si>
  <si>
    <t>25C001 CONSEJERÍA JURÍDICA Y DE SERVICIOS LEGALES</t>
  </si>
  <si>
    <t>26C001 SECRETARÍA DE SALUD</t>
  </si>
  <si>
    <t>26CD01 AGENCIA DE PROTECCIÓN SANITARIA</t>
  </si>
  <si>
    <t>26PDIA INSTITUTO PARA LA ATENCIÓN Y PREVENCIÓN DE LAS ADICCIONES</t>
  </si>
  <si>
    <t>26PDRS RÉGIMEN DE PROTECCIÓN SOCIAL EN SALUD</t>
  </si>
  <si>
    <t>26PDSP SERVICIOS DE SALUD PÚBLICA</t>
  </si>
  <si>
    <t>27A000 TRIBUNAL ELECTORAL</t>
  </si>
  <si>
    <t>29A000 UNIVERSIDAD AUTÓNOMA DE LA CIUDAD DE MÉXICO</t>
  </si>
  <si>
    <t>31C000 SECRETARÍA DE CULTURA</t>
  </si>
  <si>
    <t>31PDMP SERVICIO DE MEDIOS PÚBLICOS DE LA CIUDAD DE MÉXICO</t>
  </si>
  <si>
    <t>31PFMA FIDEICOMISO MUSEO DE ARTE POPULAR MEXICANO</t>
  </si>
  <si>
    <t>31PFME FIDEICOMISO MUSEO DEL ESTANQUILLO</t>
  </si>
  <si>
    <t>31PFPC FIDEICOMISO DE PROMOCION Y DESARROLLO DEL CINE MEXICANO</t>
  </si>
  <si>
    <t>32A000 INSTITUTO DE TRANSPARENCIA, ACCESO A LA INFORMACIÓN PÚBLICA, PROTECCIÓN DE DATOS PERSONALES Y RENDICIÓN DE CUENTAS</t>
  </si>
  <si>
    <t>33C001 SECRETARÍA DE TRABAJO Y FOMENTO AL EMPLEO</t>
  </si>
  <si>
    <t>33PDCL CENTRO DE CONCILIACIÓN LABORAL DE CDMX</t>
  </si>
  <si>
    <t>33PDIT INSTITUTO DE CAPACITACIÓN PARA EL TRABAJO</t>
  </si>
  <si>
    <t>34C001 SECRETARÍA DE GESTIÓN INTEGRAL DE RIESGOS Y PROTECCIÓN CIVIL</t>
  </si>
  <si>
    <t>34PDHB HEROICO CUERPO DE BOMBEROS</t>
  </si>
  <si>
    <t>35C001 SECRETARÍA DE PUEBLOS Y BARRIOS ORIGINARIOS Y COMUNIDADES INDÍGENAS RESIDENTES</t>
  </si>
  <si>
    <t>36C001 SECRETARÍA DE EDUCACIÓN, CIENCIA, TECNOLOGÍA E INNOVACIÓN</t>
  </si>
  <si>
    <t>36CD01 UNIVERSIDAD DE LA SALUD</t>
  </si>
  <si>
    <t>36CDES INSTITUTO DE ESTUDIOS SUPERIORES DE LA CIUDAD DE MÉXICO "ROSARIO CASTELLANOS"</t>
  </si>
  <si>
    <t>36PDID INSTITUTO DEL DEPORTE</t>
  </si>
  <si>
    <t>36PDIE INSTITUTO DE EDUCACIÓN MEDIA SUPERIOR</t>
  </si>
  <si>
    <t>FIDEICOMISO BIENESTAR EDUCATIVO</t>
  </si>
  <si>
    <t>36PFEG FIDEICOMISO EDUCACIÓN GARANTIZADA</t>
  </si>
  <si>
    <t>38C001 SECRETARÍA DE LAS MUJERES</t>
  </si>
  <si>
    <t>39CD01 SISTEMA PÚBLICO DE RADIO DIFUSIÓN</t>
  </si>
  <si>
    <t>40A000 FISCALÍA GENERAL DE JUSTICIA</t>
  </si>
  <si>
    <t>41PDIP INSTITUTO DE PLANEACIÓN DEMOCRÁTICA</t>
  </si>
  <si>
    <t>42A000 CONSEJO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</si>
</sst>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6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  <font>
      <b/>
      <sz val="18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18">
    <xf numFmtId="0" fontId="0" fillId="0" borderId="0" xfId="0"/>
    <xf numFmtId="49" fontId="0" fillId="0" borderId="0" xfId="0" applyNumberFormat="1"/>
    <xf numFmtId="49" fontId="0" fillId="0" borderId="6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left" vertical="center"/>
    </xf>
    <xf numFmtId="0" fontId="0" fillId="0" borderId="6" xfId="0" applyNumberFormat="1" applyFont="1" applyBorder="1" applyAlignment="1">
      <alignment vertical="center" wrapText="1"/>
    </xf>
    <xf numFmtId="49" fontId="0" fillId="4" borderId="6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left" vertical="center"/>
    </xf>
    <xf numFmtId="0" fontId="0" fillId="4" borderId="6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vertical="center" wrapText="1"/>
    </xf>
    <xf numFmtId="0" fontId="0" fillId="0" borderId="6" xfId="0" applyNumberFormat="1" applyFont="1" applyBorder="1" applyAlignment="1">
      <alignment horizontal="center" vertical="center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18" xfId="0" applyFont="1" applyFill="1" applyBorder="1" applyAlignment="1" applyProtection="1">
      <alignment horizontal="left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3" fontId="0" fillId="7" borderId="34" xfId="0" applyNumberFormat="1" applyFont="1" applyFill="1" applyBorder="1" applyAlignment="1" applyProtection="1">
      <alignment horizontal="right" vertical="center"/>
      <protection locked="0"/>
    </xf>
    <xf numFmtId="3" fontId="8" fillId="7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3" fontId="3" fillId="0" borderId="24" xfId="0" applyNumberFormat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4" fillId="7" borderId="15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4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 applyProtection="1">
      <alignment vertical="center"/>
      <protection locked="0"/>
    </xf>
    <xf numFmtId="0" fontId="15" fillId="3" borderId="0" xfId="0" applyNumberFormat="1" applyFont="1" applyFill="1" applyBorder="1" applyAlignment="1" applyProtection="1">
      <alignment horizontal="left" vertical="top"/>
      <protection locked="0"/>
    </xf>
    <xf numFmtId="0" fontId="15" fillId="3" borderId="5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38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20" fillId="10" borderId="20" xfId="0" applyFont="1" applyFill="1" applyBorder="1" applyAlignment="1" applyProtection="1">
      <alignment horizontal="center" vertical="center" wrapText="1"/>
      <protection locked="0"/>
    </xf>
    <xf numFmtId="0" fontId="20" fillId="10" borderId="11" xfId="0" applyFont="1" applyFill="1" applyBorder="1" applyAlignment="1" applyProtection="1">
      <alignment horizontal="center" vertical="center"/>
      <protection locked="0"/>
    </xf>
    <xf numFmtId="0" fontId="20" fillId="10" borderId="16" xfId="0" applyFont="1" applyFill="1" applyBorder="1" applyAlignment="1" applyProtection="1">
      <alignment horizontal="center" vertical="center" wrapText="1"/>
      <protection locked="0"/>
    </xf>
    <xf numFmtId="0" fontId="20" fillId="10" borderId="21" xfId="0" applyFont="1" applyFill="1" applyBorder="1" applyAlignment="1" applyProtection="1">
      <alignment horizontal="center" vertical="center"/>
      <protection locked="0"/>
    </xf>
    <xf numFmtId="0" fontId="20" fillId="10" borderId="12" xfId="0" applyFont="1" applyFill="1" applyBorder="1" applyAlignment="1" applyProtection="1">
      <alignment horizontal="center" vertical="center"/>
      <protection locked="0"/>
    </xf>
    <xf numFmtId="49" fontId="18" fillId="10" borderId="12" xfId="0" applyNumberFormat="1" applyFont="1" applyFill="1" applyBorder="1" applyAlignment="1" applyProtection="1">
      <alignment horizontal="center" vertical="center"/>
      <protection locked="0"/>
    </xf>
    <xf numFmtId="49" fontId="18" fillId="10" borderId="11" xfId="0" applyNumberFormat="1" applyFont="1" applyFill="1" applyBorder="1" applyAlignment="1" applyProtection="1">
      <alignment horizontal="center" vertical="center"/>
      <protection locked="0"/>
    </xf>
    <xf numFmtId="49" fontId="18" fillId="10" borderId="23" xfId="0" applyNumberFormat="1" applyFont="1" applyFill="1" applyBorder="1" applyAlignment="1" applyProtection="1">
      <alignment horizontal="center" vertical="center"/>
      <protection locked="0"/>
    </xf>
    <xf numFmtId="0" fontId="18" fillId="10" borderId="11" xfId="0" applyFont="1" applyFill="1" applyBorder="1" applyAlignment="1" applyProtection="1">
      <alignment horizontal="center" vertical="center"/>
      <protection locked="0"/>
    </xf>
    <xf numFmtId="0" fontId="18" fillId="10" borderId="1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20" fillId="10" borderId="29" xfId="0" applyFont="1" applyFill="1" applyBorder="1" applyAlignment="1" applyProtection="1">
      <alignment horizontal="center" vertical="center" wrapText="1"/>
      <protection locked="0"/>
    </xf>
    <xf numFmtId="0" fontId="20" fillId="10" borderId="31" xfId="0" applyFont="1" applyFill="1" applyBorder="1" applyAlignment="1" applyProtection="1">
      <alignment horizontal="center" vertical="center" wrapText="1"/>
      <protection locked="0"/>
    </xf>
    <xf numFmtId="0" fontId="20" fillId="10" borderId="30" xfId="0" applyFont="1" applyFill="1" applyBorder="1" applyAlignment="1" applyProtection="1">
      <alignment horizontal="center" vertical="center" wrapText="1"/>
      <protection locked="0"/>
    </xf>
    <xf numFmtId="0" fontId="20" fillId="10" borderId="11" xfId="0" applyFont="1" applyFill="1" applyBorder="1" applyAlignment="1" applyProtection="1">
      <alignment horizontal="center" vertical="center" wrapText="1"/>
      <protection locked="0"/>
    </xf>
    <xf numFmtId="0" fontId="20" fillId="10" borderId="12" xfId="0" applyFont="1" applyFill="1" applyBorder="1" applyAlignment="1" applyProtection="1">
      <alignment horizontal="center" vertical="center" wrapText="1"/>
      <protection locked="0"/>
    </xf>
    <xf numFmtId="0" fontId="20" fillId="10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21" fillId="9" borderId="40" xfId="0" applyNumberFormat="1" applyFont="1" applyFill="1" applyBorder="1" applyAlignment="1" applyProtection="1">
      <alignment horizontal="center" vertical="top" wrapText="1"/>
      <protection hidden="1"/>
    </xf>
    <xf numFmtId="0" fontId="16" fillId="0" borderId="39" xfId="0" applyFont="1" applyFill="1" applyBorder="1" applyAlignment="1" applyProtection="1">
      <alignment horizontal="left" vertical="center"/>
      <protection locked="0"/>
    </xf>
    <xf numFmtId="0" fontId="16" fillId="0" borderId="38" xfId="0" applyFont="1" applyFill="1" applyBorder="1" applyAlignment="1" applyProtection="1">
      <alignment horizontal="left" vertical="center"/>
      <protection locked="0"/>
    </xf>
    <xf numFmtId="0" fontId="16" fillId="0" borderId="35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9" fillId="8" borderId="19" xfId="0" applyNumberFormat="1" applyFont="1" applyFill="1" applyBorder="1" applyAlignment="1" applyProtection="1">
      <alignment horizontal="center" vertical="center"/>
      <protection locked="0"/>
    </xf>
    <xf numFmtId="0" fontId="19" fillId="8" borderId="22" xfId="0" applyNumberFormat="1" applyFont="1" applyFill="1" applyBorder="1" applyAlignment="1" applyProtection="1">
      <alignment horizontal="center" vertical="center"/>
      <protection locked="0"/>
    </xf>
    <xf numFmtId="0" fontId="10" fillId="10" borderId="25" xfId="0" applyFont="1" applyFill="1" applyBorder="1" applyAlignment="1" applyProtection="1">
      <alignment horizontal="center" vertical="center"/>
      <protection locked="0"/>
    </xf>
    <xf numFmtId="0" fontId="10" fillId="10" borderId="26" xfId="0" applyFont="1" applyFill="1" applyBorder="1" applyAlignment="1" applyProtection="1">
      <alignment horizontal="center" vertical="center"/>
      <protection locked="0"/>
    </xf>
    <xf numFmtId="0" fontId="10" fillId="10" borderId="27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17" fillId="7" borderId="36" xfId="0" applyFont="1" applyFill="1" applyBorder="1" applyAlignment="1" applyProtection="1">
      <alignment horizontal="right" vertical="center"/>
      <protection locked="0"/>
    </xf>
    <xf numFmtId="0" fontId="17" fillId="7" borderId="28" xfId="0" applyFont="1" applyFill="1" applyBorder="1" applyAlignment="1" applyProtection="1">
      <alignment horizontal="right" vertical="center"/>
      <protection locked="0"/>
    </xf>
    <xf numFmtId="0" fontId="17" fillId="7" borderId="37" xfId="0" applyFont="1" applyFill="1" applyBorder="1" applyAlignment="1" applyProtection="1">
      <alignment horizontal="right" vertical="center"/>
      <protection locked="0"/>
    </xf>
    <xf numFmtId="0" fontId="21" fillId="9" borderId="40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Incorrecto 2" xfId="2"/>
    <cellStyle name="Millares 2" xfId="5"/>
    <cellStyle name="Moneda 2" xfId="3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1103299</xdr:colOff>
      <xdr:row>1</xdr:row>
      <xdr:rowOff>107616</xdr:rowOff>
    </xdr:from>
    <xdr:to>
      <xdr:col>6</xdr:col>
      <xdr:colOff>2678898</xdr:colOff>
      <xdr:row>7</xdr:row>
      <xdr:rowOff>130975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89862" y="310022"/>
          <a:ext cx="561181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75</xdr:row>
      <xdr:rowOff>202418</xdr:rowOff>
    </xdr:from>
    <xdr:to>
      <xdr:col>3</xdr:col>
      <xdr:colOff>2690812</xdr:colOff>
      <xdr:row>89</xdr:row>
      <xdr:rowOff>59538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7188" y="17109293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3655220</xdr:colOff>
      <xdr:row>75</xdr:row>
      <xdr:rowOff>238129</xdr:rowOff>
    </xdr:from>
    <xdr:to>
      <xdr:col>5</xdr:col>
      <xdr:colOff>464343</xdr:colOff>
      <xdr:row>89</xdr:row>
      <xdr:rowOff>107160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6345" y="16692567"/>
          <a:ext cx="3524248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1809750</xdr:colOff>
      <xdr:row>75</xdr:row>
      <xdr:rowOff>273849</xdr:rowOff>
    </xdr:from>
    <xdr:to>
      <xdr:col>6</xdr:col>
      <xdr:colOff>2607468</xdr:colOff>
      <xdr:row>89</xdr:row>
      <xdr:rowOff>130974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00" y="16728287"/>
          <a:ext cx="3524249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1774034</xdr:colOff>
      <xdr:row>8</xdr:row>
      <xdr:rowOff>23808</xdr:rowOff>
    </xdr:from>
    <xdr:to>
      <xdr:col>5</xdr:col>
      <xdr:colOff>309563</xdr:colOff>
      <xdr:row>10</xdr:row>
      <xdr:rowOff>273842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345659" y="1559714"/>
          <a:ext cx="5250654" cy="113109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273844</xdr:colOff>
      <xdr:row>1</xdr:row>
      <xdr:rowOff>142875</xdr:rowOff>
    </xdr:from>
    <xdr:to>
      <xdr:col>3</xdr:col>
      <xdr:colOff>2851448</xdr:colOff>
      <xdr:row>7</xdr:row>
      <xdr:rowOff>5802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032" y="345281"/>
          <a:ext cx="3792041" cy="100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1055674</xdr:colOff>
      <xdr:row>1</xdr:row>
      <xdr:rowOff>107612</xdr:rowOff>
    </xdr:from>
    <xdr:to>
      <xdr:col>23</xdr:col>
      <xdr:colOff>1964521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497580" y="310018"/>
          <a:ext cx="500459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260356</xdr:colOff>
      <xdr:row>8</xdr:row>
      <xdr:rowOff>11906</xdr:rowOff>
    </xdr:from>
    <xdr:to>
      <xdr:col>21</xdr:col>
      <xdr:colOff>666749</xdr:colOff>
      <xdr:row>10</xdr:row>
      <xdr:rowOff>226218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01387" y="1547812"/>
          <a:ext cx="7407268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2022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381001</xdr:colOff>
      <xdr:row>79</xdr:row>
      <xdr:rowOff>250037</xdr:rowOff>
    </xdr:from>
    <xdr:to>
      <xdr:col>8</xdr:col>
      <xdr:colOff>392907</xdr:colOff>
      <xdr:row>91</xdr:row>
      <xdr:rowOff>130970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8189" y="1846660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13</xdr:col>
      <xdr:colOff>333375</xdr:colOff>
      <xdr:row>80</xdr:row>
      <xdr:rowOff>35721</xdr:rowOff>
    </xdr:from>
    <xdr:to>
      <xdr:col>19</xdr:col>
      <xdr:colOff>345281</xdr:colOff>
      <xdr:row>92</xdr:row>
      <xdr:rowOff>2</xdr:rowOff>
    </xdr:to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08031" y="18514221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1809751</xdr:colOff>
      <xdr:row>80</xdr:row>
      <xdr:rowOff>23812</xdr:rowOff>
    </xdr:from>
    <xdr:to>
      <xdr:col>23</xdr:col>
      <xdr:colOff>1226344</xdr:colOff>
      <xdr:row>91</xdr:row>
      <xdr:rowOff>178593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3251657" y="18502312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2</xdr:col>
      <xdr:colOff>226218</xdr:colOff>
      <xdr:row>2</xdr:row>
      <xdr:rowOff>0</xdr:rowOff>
    </xdr:from>
    <xdr:to>
      <xdr:col>8</xdr:col>
      <xdr:colOff>517822</xdr:colOff>
      <xdr:row>7</xdr:row>
      <xdr:rowOff>53427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6" y="392906"/>
          <a:ext cx="3792041" cy="1005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CDMX/AppData/Local/Microsoft/Windows/INetCache/Content.Outlook/2A70RHG0/FORMATO%20REPORTE%20PASIVO%20CIRC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"/>
      <sheetName val="ANALITICO"/>
      <sheetName val="Cat_CG_19_Equival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N77"/>
  <sheetViews>
    <sheetView showGridLines="0" tabSelected="1" topLeftCell="A4" zoomScale="80" zoomScaleNormal="80" zoomScaleSheetLayoutView="55" workbookViewId="0">
      <selection activeCell="D42" sqref="D42"/>
    </sheetView>
  </sheetViews>
  <sheetFormatPr baseColWidth="10" defaultColWidth="11.42578125" defaultRowHeight="15"/>
  <cols>
    <col min="1" max="2" width="2.7109375" style="23" customWidth="1"/>
    <col min="3" max="3" width="18.140625" style="23" customWidth="1"/>
    <col min="4" max="4" width="81" style="23" customWidth="1"/>
    <col min="5" max="5" width="19.7109375" style="23" customWidth="1"/>
    <col min="6" max="7" width="40.85546875" style="23" customWidth="1"/>
    <col min="8" max="10" width="18.28515625" style="23" customWidth="1"/>
    <col min="11" max="11" width="4.140625" style="23" customWidth="1"/>
    <col min="12" max="12" width="21" style="23" customWidth="1"/>
    <col min="13" max="13" width="16.28515625" style="23" customWidth="1"/>
    <col min="14" max="14" width="20.140625" style="23" customWidth="1"/>
    <col min="15" max="16" width="16.28515625" style="23" customWidth="1"/>
    <col min="17" max="17" width="27.7109375" style="23" customWidth="1"/>
    <col min="18" max="18" width="11.42578125" style="23"/>
    <col min="19" max="19" width="11.85546875" style="23" bestFit="1" customWidth="1"/>
    <col min="20" max="16384" width="11.42578125" style="23"/>
  </cols>
  <sheetData>
    <row r="1" spans="3:14" ht="15.75" thickBot="1"/>
    <row r="2" spans="3:14">
      <c r="C2" s="24"/>
      <c r="D2" s="25"/>
      <c r="E2" s="25"/>
      <c r="F2" s="25"/>
      <c r="G2" s="26"/>
      <c r="H2" s="28"/>
      <c r="I2" s="28"/>
      <c r="J2" s="28"/>
    </row>
    <row r="3" spans="3:14">
      <c r="C3" s="27"/>
      <c r="D3" s="28"/>
      <c r="E3" s="28"/>
      <c r="F3" s="28"/>
      <c r="G3" s="29"/>
      <c r="H3" s="28"/>
      <c r="I3" s="28"/>
      <c r="J3" s="28"/>
    </row>
    <row r="4" spans="3:14">
      <c r="C4" s="27"/>
      <c r="D4" s="28"/>
      <c r="E4" s="28"/>
      <c r="F4" s="28"/>
      <c r="G4" s="29"/>
      <c r="H4" s="28"/>
      <c r="I4" s="28"/>
      <c r="J4" s="28"/>
    </row>
    <row r="5" spans="3:14">
      <c r="C5" s="27"/>
      <c r="D5" s="28"/>
      <c r="E5" s="28"/>
      <c r="F5" s="28"/>
      <c r="G5" s="29"/>
      <c r="H5" s="28"/>
      <c r="I5" s="28"/>
      <c r="J5" s="28"/>
    </row>
    <row r="6" spans="3:14">
      <c r="C6" s="27"/>
      <c r="D6" s="28"/>
      <c r="E6" s="28"/>
      <c r="F6" s="28"/>
      <c r="G6" s="29"/>
      <c r="H6" s="28"/>
      <c r="I6" s="28"/>
      <c r="J6" s="28"/>
    </row>
    <row r="7" spans="3:14">
      <c r="C7" s="27"/>
      <c r="D7" s="28"/>
      <c r="E7" s="28"/>
      <c r="F7" s="28"/>
      <c r="G7" s="29"/>
      <c r="H7" s="28"/>
      <c r="I7" s="28"/>
      <c r="J7" s="28"/>
    </row>
    <row r="8" spans="3:14">
      <c r="C8" s="27"/>
      <c r="D8" s="28"/>
      <c r="E8" s="28"/>
      <c r="F8" s="28"/>
      <c r="G8" s="29"/>
      <c r="H8" s="28"/>
      <c r="I8" s="28"/>
      <c r="J8" s="28"/>
    </row>
    <row r="9" spans="3:14" ht="34.5">
      <c r="C9" s="30"/>
      <c r="D9" s="31"/>
      <c r="E9" s="31"/>
      <c r="F9" s="31"/>
      <c r="G9" s="33"/>
      <c r="H9" s="31"/>
      <c r="I9" s="31"/>
      <c r="J9" s="31"/>
    </row>
    <row r="10" spans="3:14" ht="34.5">
      <c r="C10" s="30"/>
      <c r="D10" s="31"/>
      <c r="E10" s="31"/>
      <c r="G10" s="33"/>
      <c r="H10" s="31"/>
      <c r="I10" s="31"/>
      <c r="J10" s="31"/>
    </row>
    <row r="11" spans="3:14" ht="34.5">
      <c r="C11" s="30"/>
      <c r="D11" s="31"/>
      <c r="E11" s="31"/>
      <c r="F11" s="92" t="s">
        <v>210</v>
      </c>
      <c r="G11" s="93"/>
      <c r="H11" s="31"/>
      <c r="I11" s="31"/>
      <c r="J11" s="31"/>
    </row>
    <row r="12" spans="3:14" ht="29.25" customHeight="1">
      <c r="C12" s="61"/>
      <c r="D12" s="66" t="s">
        <v>208</v>
      </c>
      <c r="E12" s="73"/>
      <c r="F12" s="31"/>
      <c r="G12" s="33"/>
      <c r="H12" s="31"/>
      <c r="I12" s="31"/>
      <c r="J12" s="31"/>
    </row>
    <row r="13" spans="3:14" ht="8.25" customHeight="1">
      <c r="C13" s="61"/>
      <c r="D13" s="62"/>
      <c r="E13" s="70"/>
      <c r="F13" s="31"/>
      <c r="G13" s="33"/>
      <c r="H13" s="31"/>
      <c r="I13" s="31"/>
      <c r="J13" s="31"/>
    </row>
    <row r="14" spans="3:14" ht="28.5" customHeight="1">
      <c r="C14" s="102" t="str">
        <f>IFERROR(VLOOKUP(E12,Cat_CG_19_Equivalente!$C$2:$D$125,2,0)," ")</f>
        <v xml:space="preserve"> </v>
      </c>
      <c r="D14" s="102"/>
      <c r="E14" s="102"/>
      <c r="F14" s="102"/>
      <c r="G14" s="102"/>
      <c r="H14" s="74"/>
      <c r="I14" s="74"/>
      <c r="J14" s="74"/>
      <c r="N14" s="45" t="str">
        <f>IFERROR(VLOOKUP(E12,[1]Cat_CG_19_Equivalente!I2:J115,2,0)," ")</f>
        <v xml:space="preserve"> </v>
      </c>
    </row>
    <row r="15" spans="3:14" ht="9" customHeight="1">
      <c r="C15" s="27"/>
      <c r="D15" s="75"/>
      <c r="E15" s="75"/>
      <c r="F15" s="75"/>
      <c r="G15" s="76"/>
      <c r="H15" s="74"/>
      <c r="I15" s="74"/>
      <c r="J15" s="74"/>
      <c r="N15" s="45"/>
    </row>
    <row r="16" spans="3:14" ht="19.5" thickBot="1">
      <c r="C16" s="103" t="s">
        <v>259</v>
      </c>
      <c r="D16" s="104"/>
      <c r="E16" s="104"/>
      <c r="F16" s="104"/>
      <c r="G16" s="105"/>
      <c r="H16" s="46"/>
      <c r="I16" s="46"/>
      <c r="J16" s="46"/>
    </row>
    <row r="17" spans="3:10" s="32" customFormat="1" ht="30.75" customHeight="1" thickBot="1">
      <c r="C17" s="94" t="s">
        <v>238</v>
      </c>
      <c r="D17" s="96" t="s">
        <v>239</v>
      </c>
      <c r="E17" s="96" t="s">
        <v>240</v>
      </c>
      <c r="F17" s="98" t="s">
        <v>241</v>
      </c>
      <c r="G17" s="99"/>
      <c r="H17" s="47"/>
      <c r="I17" s="47"/>
      <c r="J17" s="47"/>
    </row>
    <row r="18" spans="3:10" ht="31.5" customHeight="1" thickBot="1">
      <c r="C18" s="95"/>
      <c r="D18" s="97"/>
      <c r="E18" s="97"/>
      <c r="F18" s="89" t="s">
        <v>246</v>
      </c>
      <c r="G18" s="90" t="s">
        <v>242</v>
      </c>
      <c r="H18" s="47"/>
      <c r="I18" s="47"/>
      <c r="J18" s="47"/>
    </row>
    <row r="19" spans="3:10">
      <c r="C19" s="55"/>
      <c r="D19" s="56"/>
      <c r="E19" s="56"/>
      <c r="F19" s="56"/>
      <c r="G19" s="53"/>
      <c r="H19" s="47"/>
      <c r="I19" s="47"/>
      <c r="J19" s="47"/>
    </row>
    <row r="20" spans="3:10">
      <c r="C20" s="50"/>
      <c r="D20" s="51"/>
      <c r="E20" s="51"/>
      <c r="F20" s="51"/>
      <c r="G20" s="57"/>
      <c r="H20" s="47"/>
      <c r="I20" s="47"/>
      <c r="J20" s="47"/>
    </row>
    <row r="21" spans="3:10">
      <c r="C21" s="50"/>
      <c r="D21" s="51"/>
      <c r="E21" s="51"/>
      <c r="F21" s="51"/>
      <c r="G21" s="57"/>
      <c r="H21" s="47"/>
      <c r="I21" s="47"/>
      <c r="J21" s="47"/>
    </row>
    <row r="22" spans="3:10">
      <c r="C22" s="50"/>
      <c r="D22" s="51"/>
      <c r="E22" s="51"/>
      <c r="F22" s="51"/>
      <c r="G22" s="57"/>
      <c r="H22" s="47"/>
      <c r="I22" s="47"/>
      <c r="J22" s="47"/>
    </row>
    <row r="23" spans="3:10">
      <c r="C23" s="50"/>
      <c r="D23" s="51"/>
      <c r="E23" s="51"/>
      <c r="F23" s="51"/>
      <c r="G23" s="57"/>
      <c r="H23" s="47"/>
      <c r="I23" s="47"/>
      <c r="J23" s="47"/>
    </row>
    <row r="24" spans="3:10">
      <c r="C24" s="50"/>
      <c r="D24" s="51"/>
      <c r="E24" s="51"/>
      <c r="F24" s="51"/>
      <c r="G24" s="57"/>
      <c r="H24" s="47"/>
      <c r="I24" s="47"/>
      <c r="J24" s="47"/>
    </row>
    <row r="25" spans="3:10">
      <c r="C25" s="50"/>
      <c r="D25" s="51"/>
      <c r="E25" s="51"/>
      <c r="F25" s="51"/>
      <c r="G25" s="57"/>
      <c r="H25" s="47"/>
      <c r="I25" s="47"/>
      <c r="J25" s="47"/>
    </row>
    <row r="26" spans="3:10">
      <c r="C26" s="50"/>
      <c r="D26" s="51"/>
      <c r="E26" s="51"/>
      <c r="F26" s="51"/>
      <c r="G26" s="57"/>
      <c r="H26" s="47"/>
      <c r="I26" s="47"/>
      <c r="J26" s="47"/>
    </row>
    <row r="27" spans="3:10">
      <c r="C27" s="50"/>
      <c r="D27" s="51"/>
      <c r="E27" s="51"/>
      <c r="F27" s="51"/>
      <c r="G27" s="57"/>
      <c r="H27" s="47"/>
      <c r="I27" s="47"/>
      <c r="J27" s="47"/>
    </row>
    <row r="28" spans="3:10">
      <c r="C28" s="50"/>
      <c r="D28" s="51"/>
      <c r="E28" s="51"/>
      <c r="F28" s="51"/>
      <c r="G28" s="57"/>
      <c r="H28" s="47"/>
      <c r="I28" s="47"/>
      <c r="J28" s="47"/>
    </row>
    <row r="29" spans="3:10">
      <c r="C29" s="50"/>
      <c r="D29" s="51"/>
      <c r="E29" s="51"/>
      <c r="F29" s="51"/>
      <c r="G29" s="57"/>
      <c r="H29" s="47"/>
      <c r="I29" s="47"/>
      <c r="J29" s="47"/>
    </row>
    <row r="30" spans="3:10">
      <c r="C30" s="50"/>
      <c r="D30" s="51"/>
      <c r="E30" s="51"/>
      <c r="F30" s="51"/>
      <c r="G30" s="57"/>
      <c r="H30" s="47"/>
      <c r="I30" s="47"/>
      <c r="J30" s="47"/>
    </row>
    <row r="31" spans="3:10">
      <c r="C31" s="50"/>
      <c r="D31" s="51"/>
      <c r="E31" s="51"/>
      <c r="F31" s="51"/>
      <c r="G31" s="57"/>
      <c r="H31" s="47"/>
      <c r="I31" s="47"/>
      <c r="J31" s="47"/>
    </row>
    <row r="32" spans="3:10">
      <c r="C32" s="50"/>
      <c r="D32" s="51"/>
      <c r="E32" s="51"/>
      <c r="F32" s="51"/>
      <c r="G32" s="57"/>
      <c r="H32" s="47"/>
      <c r="I32" s="47"/>
      <c r="J32" s="47"/>
    </row>
    <row r="33" spans="3:10">
      <c r="C33" s="50"/>
      <c r="D33" s="51"/>
      <c r="E33" s="51"/>
      <c r="F33" s="51"/>
      <c r="G33" s="57"/>
      <c r="H33" s="47"/>
      <c r="I33" s="47"/>
      <c r="J33" s="47"/>
    </row>
    <row r="34" spans="3:10">
      <c r="C34" s="50"/>
      <c r="D34" s="51"/>
      <c r="E34" s="51"/>
      <c r="F34" s="51"/>
      <c r="G34" s="57"/>
      <c r="H34" s="47"/>
      <c r="I34" s="47"/>
      <c r="J34" s="47"/>
    </row>
    <row r="35" spans="3:10">
      <c r="C35" s="50"/>
      <c r="D35" s="51"/>
      <c r="E35" s="51"/>
      <c r="F35" s="51"/>
      <c r="G35" s="57"/>
      <c r="H35" s="47"/>
      <c r="I35" s="47"/>
      <c r="J35" s="47"/>
    </row>
    <row r="36" spans="3:10">
      <c r="C36" s="50"/>
      <c r="D36" s="51"/>
      <c r="E36" s="51"/>
      <c r="F36" s="51"/>
      <c r="G36" s="57"/>
      <c r="H36" s="47"/>
      <c r="I36" s="47"/>
      <c r="J36" s="47"/>
    </row>
    <row r="37" spans="3:10">
      <c r="C37" s="50"/>
      <c r="D37" s="51"/>
      <c r="E37" s="51"/>
      <c r="F37" s="51"/>
      <c r="G37" s="57"/>
      <c r="H37" s="47"/>
      <c r="I37" s="47"/>
      <c r="J37" s="47"/>
    </row>
    <row r="38" spans="3:10">
      <c r="C38" s="50"/>
      <c r="D38" s="51"/>
      <c r="E38" s="51"/>
      <c r="F38" s="51"/>
      <c r="G38" s="57"/>
      <c r="H38" s="47"/>
      <c r="I38" s="47"/>
      <c r="J38" s="47"/>
    </row>
    <row r="39" spans="3:10">
      <c r="C39" s="50"/>
      <c r="D39" s="51"/>
      <c r="E39" s="51"/>
      <c r="F39" s="51"/>
      <c r="G39" s="57"/>
      <c r="H39" s="47"/>
      <c r="I39" s="47"/>
      <c r="J39" s="47"/>
    </row>
    <row r="40" spans="3:10">
      <c r="C40" s="50"/>
      <c r="D40" s="51"/>
      <c r="E40" s="51"/>
      <c r="F40" s="51"/>
      <c r="G40" s="57"/>
      <c r="H40" s="47"/>
      <c r="I40" s="47"/>
      <c r="J40" s="47"/>
    </row>
    <row r="41" spans="3:10">
      <c r="C41" s="50"/>
      <c r="D41" s="51"/>
      <c r="E41" s="51"/>
      <c r="F41" s="51"/>
      <c r="G41" s="57"/>
      <c r="H41" s="47"/>
      <c r="I41" s="47"/>
      <c r="J41" s="47"/>
    </row>
    <row r="42" spans="3:10">
      <c r="C42" s="50"/>
      <c r="D42" s="51"/>
      <c r="E42" s="51"/>
      <c r="F42" s="51"/>
      <c r="G42" s="57"/>
      <c r="H42" s="47"/>
      <c r="I42" s="47"/>
      <c r="J42" s="47"/>
    </row>
    <row r="43" spans="3:10">
      <c r="C43" s="50"/>
      <c r="D43" s="51"/>
      <c r="E43" s="51"/>
      <c r="F43" s="51"/>
      <c r="G43" s="57"/>
      <c r="H43" s="47"/>
      <c r="I43" s="47"/>
      <c r="J43" s="47"/>
    </row>
    <row r="44" spans="3:10">
      <c r="C44" s="50"/>
      <c r="D44" s="51"/>
      <c r="E44" s="51"/>
      <c r="F44" s="51"/>
      <c r="G44" s="57"/>
      <c r="H44" s="47"/>
      <c r="I44" s="47"/>
      <c r="J44" s="47"/>
    </row>
    <row r="45" spans="3:10">
      <c r="C45" s="50"/>
      <c r="D45" s="51"/>
      <c r="E45" s="51"/>
      <c r="F45" s="51"/>
      <c r="G45" s="57"/>
      <c r="H45" s="47"/>
      <c r="I45" s="47"/>
      <c r="J45" s="47"/>
    </row>
    <row r="46" spans="3:10">
      <c r="C46" s="50"/>
      <c r="D46" s="51"/>
      <c r="E46" s="51"/>
      <c r="F46" s="51"/>
      <c r="G46" s="57"/>
      <c r="H46" s="47"/>
      <c r="I46" s="47"/>
      <c r="J46" s="47"/>
    </row>
    <row r="47" spans="3:10">
      <c r="C47" s="50"/>
      <c r="D47" s="51"/>
      <c r="E47" s="51"/>
      <c r="F47" s="51"/>
      <c r="G47" s="57"/>
      <c r="H47" s="47"/>
      <c r="I47" s="47"/>
      <c r="J47" s="47"/>
    </row>
    <row r="48" spans="3:10">
      <c r="C48" s="50"/>
      <c r="D48" s="51"/>
      <c r="E48" s="51"/>
      <c r="F48" s="51"/>
      <c r="G48" s="57"/>
      <c r="H48" s="47"/>
      <c r="I48" s="47"/>
      <c r="J48" s="47"/>
    </row>
    <row r="49" spans="3:10">
      <c r="C49" s="50"/>
      <c r="D49" s="51"/>
      <c r="E49" s="51"/>
      <c r="F49" s="51"/>
      <c r="G49" s="57"/>
      <c r="H49" s="47"/>
      <c r="I49" s="47"/>
      <c r="J49" s="47"/>
    </row>
    <row r="50" spans="3:10">
      <c r="C50" s="50"/>
      <c r="D50" s="51"/>
      <c r="E50" s="51"/>
      <c r="F50" s="51"/>
      <c r="G50" s="57"/>
      <c r="H50" s="47"/>
      <c r="I50" s="47"/>
      <c r="J50" s="47"/>
    </row>
    <row r="51" spans="3:10">
      <c r="C51" s="50"/>
      <c r="D51" s="51"/>
      <c r="E51" s="51"/>
      <c r="F51" s="51"/>
      <c r="G51" s="57"/>
      <c r="H51" s="47"/>
      <c r="I51" s="47"/>
      <c r="J51" s="47"/>
    </row>
    <row r="52" spans="3:10">
      <c r="C52" s="50"/>
      <c r="D52" s="51"/>
      <c r="E52" s="51"/>
      <c r="F52" s="51"/>
      <c r="G52" s="57"/>
      <c r="H52" s="47"/>
      <c r="I52" s="47"/>
      <c r="J52" s="47"/>
    </row>
    <row r="53" spans="3:10">
      <c r="C53" s="50"/>
      <c r="D53" s="51"/>
      <c r="E53" s="51"/>
      <c r="F53" s="51"/>
      <c r="G53" s="57"/>
      <c r="H53" s="47"/>
      <c r="I53" s="47"/>
      <c r="J53" s="47"/>
    </row>
    <row r="54" spans="3:10">
      <c r="C54" s="50"/>
      <c r="D54" s="51"/>
      <c r="E54" s="51"/>
      <c r="F54" s="51"/>
      <c r="G54" s="57"/>
      <c r="H54" s="47"/>
      <c r="I54" s="47"/>
      <c r="J54" s="47"/>
    </row>
    <row r="55" spans="3:10">
      <c r="C55" s="50"/>
      <c r="D55" s="51"/>
      <c r="E55" s="51"/>
      <c r="F55" s="51"/>
      <c r="G55" s="57"/>
      <c r="H55" s="47"/>
      <c r="I55" s="47"/>
      <c r="J55" s="47"/>
    </row>
    <row r="56" spans="3:10">
      <c r="C56" s="50"/>
      <c r="D56" s="51"/>
      <c r="E56" s="51"/>
      <c r="F56" s="51"/>
      <c r="G56" s="57"/>
      <c r="H56" s="47"/>
      <c r="I56" s="47"/>
      <c r="J56" s="47"/>
    </row>
    <row r="57" spans="3:10">
      <c r="C57" s="50"/>
      <c r="D57" s="51"/>
      <c r="E57" s="51"/>
      <c r="F57" s="51"/>
      <c r="G57" s="57"/>
      <c r="H57" s="47"/>
      <c r="I57" s="47"/>
      <c r="J57" s="47"/>
    </row>
    <row r="58" spans="3:10">
      <c r="C58" s="50"/>
      <c r="D58" s="51"/>
      <c r="E58" s="51"/>
      <c r="F58" s="51"/>
      <c r="G58" s="57"/>
      <c r="H58" s="47"/>
      <c r="I58" s="47"/>
      <c r="J58" s="47"/>
    </row>
    <row r="59" spans="3:10">
      <c r="C59" s="50"/>
      <c r="D59" s="51"/>
      <c r="E59" s="51"/>
      <c r="F59" s="51"/>
      <c r="G59" s="57"/>
      <c r="H59" s="47"/>
      <c r="I59" s="47"/>
      <c r="J59" s="47"/>
    </row>
    <row r="60" spans="3:10" ht="20.25">
      <c r="C60" s="38"/>
      <c r="D60" s="54"/>
      <c r="E60" s="54"/>
      <c r="F60" s="54"/>
      <c r="G60" s="57"/>
      <c r="H60" s="47"/>
      <c r="I60" s="47"/>
      <c r="J60" s="47"/>
    </row>
    <row r="61" spans="3:10" ht="20.25">
      <c r="C61" s="39"/>
      <c r="D61" s="54"/>
      <c r="E61" s="54"/>
      <c r="F61" s="54"/>
      <c r="G61" s="57"/>
      <c r="H61" s="47"/>
      <c r="I61" s="47"/>
      <c r="J61" s="47"/>
    </row>
    <row r="62" spans="3:10" ht="20.25">
      <c r="C62" s="39"/>
      <c r="D62" s="54"/>
      <c r="E62" s="54"/>
      <c r="F62" s="54"/>
      <c r="G62" s="57"/>
      <c r="H62" s="47"/>
      <c r="I62" s="47"/>
      <c r="J62" s="47"/>
    </row>
    <row r="63" spans="3:10" ht="20.25">
      <c r="C63" s="39"/>
      <c r="D63" s="54"/>
      <c r="E63" s="54"/>
      <c r="F63" s="54"/>
      <c r="G63" s="57"/>
      <c r="H63" s="47"/>
      <c r="I63" s="47"/>
      <c r="J63" s="47"/>
    </row>
    <row r="64" spans="3:10" ht="20.25">
      <c r="C64" s="38"/>
      <c r="D64" s="54"/>
      <c r="E64" s="54"/>
      <c r="F64" s="54"/>
      <c r="G64" s="57"/>
      <c r="H64" s="47"/>
      <c r="I64" s="47"/>
      <c r="J64" s="47"/>
    </row>
    <row r="65" spans="2:10" ht="21.75" thickBot="1">
      <c r="C65" s="42"/>
      <c r="D65" s="43"/>
      <c r="E65" s="43"/>
      <c r="F65" s="67" t="s">
        <v>243</v>
      </c>
      <c r="G65" s="48">
        <f>SUM(G19:G64)</f>
        <v>0</v>
      </c>
      <c r="H65" s="47"/>
      <c r="I65" s="47"/>
      <c r="J65" s="47"/>
    </row>
    <row r="66" spans="2:10" ht="21">
      <c r="C66" s="25"/>
      <c r="D66" s="37"/>
      <c r="E66" s="37"/>
      <c r="F66" s="37"/>
      <c r="G66" s="25"/>
      <c r="H66" s="28"/>
      <c r="I66" s="28"/>
      <c r="J66" s="28"/>
    </row>
    <row r="67" spans="2:10" ht="21">
      <c r="C67" s="40" t="s">
        <v>209</v>
      </c>
      <c r="D67" s="34"/>
      <c r="E67" s="34"/>
      <c r="F67" s="34"/>
      <c r="G67" s="28"/>
      <c r="H67" s="28"/>
      <c r="I67" s="28"/>
      <c r="J67" s="28"/>
    </row>
    <row r="68" spans="2:10" ht="21" customHeight="1">
      <c r="B68" s="41" t="s">
        <v>244</v>
      </c>
      <c r="C68" s="100" t="s">
        <v>255</v>
      </c>
      <c r="D68" s="100"/>
      <c r="E68" s="100"/>
      <c r="F68" s="100"/>
      <c r="G68" s="100"/>
      <c r="H68" s="77"/>
      <c r="I68" s="77"/>
      <c r="J68" s="77"/>
    </row>
    <row r="69" spans="2:10" ht="26.25">
      <c r="B69" s="41" t="s">
        <v>244</v>
      </c>
      <c r="C69" s="101" t="s">
        <v>260</v>
      </c>
      <c r="D69" s="101"/>
      <c r="E69" s="101"/>
      <c r="F69" s="101"/>
      <c r="G69" s="101"/>
      <c r="H69" s="78"/>
      <c r="I69" s="78"/>
      <c r="J69" s="78"/>
    </row>
    <row r="70" spans="2:10" ht="24.75" customHeight="1">
      <c r="C70" s="101"/>
      <c r="D70" s="101"/>
      <c r="E70" s="101"/>
      <c r="F70" s="101"/>
      <c r="G70" s="101"/>
      <c r="H70" s="78"/>
      <c r="I70" s="78"/>
      <c r="J70" s="78"/>
    </row>
    <row r="71" spans="2:10" ht="21" customHeight="1">
      <c r="B71" s="41" t="s">
        <v>244</v>
      </c>
      <c r="C71" s="91" t="s">
        <v>261</v>
      </c>
      <c r="D71" s="91"/>
      <c r="E71" s="91"/>
      <c r="F71" s="91"/>
      <c r="G71" s="91"/>
      <c r="H71" s="78"/>
      <c r="I71" s="78"/>
      <c r="J71" s="78"/>
    </row>
    <row r="72" spans="2:10" ht="20.25">
      <c r="C72" s="91"/>
      <c r="D72" s="91"/>
      <c r="E72" s="91"/>
      <c r="F72" s="91"/>
      <c r="G72" s="91"/>
      <c r="H72" s="78"/>
      <c r="I72" s="78"/>
      <c r="J72" s="78"/>
    </row>
    <row r="73" spans="2:10" ht="21" customHeight="1">
      <c r="B73" s="41" t="s">
        <v>244</v>
      </c>
      <c r="C73" s="77" t="s">
        <v>262</v>
      </c>
      <c r="D73" s="77"/>
      <c r="E73" s="77"/>
      <c r="F73" s="77"/>
      <c r="G73" s="77"/>
      <c r="H73" s="77"/>
      <c r="I73" s="77"/>
      <c r="J73" s="77"/>
    </row>
    <row r="74" spans="2:10" ht="21" customHeight="1">
      <c r="B74" s="41" t="s">
        <v>244</v>
      </c>
      <c r="C74" s="91" t="s">
        <v>245</v>
      </c>
      <c r="D74" s="91"/>
      <c r="E74" s="91"/>
      <c r="F74" s="91"/>
      <c r="G74" s="91"/>
      <c r="H74" s="78"/>
      <c r="I74" s="78"/>
      <c r="J74" s="78"/>
    </row>
    <row r="75" spans="2:10" ht="26.25" customHeight="1">
      <c r="B75" s="41"/>
      <c r="C75" s="91"/>
      <c r="D75" s="91"/>
      <c r="E75" s="91"/>
      <c r="F75" s="91"/>
      <c r="G75" s="91"/>
      <c r="H75" s="78"/>
      <c r="I75" s="78"/>
      <c r="J75" s="78"/>
    </row>
    <row r="76" spans="2:10" ht="26.25">
      <c r="B76" s="41"/>
      <c r="C76" s="91"/>
      <c r="D76" s="91"/>
      <c r="E76" s="91"/>
      <c r="F76" s="91"/>
      <c r="G76" s="91"/>
      <c r="H76" s="78"/>
      <c r="I76" s="78"/>
      <c r="J76" s="78"/>
    </row>
    <row r="77" spans="2:10">
      <c r="C77" s="28"/>
      <c r="D77" s="28"/>
      <c r="E77" s="28"/>
      <c r="F77" s="28"/>
      <c r="G77" s="28"/>
      <c r="H77" s="28"/>
      <c r="I77" s="28"/>
      <c r="J77" s="28"/>
    </row>
  </sheetData>
  <sheetProtection algorithmName="SHA-512" hashValue="Bh5cK6jhnjlASuJsmyGpPaEmaDQTcfEP3RvrZ2EnfXCUmAD9jUDQWV7BemT1HgpDzuSwYmhAQox4NdpHdZb+eA==" saltValue="k7+bnoQ9Hea/xAQaP+U0aA==" spinCount="100000" sheet="1" objects="1" scenarios="1"/>
  <mergeCells count="13">
    <mergeCell ref="C76:G76"/>
    <mergeCell ref="F11:G11"/>
    <mergeCell ref="C17:C18"/>
    <mergeCell ref="D17:D18"/>
    <mergeCell ref="E17:E18"/>
    <mergeCell ref="F17:G17"/>
    <mergeCell ref="C74:G74"/>
    <mergeCell ref="C68:G68"/>
    <mergeCell ref="C69:G70"/>
    <mergeCell ref="C71:G72"/>
    <mergeCell ref="C75:G75"/>
    <mergeCell ref="C14:G14"/>
    <mergeCell ref="C16:G16"/>
  </mergeCells>
  <printOptions horizontalCentered="1"/>
  <pageMargins left="0.52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ERROR" error="Seleciona la Unidad Responsable">
          <x14:formula1>
            <xm:f>Cat_CG_19_Equivalente!$C$2:$C$125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X93"/>
  <sheetViews>
    <sheetView showGridLines="0" topLeftCell="B43" zoomScale="80" zoomScaleNormal="80" zoomScaleSheetLayoutView="55" workbookViewId="0">
      <selection activeCell="Q16" sqref="Q16"/>
    </sheetView>
  </sheetViews>
  <sheetFormatPr baseColWidth="10" defaultColWidth="11.42578125" defaultRowHeight="15"/>
  <cols>
    <col min="1" max="2" width="2.7109375" style="23" customWidth="1"/>
    <col min="3" max="21" width="8.7109375" style="23" customWidth="1"/>
    <col min="22" max="24" width="30.7109375" style="23" customWidth="1"/>
    <col min="25" max="25" width="4.140625" style="23" customWidth="1"/>
    <col min="26" max="26" width="21" style="23" customWidth="1"/>
    <col min="27" max="27" width="16.28515625" style="23" customWidth="1"/>
    <col min="28" max="28" width="20.140625" style="23" customWidth="1"/>
    <col min="29" max="30" width="16.28515625" style="23" customWidth="1"/>
    <col min="31" max="31" width="27.7109375" style="23" customWidth="1"/>
    <col min="32" max="32" width="11.42578125" style="23"/>
    <col min="33" max="33" width="11.85546875" style="23" bestFit="1" customWidth="1"/>
    <col min="34" max="16384" width="11.42578125" style="23"/>
  </cols>
  <sheetData>
    <row r="1" spans="3:24" ht="15.75" thickBot="1"/>
    <row r="2" spans="3:24"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3:24"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3:24"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3:24"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</row>
    <row r="6" spans="3:24"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</row>
    <row r="7" spans="3:24"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3:24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U8" s="28"/>
      <c r="V8" s="28"/>
      <c r="W8" s="28"/>
      <c r="X8" s="29"/>
    </row>
    <row r="9" spans="3:24" ht="34.5"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3"/>
    </row>
    <row r="10" spans="3:24" ht="34.5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3"/>
    </row>
    <row r="11" spans="3:24" ht="18.75" customHeight="1"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X11" s="29"/>
    </row>
    <row r="12" spans="3:24" ht="11.25" customHeight="1" thickBot="1"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60"/>
    </row>
    <row r="13" spans="3:24" ht="39.75" customHeight="1" thickBot="1">
      <c r="C13" s="59" t="s">
        <v>208</v>
      </c>
      <c r="D13" s="58"/>
      <c r="E13" s="58"/>
      <c r="F13" s="58"/>
      <c r="G13" s="58"/>
      <c r="H13" s="58"/>
      <c r="I13" s="58"/>
      <c r="J13" s="58"/>
      <c r="K13" s="108"/>
      <c r="L13" s="109"/>
      <c r="M13" s="109"/>
      <c r="N13" s="117" t="str">
        <f>IFERROR(VLOOKUP(K13,Cat_CG_19_Equivalente!$C$2:$D$125,2,0)," ")</f>
        <v xml:space="preserve"> </v>
      </c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spans="3:24" ht="28.5" customHeight="1">
      <c r="C14" s="59"/>
      <c r="D14" s="58"/>
      <c r="E14" s="58"/>
      <c r="F14" s="58"/>
      <c r="G14" s="58"/>
      <c r="H14" s="58"/>
      <c r="I14" s="58"/>
      <c r="J14" s="58"/>
      <c r="K14" s="69"/>
      <c r="L14" s="70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92" t="s">
        <v>210</v>
      </c>
      <c r="X14" s="93"/>
    </row>
    <row r="15" spans="3:24" ht="28.5" customHeight="1">
      <c r="C15" s="63"/>
      <c r="D15" s="68" t="s">
        <v>247</v>
      </c>
      <c r="F15" s="64"/>
      <c r="G15" s="64"/>
      <c r="H15" s="64"/>
      <c r="I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5"/>
    </row>
    <row r="16" spans="3:24" ht="21.75" thickBot="1">
      <c r="C16" s="63"/>
      <c r="D16" s="79" t="s">
        <v>263</v>
      </c>
      <c r="E16" s="44"/>
      <c r="F16" s="80"/>
      <c r="G16" s="80"/>
      <c r="H16" s="80"/>
      <c r="I16" s="80"/>
      <c r="J16" s="44"/>
      <c r="K16" s="80"/>
      <c r="L16" s="80"/>
      <c r="M16" s="80"/>
      <c r="N16" s="80"/>
      <c r="O16" s="80"/>
      <c r="P16" s="80"/>
      <c r="Q16" s="80"/>
      <c r="R16" s="80"/>
      <c r="S16" s="80"/>
      <c r="T16" s="64"/>
      <c r="U16" s="64"/>
      <c r="V16" s="64"/>
      <c r="W16" s="64"/>
      <c r="X16" s="65"/>
    </row>
    <row r="17" spans="3:24" s="32" customFormat="1" ht="60" customHeight="1" thickBot="1">
      <c r="C17" s="110" t="s">
        <v>236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  <c r="V17" s="81" t="s">
        <v>237</v>
      </c>
      <c r="W17" s="82" t="s">
        <v>235</v>
      </c>
      <c r="X17" s="83" t="s">
        <v>234</v>
      </c>
    </row>
    <row r="18" spans="3:24" ht="19.5" customHeight="1" thickBot="1">
      <c r="C18" s="84" t="s">
        <v>169</v>
      </c>
      <c r="D18" s="85" t="s">
        <v>233</v>
      </c>
      <c r="E18" s="85" t="s">
        <v>232</v>
      </c>
      <c r="F18" s="85" t="s">
        <v>231</v>
      </c>
      <c r="G18" s="85" t="s">
        <v>230</v>
      </c>
      <c r="H18" s="85" t="s">
        <v>229</v>
      </c>
      <c r="I18" s="85" t="s">
        <v>228</v>
      </c>
      <c r="J18" s="85" t="s">
        <v>227</v>
      </c>
      <c r="K18" s="85" t="s">
        <v>226</v>
      </c>
      <c r="L18" s="85" t="s">
        <v>225</v>
      </c>
      <c r="M18" s="85" t="s">
        <v>224</v>
      </c>
      <c r="N18" s="85" t="s">
        <v>223</v>
      </c>
      <c r="O18" s="85" t="s">
        <v>222</v>
      </c>
      <c r="P18" s="85" t="s">
        <v>221</v>
      </c>
      <c r="Q18" s="85" t="s">
        <v>220</v>
      </c>
      <c r="R18" s="85" t="s">
        <v>219</v>
      </c>
      <c r="S18" s="85" t="s">
        <v>218</v>
      </c>
      <c r="T18" s="85" t="s">
        <v>217</v>
      </c>
      <c r="U18" s="85" t="s">
        <v>216</v>
      </c>
      <c r="V18" s="86" t="s">
        <v>215</v>
      </c>
      <c r="W18" s="87" t="s">
        <v>214</v>
      </c>
      <c r="X18" s="88" t="s">
        <v>213</v>
      </c>
    </row>
    <row r="19" spans="3:24" ht="15.75" thickBot="1"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2"/>
      <c r="W19" s="52"/>
      <c r="X19" s="53"/>
    </row>
    <row r="20" spans="3:24" ht="15.75" thickBot="1"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2"/>
      <c r="X20" s="53"/>
    </row>
    <row r="21" spans="3:24" ht="15.75" thickBot="1"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2"/>
      <c r="X21" s="53"/>
    </row>
    <row r="22" spans="3:24" ht="15.75" thickBot="1"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2"/>
      <c r="X22" s="53"/>
    </row>
    <row r="23" spans="3:24" ht="15.75" thickBot="1"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3"/>
    </row>
    <row r="24" spans="3:24" ht="15.75" thickBot="1"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52"/>
      <c r="X24" s="53"/>
    </row>
    <row r="25" spans="3:24" ht="15.75" thickBot="1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52"/>
      <c r="X25" s="53"/>
    </row>
    <row r="26" spans="3:24" ht="15.75" thickBot="1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2"/>
      <c r="X26" s="53"/>
    </row>
    <row r="27" spans="3:24" ht="15.75" thickBot="1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  <c r="W27" s="52"/>
      <c r="X27" s="53"/>
    </row>
    <row r="28" spans="3:24" ht="15.75" thickBot="1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2"/>
      <c r="X28" s="53"/>
    </row>
    <row r="29" spans="3:24" ht="15.75" thickBot="1"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52"/>
      <c r="X29" s="53"/>
    </row>
    <row r="30" spans="3:24" ht="15.75" thickBot="1"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  <c r="W30" s="52"/>
      <c r="X30" s="53"/>
    </row>
    <row r="31" spans="3:24" ht="15.75" thickBot="1"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3"/>
    </row>
    <row r="32" spans="3:24" ht="15.75" thickBot="1"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2"/>
      <c r="X32" s="53"/>
    </row>
    <row r="33" spans="3:24" ht="15.75" thickBot="1"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2"/>
      <c r="X33" s="53"/>
    </row>
    <row r="34" spans="3:24" ht="15.75" thickBot="1"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52"/>
      <c r="X34" s="53"/>
    </row>
    <row r="35" spans="3:24" ht="15.75" thickBot="1"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52"/>
      <c r="X35" s="53"/>
    </row>
    <row r="36" spans="3:24" ht="15.75" thickBot="1"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52"/>
      <c r="X36" s="53"/>
    </row>
    <row r="37" spans="3:24" ht="15.75" thickBot="1"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2"/>
      <c r="W37" s="52"/>
      <c r="X37" s="53"/>
    </row>
    <row r="38" spans="3:24" ht="15.75" thickBot="1"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2"/>
      <c r="X38" s="53"/>
    </row>
    <row r="39" spans="3:24" ht="15.75" thickBot="1"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2"/>
      <c r="W39" s="52"/>
      <c r="X39" s="53"/>
    </row>
    <row r="40" spans="3:24" ht="15.75" thickBot="1"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2"/>
      <c r="X40" s="53"/>
    </row>
    <row r="41" spans="3:24" ht="15.75" thickBot="1"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2"/>
      <c r="W41" s="52"/>
      <c r="X41" s="53"/>
    </row>
    <row r="42" spans="3:24" ht="15.75" thickBot="1"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2"/>
      <c r="W42" s="52"/>
      <c r="X42" s="53"/>
    </row>
    <row r="43" spans="3:24" ht="15.75" thickBot="1"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2"/>
      <c r="W43" s="52"/>
      <c r="X43" s="53"/>
    </row>
    <row r="44" spans="3:24" ht="15.75" thickBot="1"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2"/>
      <c r="W44" s="52"/>
      <c r="X44" s="53"/>
    </row>
    <row r="45" spans="3:24" ht="15.75" thickBot="1">
      <c r="C45" s="50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2"/>
      <c r="X45" s="53"/>
    </row>
    <row r="46" spans="3:24" ht="15.75" thickBot="1"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2"/>
      <c r="W46" s="52"/>
      <c r="X46" s="53"/>
    </row>
    <row r="47" spans="3:24" ht="15.75" thickBot="1"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52"/>
      <c r="X47" s="53"/>
    </row>
    <row r="48" spans="3:24" ht="15.75" thickBot="1">
      <c r="C48" s="50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52"/>
      <c r="X48" s="53"/>
    </row>
    <row r="49" spans="3:24" ht="15.75" thickBot="1">
      <c r="C49" s="5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2"/>
      <c r="W49" s="52"/>
      <c r="X49" s="53"/>
    </row>
    <row r="50" spans="3:24" ht="15.75" thickBot="1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2"/>
      <c r="W50" s="52"/>
      <c r="X50" s="53"/>
    </row>
    <row r="51" spans="3:24" ht="15.75" thickBo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3"/>
    </row>
    <row r="52" spans="3:24" ht="15.75" thickBot="1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2"/>
      <c r="X52" s="53"/>
    </row>
    <row r="53" spans="3:24" ht="15.75" thickBot="1"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2"/>
      <c r="W53" s="52"/>
      <c r="X53" s="53"/>
    </row>
    <row r="54" spans="3:24" ht="15.75" thickBot="1"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52"/>
      <c r="X54" s="53"/>
    </row>
    <row r="55" spans="3:24" ht="15.75" thickBot="1"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3"/>
    </row>
    <row r="56" spans="3:24" ht="15.75" thickBot="1">
      <c r="C56" s="5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3"/>
    </row>
    <row r="57" spans="3:24" ht="15.75" thickBot="1"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2"/>
      <c r="W57" s="52"/>
      <c r="X57" s="53"/>
    </row>
    <row r="58" spans="3:24" ht="15.75" thickBot="1"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2"/>
      <c r="W58" s="52"/>
      <c r="X58" s="53"/>
    </row>
    <row r="59" spans="3:24" ht="15.75" thickBot="1"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2"/>
      <c r="X59" s="53"/>
    </row>
    <row r="60" spans="3:24" ht="15.75" thickBot="1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2"/>
      <c r="W60" s="52"/>
      <c r="X60" s="53"/>
    </row>
    <row r="61" spans="3:24" ht="15.75" thickBo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52"/>
      <c r="X61" s="53"/>
    </row>
    <row r="62" spans="3:24" ht="15.75" thickBot="1"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3"/>
    </row>
    <row r="63" spans="3:24" ht="15.75" thickBot="1">
      <c r="C63" s="50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3"/>
    </row>
    <row r="64" spans="3:24" ht="15.75" thickBot="1"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3"/>
    </row>
    <row r="65" spans="2:24" ht="15.75" thickBot="1">
      <c r="C65" s="5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2"/>
      <c r="W65" s="52"/>
      <c r="X65" s="53"/>
    </row>
    <row r="66" spans="2:24" ht="15.75" thickBot="1">
      <c r="C66" s="5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2"/>
      <c r="X66" s="53"/>
    </row>
    <row r="67" spans="2:24" ht="15.75" thickBot="1">
      <c r="C67" s="50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  <c r="W67" s="52"/>
      <c r="X67" s="53"/>
    </row>
    <row r="68" spans="2:24" ht="21" thickBot="1">
      <c r="C68" s="38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2"/>
      <c r="W68" s="52"/>
      <c r="X68" s="53"/>
    </row>
    <row r="69" spans="2:24" ht="21" thickBot="1">
      <c r="C69" s="39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2"/>
      <c r="W69" s="52"/>
      <c r="X69" s="53"/>
    </row>
    <row r="70" spans="2:24" ht="21" thickBot="1">
      <c r="C70" s="39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2"/>
      <c r="W70" s="52"/>
      <c r="X70" s="53"/>
    </row>
    <row r="71" spans="2:24" ht="21" thickBot="1">
      <c r="C71" s="39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2"/>
      <c r="W71" s="52"/>
      <c r="X71" s="53"/>
    </row>
    <row r="72" spans="2:24" ht="20.25">
      <c r="C72" s="38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2"/>
      <c r="W72" s="52"/>
      <c r="X72" s="53"/>
    </row>
    <row r="73" spans="2:24" ht="21" thickBot="1">
      <c r="C73" s="114" t="s">
        <v>243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6"/>
      <c r="V73" s="49">
        <f>SUM(V19:V72)</f>
        <v>0</v>
      </c>
      <c r="W73" s="49">
        <f>SUM(W19:W72)</f>
        <v>0</v>
      </c>
      <c r="X73" s="49">
        <f>SUM(X19:X72)</f>
        <v>0</v>
      </c>
    </row>
    <row r="74" spans="2:24" ht="21">
      <c r="C74" s="2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25"/>
    </row>
    <row r="75" spans="2:24" ht="21">
      <c r="C75" s="40" t="s">
        <v>209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28"/>
    </row>
    <row r="76" spans="2:24" ht="20.25">
      <c r="C76" s="100" t="s">
        <v>254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ht="21" customHeight="1">
      <c r="B77" s="41"/>
      <c r="C77" s="107" t="s">
        <v>264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</row>
    <row r="78" spans="2:24" ht="26.25" customHeight="1">
      <c r="B78" s="41"/>
      <c r="C78" s="107" t="s">
        <v>212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</row>
    <row r="79" spans="2:24" ht="24.75" customHeight="1">
      <c r="C79" s="100" t="s">
        <v>211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</row>
    <row r="80" spans="2:24" ht="21" customHeight="1">
      <c r="B80" s="41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</row>
    <row r="81" spans="2:24" ht="15" customHeight="1"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</row>
    <row r="82" spans="2:24" ht="21" customHeight="1">
      <c r="B82" s="41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</row>
    <row r="83" spans="2:24" ht="21" customHeight="1"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</row>
    <row r="84" spans="2:24" ht="26.25" customHeight="1">
      <c r="B84" s="41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</row>
    <row r="85" spans="2:24" ht="26.25" customHeight="1">
      <c r="B85" s="41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</row>
    <row r="86" spans="2:24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</row>
    <row r="93" spans="2:24" s="44" customFormat="1"/>
  </sheetData>
  <sheetProtection algorithmName="SHA-512" hashValue="WqaAi+9tXUCljd7z/x6RcmiGPcVT1SbteBzeyuj9m0pFBZqvxfoDBo9j91WvYSCo3djOQI/pNl7s5JbK7rIdKA==" saltValue="5FTobieUfsG09QvHAj/F0Q==" spinCount="100000" sheet="1" objects="1" scenarios="1"/>
  <mergeCells count="9">
    <mergeCell ref="C79:X79"/>
    <mergeCell ref="C77:X77"/>
    <mergeCell ref="W14:X14"/>
    <mergeCell ref="K13:M13"/>
    <mergeCell ref="C76:X76"/>
    <mergeCell ref="C17:U17"/>
    <mergeCell ref="C78:X78"/>
    <mergeCell ref="C73:U73"/>
    <mergeCell ref="N13:X13"/>
  </mergeCells>
  <printOptions horizontalCentered="1"/>
  <pageMargins left="0.19685039370078741" right="0.23622047244094491" top="0.34" bottom="0.21" header="0.19" footer="0.31496062992125984"/>
  <pageSetup scale="39" orientation="portrait" r:id="rId1"/>
  <ignoredErrors>
    <ignoredError sqref="V73:X7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>
          <x14:formula1>
            <xm:f>Cat_CG_19_Equivalente!$C$2:$C$125</xm:f>
          </x14:formula1>
          <xm:sqref>K13:M13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25"/>
  <sheetViews>
    <sheetView showGridLines="0" zoomScale="110" zoomScaleNormal="110" zoomScaleSheetLayoutView="85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5"/>
  <cols>
    <col min="1" max="1" width="8.7109375" style="1" customWidth="1"/>
    <col min="2" max="2" width="11.85546875" style="1" customWidth="1"/>
    <col min="3" max="3" width="15" style="1" customWidth="1"/>
    <col min="4" max="4" width="61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>
      <c r="A1" s="18" t="s">
        <v>205</v>
      </c>
      <c r="B1" s="17" t="s">
        <v>204</v>
      </c>
      <c r="C1" s="16" t="s">
        <v>206</v>
      </c>
      <c r="D1" s="15" t="s">
        <v>203</v>
      </c>
      <c r="E1" s="14" t="s">
        <v>207</v>
      </c>
      <c r="F1" s="13" t="s">
        <v>202</v>
      </c>
      <c r="G1" s="13" t="s">
        <v>201</v>
      </c>
      <c r="H1" s="12" t="s">
        <v>200</v>
      </c>
    </row>
    <row r="2" spans="1:8" ht="24" customHeight="1">
      <c r="A2" s="11"/>
      <c r="B2" s="2"/>
      <c r="C2" s="2"/>
      <c r="D2" s="20"/>
      <c r="E2" s="4"/>
      <c r="F2" s="3"/>
      <c r="G2" s="3"/>
      <c r="H2" s="2"/>
    </row>
    <row r="3" spans="1:8" ht="24" customHeight="1">
      <c r="A3" s="11"/>
      <c r="B3" s="2"/>
      <c r="C3" s="2" t="s">
        <v>34</v>
      </c>
      <c r="D3" s="20" t="s">
        <v>33</v>
      </c>
      <c r="E3" s="4" t="s">
        <v>292</v>
      </c>
      <c r="F3" s="3"/>
      <c r="G3" s="3"/>
      <c r="H3" s="2"/>
    </row>
    <row r="4" spans="1:8" ht="30">
      <c r="A4" s="11"/>
      <c r="B4" s="2"/>
      <c r="C4" s="5" t="s">
        <v>146</v>
      </c>
      <c r="D4" s="21" t="s">
        <v>145</v>
      </c>
      <c r="E4" s="7" t="s">
        <v>293</v>
      </c>
      <c r="F4" s="3"/>
      <c r="G4" s="3"/>
      <c r="H4" s="2"/>
    </row>
    <row r="5" spans="1:8" ht="24" customHeight="1">
      <c r="A5" s="11"/>
      <c r="B5" s="2"/>
      <c r="C5" s="2" t="s">
        <v>147</v>
      </c>
      <c r="D5" s="20" t="s">
        <v>286</v>
      </c>
      <c r="E5" s="4" t="s">
        <v>294</v>
      </c>
      <c r="F5" s="3"/>
      <c r="G5" s="3"/>
      <c r="H5" s="2"/>
    </row>
    <row r="6" spans="1:8" ht="24" customHeight="1">
      <c r="A6" s="11"/>
      <c r="B6" s="5"/>
      <c r="C6" s="2" t="s">
        <v>139</v>
      </c>
      <c r="D6" s="20" t="s">
        <v>138</v>
      </c>
      <c r="E6" s="4" t="s">
        <v>295</v>
      </c>
      <c r="F6" s="6"/>
      <c r="G6" s="6"/>
      <c r="H6" s="5"/>
    </row>
    <row r="7" spans="1:8" ht="24" customHeight="1">
      <c r="A7" s="11"/>
      <c r="B7" s="2"/>
      <c r="C7" s="2" t="s">
        <v>36</v>
      </c>
      <c r="D7" s="20" t="s">
        <v>35</v>
      </c>
      <c r="E7" s="4" t="s">
        <v>296</v>
      </c>
      <c r="F7" s="3"/>
      <c r="G7" s="3"/>
      <c r="H7" s="2"/>
    </row>
    <row r="8" spans="1:8" ht="24" customHeight="1">
      <c r="A8" s="11"/>
      <c r="B8" s="2"/>
      <c r="C8" s="2" t="s">
        <v>2</v>
      </c>
      <c r="D8" s="20" t="s">
        <v>1</v>
      </c>
      <c r="E8" s="4" t="s">
        <v>297</v>
      </c>
      <c r="F8" s="3"/>
      <c r="G8" s="3"/>
      <c r="H8" s="2"/>
    </row>
    <row r="9" spans="1:8" ht="24" customHeight="1">
      <c r="A9" s="11"/>
      <c r="B9" s="2"/>
      <c r="C9" s="2" t="s">
        <v>4</v>
      </c>
      <c r="D9" s="20" t="s">
        <v>3</v>
      </c>
      <c r="E9" s="4" t="s">
        <v>298</v>
      </c>
      <c r="F9" s="3"/>
      <c r="G9" s="3"/>
      <c r="H9" s="2"/>
    </row>
    <row r="10" spans="1:8" ht="24" customHeight="1">
      <c r="A10" s="11"/>
      <c r="B10" s="2"/>
      <c r="C10" s="2" t="s">
        <v>6</v>
      </c>
      <c r="D10" s="20" t="s">
        <v>5</v>
      </c>
      <c r="E10" s="4" t="s">
        <v>299</v>
      </c>
      <c r="F10" s="3"/>
      <c r="G10" s="3"/>
      <c r="H10" s="2"/>
    </row>
    <row r="11" spans="1:8" ht="24" customHeight="1">
      <c r="A11" s="11"/>
      <c r="B11" s="2"/>
      <c r="C11" s="8" t="s">
        <v>8</v>
      </c>
      <c r="D11" s="22" t="s">
        <v>7</v>
      </c>
      <c r="E11" s="10" t="s">
        <v>300</v>
      </c>
      <c r="F11" s="3"/>
      <c r="G11" s="3"/>
      <c r="H11" s="2"/>
    </row>
    <row r="12" spans="1:8" ht="24" customHeight="1">
      <c r="A12" s="11"/>
      <c r="B12" s="2"/>
      <c r="C12" s="2" t="s">
        <v>10</v>
      </c>
      <c r="D12" s="20" t="s">
        <v>9</v>
      </c>
      <c r="E12" s="4" t="s">
        <v>301</v>
      </c>
      <c r="F12" s="3"/>
      <c r="G12" s="3"/>
      <c r="H12" s="2"/>
    </row>
    <row r="13" spans="1:8" ht="24" customHeight="1">
      <c r="A13" s="11"/>
      <c r="B13" s="2"/>
      <c r="C13" s="2" t="s">
        <v>12</v>
      </c>
      <c r="D13" s="20" t="s">
        <v>11</v>
      </c>
      <c r="E13" s="4" t="s">
        <v>302</v>
      </c>
      <c r="F13" s="3"/>
      <c r="G13" s="3"/>
      <c r="H13" s="2"/>
    </row>
    <row r="14" spans="1:8" ht="24" customHeight="1">
      <c r="A14" s="11"/>
      <c r="B14" s="2"/>
      <c r="C14" s="11" t="s">
        <v>14</v>
      </c>
      <c r="D14" s="20" t="s">
        <v>13</v>
      </c>
      <c r="E14" s="4" t="s">
        <v>303</v>
      </c>
      <c r="F14" s="3"/>
      <c r="G14" s="3"/>
      <c r="H14" s="2"/>
    </row>
    <row r="15" spans="1:8" ht="24" customHeight="1">
      <c r="A15" s="11"/>
      <c r="B15" s="2"/>
      <c r="C15" s="2" t="s">
        <v>16</v>
      </c>
      <c r="D15" s="20" t="s">
        <v>15</v>
      </c>
      <c r="E15" s="4" t="s">
        <v>304</v>
      </c>
      <c r="F15" s="3"/>
      <c r="G15" s="3"/>
      <c r="H15" s="2"/>
    </row>
    <row r="16" spans="1:8" ht="24" customHeight="1">
      <c r="A16" s="11"/>
      <c r="B16" s="2"/>
      <c r="C16" s="2" t="s">
        <v>18</v>
      </c>
      <c r="D16" s="20" t="s">
        <v>17</v>
      </c>
      <c r="E16" s="4" t="s">
        <v>305</v>
      </c>
      <c r="F16" s="3"/>
      <c r="G16" s="3"/>
      <c r="H16" s="2"/>
    </row>
    <row r="17" spans="1:8" ht="24" customHeight="1">
      <c r="A17" s="11"/>
      <c r="B17" s="2"/>
      <c r="C17" s="2" t="s">
        <v>20</v>
      </c>
      <c r="D17" s="20" t="s">
        <v>19</v>
      </c>
      <c r="E17" s="4" t="s">
        <v>306</v>
      </c>
      <c r="F17" s="3"/>
      <c r="G17" s="3"/>
      <c r="H17" s="2"/>
    </row>
    <row r="18" spans="1:8" ht="24" customHeight="1">
      <c r="A18" s="11"/>
      <c r="B18" s="2"/>
      <c r="C18" s="2" t="s">
        <v>22</v>
      </c>
      <c r="D18" s="20" t="s">
        <v>21</v>
      </c>
      <c r="E18" s="4" t="s">
        <v>307</v>
      </c>
      <c r="F18" s="3"/>
      <c r="G18" s="3"/>
      <c r="H18" s="2"/>
    </row>
    <row r="19" spans="1:8" ht="24" customHeight="1">
      <c r="A19" s="11"/>
      <c r="B19" s="2"/>
      <c r="C19" s="2" t="s">
        <v>24</v>
      </c>
      <c r="D19" s="20" t="s">
        <v>23</v>
      </c>
      <c r="E19" s="4" t="s">
        <v>308</v>
      </c>
      <c r="F19" s="3"/>
      <c r="G19" s="3"/>
      <c r="H19" s="2"/>
    </row>
    <row r="20" spans="1:8" ht="24" customHeight="1">
      <c r="A20" s="11"/>
      <c r="B20" s="2"/>
      <c r="C20" s="2" t="s">
        <v>26</v>
      </c>
      <c r="D20" s="20" t="s">
        <v>25</v>
      </c>
      <c r="E20" s="4" t="s">
        <v>309</v>
      </c>
      <c r="F20" s="3"/>
      <c r="G20" s="3"/>
      <c r="H20" s="2"/>
    </row>
    <row r="21" spans="1:8" ht="24" customHeight="1">
      <c r="A21" s="11"/>
      <c r="B21" s="2"/>
      <c r="C21" s="2" t="s">
        <v>28</v>
      </c>
      <c r="D21" s="20" t="s">
        <v>27</v>
      </c>
      <c r="E21" s="4" t="s">
        <v>310</v>
      </c>
      <c r="F21" s="3"/>
      <c r="G21" s="3"/>
      <c r="H21" s="2"/>
    </row>
    <row r="22" spans="1:8" ht="24" customHeight="1">
      <c r="A22" s="11"/>
      <c r="B22" s="2"/>
      <c r="C22" s="2" t="s">
        <v>30</v>
      </c>
      <c r="D22" s="20" t="s">
        <v>29</v>
      </c>
      <c r="E22" s="4" t="s">
        <v>311</v>
      </c>
      <c r="F22" s="3"/>
      <c r="G22" s="3"/>
      <c r="H22" s="2"/>
    </row>
    <row r="23" spans="1:8" ht="24" customHeight="1">
      <c r="A23" s="11"/>
      <c r="B23" s="2"/>
      <c r="C23" s="2" t="s">
        <v>32</v>
      </c>
      <c r="D23" s="20" t="s">
        <v>31</v>
      </c>
      <c r="E23" s="4" t="s">
        <v>312</v>
      </c>
      <c r="F23" s="3"/>
      <c r="G23" s="3"/>
      <c r="H23" s="2"/>
    </row>
    <row r="24" spans="1:8" ht="24" customHeight="1">
      <c r="A24" s="11"/>
      <c r="B24" s="2"/>
      <c r="C24" s="2" t="s">
        <v>173</v>
      </c>
      <c r="D24" s="20" t="s">
        <v>172</v>
      </c>
      <c r="E24" s="4" t="s">
        <v>313</v>
      </c>
      <c r="F24" s="3"/>
      <c r="G24" s="3"/>
      <c r="H24" s="2"/>
    </row>
    <row r="25" spans="1:8" ht="24" customHeight="1">
      <c r="A25" s="11"/>
      <c r="B25" s="2"/>
      <c r="C25" s="2" t="s">
        <v>148</v>
      </c>
      <c r="D25" s="20" t="s">
        <v>290</v>
      </c>
      <c r="E25" s="4" t="s">
        <v>314</v>
      </c>
      <c r="F25" s="3"/>
      <c r="G25" s="3"/>
      <c r="H25" s="2"/>
    </row>
    <row r="26" spans="1:8" ht="24" customHeight="1">
      <c r="A26" s="11"/>
      <c r="B26" s="2"/>
      <c r="C26" s="2" t="s">
        <v>249</v>
      </c>
      <c r="D26" s="20" t="s">
        <v>252</v>
      </c>
      <c r="E26" s="4" t="s">
        <v>315</v>
      </c>
      <c r="F26" s="3"/>
      <c r="G26" s="3"/>
      <c r="H26" s="2"/>
    </row>
    <row r="27" spans="1:8" ht="24" customHeight="1">
      <c r="A27" s="11"/>
      <c r="B27" s="2"/>
      <c r="C27" s="2" t="s">
        <v>249</v>
      </c>
      <c r="D27" s="20" t="s">
        <v>252</v>
      </c>
      <c r="E27" s="4" t="s">
        <v>315</v>
      </c>
      <c r="F27" s="3"/>
      <c r="G27" s="3"/>
      <c r="H27" s="2"/>
    </row>
    <row r="28" spans="1:8" ht="24" customHeight="1">
      <c r="A28" s="11"/>
      <c r="B28" s="2"/>
      <c r="C28" s="2" t="s">
        <v>76</v>
      </c>
      <c r="D28" s="20" t="s">
        <v>273</v>
      </c>
      <c r="E28" s="4" t="s">
        <v>316</v>
      </c>
      <c r="F28" s="3"/>
      <c r="G28" s="3"/>
      <c r="H28" s="2"/>
    </row>
    <row r="29" spans="1:8" ht="24" customHeight="1">
      <c r="A29" s="11"/>
      <c r="B29" s="2"/>
      <c r="C29" s="2" t="s">
        <v>75</v>
      </c>
      <c r="D29" s="20" t="s">
        <v>274</v>
      </c>
      <c r="E29" s="4" t="s">
        <v>317</v>
      </c>
      <c r="F29" s="3"/>
      <c r="G29" s="3"/>
      <c r="H29" s="2"/>
    </row>
    <row r="30" spans="1:8" ht="24" customHeight="1">
      <c r="A30" s="11"/>
      <c r="B30" s="2"/>
      <c r="C30" s="2" t="s">
        <v>38</v>
      </c>
      <c r="D30" s="20" t="s">
        <v>37</v>
      </c>
      <c r="E30" s="4" t="s">
        <v>318</v>
      </c>
      <c r="F30" s="3"/>
      <c r="G30" s="3"/>
      <c r="H30" s="2"/>
    </row>
    <row r="31" spans="1:8" ht="24" customHeight="1">
      <c r="A31" s="11"/>
      <c r="B31" s="2"/>
      <c r="C31" s="2" t="s">
        <v>78</v>
      </c>
      <c r="D31" s="20" t="s">
        <v>77</v>
      </c>
      <c r="E31" s="4" t="s">
        <v>319</v>
      </c>
      <c r="F31" s="3"/>
      <c r="G31" s="3"/>
      <c r="H31" s="2"/>
    </row>
    <row r="32" spans="1:8" ht="24" customHeight="1">
      <c r="A32" s="11"/>
      <c r="B32" s="2"/>
      <c r="C32" s="2" t="s">
        <v>40</v>
      </c>
      <c r="D32" s="20" t="s">
        <v>39</v>
      </c>
      <c r="E32" s="4" t="s">
        <v>320</v>
      </c>
      <c r="F32" s="3"/>
      <c r="G32" s="3"/>
      <c r="H32" s="2"/>
    </row>
    <row r="33" spans="1:8" ht="24" customHeight="1">
      <c r="A33" s="11"/>
      <c r="B33" s="5"/>
      <c r="C33" s="2" t="s">
        <v>142</v>
      </c>
      <c r="D33" s="20" t="s">
        <v>283</v>
      </c>
      <c r="E33" s="4" t="s">
        <v>321</v>
      </c>
      <c r="F33" s="6"/>
      <c r="G33" s="6"/>
      <c r="H33" s="5"/>
    </row>
    <row r="34" spans="1:8" ht="24" customHeight="1">
      <c r="A34" s="11"/>
      <c r="B34" s="8"/>
      <c r="C34" s="2" t="s">
        <v>141</v>
      </c>
      <c r="D34" s="20" t="s">
        <v>140</v>
      </c>
      <c r="E34" s="4" t="s">
        <v>322</v>
      </c>
      <c r="F34" s="9"/>
      <c r="G34" s="9"/>
      <c r="H34" s="8"/>
    </row>
    <row r="35" spans="1:8" ht="24" customHeight="1">
      <c r="A35" s="11"/>
      <c r="B35" s="2"/>
      <c r="C35" s="2" t="s">
        <v>42</v>
      </c>
      <c r="D35" s="20" t="s">
        <v>41</v>
      </c>
      <c r="E35" s="4" t="s">
        <v>323</v>
      </c>
      <c r="F35" s="3"/>
      <c r="G35" s="3"/>
      <c r="H35" s="2"/>
    </row>
    <row r="36" spans="1:8" ht="24" customHeight="1">
      <c r="A36" s="11"/>
      <c r="B36" s="2"/>
      <c r="C36" s="2" t="s">
        <v>144</v>
      </c>
      <c r="D36" s="20" t="s">
        <v>143</v>
      </c>
      <c r="E36" s="4" t="s">
        <v>324</v>
      </c>
      <c r="F36" s="3"/>
      <c r="G36" s="3"/>
      <c r="H36" s="2"/>
    </row>
    <row r="37" spans="1:8" ht="24" customHeight="1">
      <c r="A37" s="11"/>
      <c r="B37" s="2"/>
      <c r="C37" s="2" t="s">
        <v>44</v>
      </c>
      <c r="D37" s="20" t="s">
        <v>43</v>
      </c>
      <c r="E37" s="4" t="s">
        <v>325</v>
      </c>
      <c r="F37" s="3"/>
      <c r="G37" s="3"/>
      <c r="H37" s="2"/>
    </row>
    <row r="38" spans="1:8" ht="24" customHeight="1">
      <c r="A38" s="11"/>
      <c r="B38" s="2"/>
      <c r="C38" s="2" t="s">
        <v>150</v>
      </c>
      <c r="D38" s="20" t="s">
        <v>149</v>
      </c>
      <c r="E38" s="4" t="s">
        <v>326</v>
      </c>
      <c r="F38" s="3"/>
      <c r="G38" s="3"/>
      <c r="H38" s="2"/>
    </row>
    <row r="39" spans="1:8" ht="24" customHeight="1">
      <c r="A39" s="11"/>
      <c r="B39" s="2"/>
      <c r="C39" s="2" t="s">
        <v>152</v>
      </c>
      <c r="D39" s="20" t="s">
        <v>151</v>
      </c>
      <c r="E39" s="4" t="s">
        <v>327</v>
      </c>
      <c r="F39" s="3"/>
      <c r="G39" s="3"/>
      <c r="H39" s="2"/>
    </row>
    <row r="40" spans="1:8" ht="24" customHeight="1">
      <c r="A40" s="11"/>
      <c r="B40" s="2"/>
      <c r="C40" s="2" t="s">
        <v>177</v>
      </c>
      <c r="D40" s="20" t="s">
        <v>176</v>
      </c>
      <c r="E40" s="4" t="s">
        <v>328</v>
      </c>
      <c r="F40" s="3"/>
      <c r="G40" s="3"/>
      <c r="H40" s="2"/>
    </row>
    <row r="41" spans="1:8" ht="24" customHeight="1">
      <c r="A41" s="11"/>
      <c r="B41" s="2"/>
      <c r="C41" s="2" t="s">
        <v>80</v>
      </c>
      <c r="D41" s="20" t="s">
        <v>79</v>
      </c>
      <c r="E41" s="4" t="s">
        <v>329</v>
      </c>
      <c r="F41" s="3"/>
      <c r="G41" s="3"/>
      <c r="H41" s="2"/>
    </row>
    <row r="42" spans="1:8" ht="24" customHeight="1">
      <c r="A42" s="11"/>
      <c r="B42" s="2"/>
      <c r="C42" s="2" t="s">
        <v>46</v>
      </c>
      <c r="D42" s="20" t="s">
        <v>45</v>
      </c>
      <c r="E42" s="4" t="s">
        <v>330</v>
      </c>
      <c r="F42" s="3"/>
      <c r="G42" s="3"/>
      <c r="H42" s="2"/>
    </row>
    <row r="43" spans="1:8">
      <c r="A43" s="11"/>
      <c r="B43" s="2"/>
      <c r="C43" s="2" t="s">
        <v>153</v>
      </c>
      <c r="D43" s="20" t="s">
        <v>287</v>
      </c>
      <c r="E43" s="4" t="s">
        <v>331</v>
      </c>
      <c r="F43" s="3"/>
      <c r="G43" s="3"/>
      <c r="H43" s="2"/>
    </row>
    <row r="44" spans="1:8">
      <c r="A44" s="11"/>
      <c r="B44" s="2"/>
      <c r="C44" s="2" t="s">
        <v>272</v>
      </c>
      <c r="D44" s="20" t="s">
        <v>288</v>
      </c>
      <c r="E44" s="4" t="s">
        <v>332</v>
      </c>
      <c r="F44" s="3"/>
      <c r="G44" s="3"/>
      <c r="H44" s="2"/>
    </row>
    <row r="45" spans="1:8" ht="24" customHeight="1">
      <c r="A45" s="11"/>
      <c r="B45" s="2"/>
      <c r="C45" s="2" t="s">
        <v>81</v>
      </c>
      <c r="D45" s="20" t="s">
        <v>0</v>
      </c>
      <c r="E45" s="4" t="s">
        <v>333</v>
      </c>
      <c r="F45" s="3"/>
      <c r="G45" s="3"/>
      <c r="H45" s="2"/>
    </row>
    <row r="46" spans="1:8" ht="24" customHeight="1">
      <c r="A46" s="11"/>
      <c r="B46" s="2"/>
      <c r="C46" s="2" t="s">
        <v>83</v>
      </c>
      <c r="D46" s="20" t="s">
        <v>82</v>
      </c>
      <c r="E46" s="4" t="s">
        <v>334</v>
      </c>
      <c r="F46" s="3"/>
      <c r="G46" s="3"/>
      <c r="H46" s="2"/>
    </row>
    <row r="47" spans="1:8" ht="28.5" customHeight="1">
      <c r="A47" s="11"/>
      <c r="B47" s="2"/>
      <c r="C47" s="2" t="s">
        <v>48</v>
      </c>
      <c r="D47" s="20" t="s">
        <v>47</v>
      </c>
      <c r="E47" s="4" t="s">
        <v>335</v>
      </c>
      <c r="F47" s="3"/>
      <c r="G47" s="3"/>
      <c r="H47" s="2"/>
    </row>
    <row r="48" spans="1:8" ht="28.5" customHeight="1">
      <c r="A48" s="11"/>
      <c r="B48" s="5"/>
      <c r="C48" s="2" t="s">
        <v>84</v>
      </c>
      <c r="D48" s="20" t="s">
        <v>275</v>
      </c>
      <c r="E48" s="4" t="s">
        <v>336</v>
      </c>
      <c r="F48" s="6"/>
      <c r="G48" s="6"/>
      <c r="H48" s="5"/>
    </row>
    <row r="49" spans="1:8" ht="30">
      <c r="A49" s="11"/>
      <c r="B49" s="2"/>
      <c r="C49" s="5" t="s">
        <v>86</v>
      </c>
      <c r="D49" s="21" t="s">
        <v>85</v>
      </c>
      <c r="E49" s="7" t="s">
        <v>337</v>
      </c>
      <c r="F49" s="3"/>
      <c r="G49" s="3"/>
      <c r="H49" s="2"/>
    </row>
    <row r="50" spans="1:8" ht="30">
      <c r="A50" s="11"/>
      <c r="B50" s="2"/>
      <c r="C50" s="2" t="s">
        <v>74</v>
      </c>
      <c r="D50" s="20" t="s">
        <v>73</v>
      </c>
      <c r="E50" s="4" t="s">
        <v>338</v>
      </c>
      <c r="F50" s="3"/>
      <c r="G50" s="3"/>
      <c r="H50" s="2"/>
    </row>
    <row r="51" spans="1:8">
      <c r="A51" s="11"/>
      <c r="B51" s="2"/>
      <c r="C51" s="2" t="s">
        <v>88</v>
      </c>
      <c r="D51" s="20" t="s">
        <v>87</v>
      </c>
      <c r="E51" s="4" t="s">
        <v>339</v>
      </c>
      <c r="F51" s="3"/>
      <c r="G51" s="3"/>
      <c r="H51" s="2"/>
    </row>
    <row r="52" spans="1:8" ht="24" customHeight="1">
      <c r="A52" s="11"/>
      <c r="B52" s="2"/>
      <c r="C52" s="2" t="s">
        <v>90</v>
      </c>
      <c r="D52" s="20" t="s">
        <v>89</v>
      </c>
      <c r="E52" s="4" t="s">
        <v>340</v>
      </c>
      <c r="F52" s="3"/>
      <c r="G52" s="3"/>
      <c r="H52" s="2"/>
    </row>
    <row r="53" spans="1:8">
      <c r="A53" s="11"/>
      <c r="B53" s="5"/>
      <c r="C53" s="2" t="s">
        <v>92</v>
      </c>
      <c r="D53" s="20" t="s">
        <v>91</v>
      </c>
      <c r="E53" s="4" t="s">
        <v>341</v>
      </c>
      <c r="F53" s="6"/>
      <c r="G53" s="6"/>
      <c r="H53" s="5"/>
    </row>
    <row r="54" spans="1:8" ht="24" customHeight="1">
      <c r="A54" s="11"/>
      <c r="B54" s="2"/>
      <c r="C54" s="2" t="s">
        <v>50</v>
      </c>
      <c r="D54" s="20" t="s">
        <v>49</v>
      </c>
      <c r="E54" s="4" t="s">
        <v>342</v>
      </c>
      <c r="F54" s="3"/>
      <c r="G54" s="3"/>
      <c r="H54" s="2"/>
    </row>
    <row r="55" spans="1:8" ht="24" customHeight="1">
      <c r="A55" s="11"/>
      <c r="B55" s="2"/>
      <c r="C55" s="2" t="s">
        <v>94</v>
      </c>
      <c r="D55" s="20" t="s">
        <v>93</v>
      </c>
      <c r="E55" s="4" t="s">
        <v>343</v>
      </c>
      <c r="F55" s="3"/>
      <c r="G55" s="3"/>
      <c r="H55" s="2"/>
    </row>
    <row r="56" spans="1:8" ht="24" customHeight="1">
      <c r="A56" s="11"/>
      <c r="B56" s="2"/>
      <c r="C56" s="5" t="s">
        <v>96</v>
      </c>
      <c r="D56" s="21" t="s">
        <v>95</v>
      </c>
      <c r="E56" s="7" t="s">
        <v>344</v>
      </c>
      <c r="F56" s="3"/>
      <c r="G56" s="3"/>
      <c r="H56" s="2"/>
    </row>
    <row r="57" spans="1:8" ht="24" customHeight="1">
      <c r="A57" s="11"/>
      <c r="B57" s="2"/>
      <c r="C57" s="2" t="s">
        <v>98</v>
      </c>
      <c r="D57" s="20" t="s">
        <v>97</v>
      </c>
      <c r="E57" s="4" t="s">
        <v>345</v>
      </c>
      <c r="F57" s="3"/>
      <c r="G57" s="3"/>
      <c r="H57" s="2"/>
    </row>
    <row r="58" spans="1:8" ht="24" customHeight="1">
      <c r="A58" s="11"/>
      <c r="B58" s="2"/>
      <c r="C58" s="2" t="s">
        <v>100</v>
      </c>
      <c r="D58" s="20" t="s">
        <v>99</v>
      </c>
      <c r="E58" s="4" t="s">
        <v>346</v>
      </c>
      <c r="F58" s="3"/>
      <c r="G58" s="3"/>
      <c r="H58" s="2"/>
    </row>
    <row r="59" spans="1:8" ht="24" customHeight="1">
      <c r="A59" s="11"/>
      <c r="B59" s="2"/>
      <c r="C59" s="2" t="s">
        <v>102</v>
      </c>
      <c r="D59" s="20" t="s">
        <v>101</v>
      </c>
      <c r="E59" s="4" t="s">
        <v>347</v>
      </c>
      <c r="F59" s="3"/>
      <c r="G59" s="3"/>
      <c r="H59" s="2"/>
    </row>
    <row r="60" spans="1:8" ht="24" customHeight="1">
      <c r="A60" s="11"/>
      <c r="B60" s="2"/>
      <c r="C60" s="2" t="s">
        <v>104</v>
      </c>
      <c r="D60" s="20" t="s">
        <v>103</v>
      </c>
      <c r="E60" s="4" t="s">
        <v>348</v>
      </c>
      <c r="F60" s="3"/>
      <c r="G60" s="3"/>
      <c r="H60" s="2"/>
    </row>
    <row r="61" spans="1:8" ht="24" customHeight="1">
      <c r="A61" s="11"/>
      <c r="B61" s="2"/>
      <c r="C61" s="2" t="s">
        <v>128</v>
      </c>
      <c r="D61" s="20" t="s">
        <v>282</v>
      </c>
      <c r="E61" s="4" t="s">
        <v>349</v>
      </c>
      <c r="F61" s="3"/>
      <c r="G61" s="3"/>
      <c r="H61" s="2"/>
    </row>
    <row r="62" spans="1:8" ht="24" customHeight="1">
      <c r="A62" s="11"/>
      <c r="B62" s="2"/>
      <c r="C62" s="2" t="s">
        <v>130</v>
      </c>
      <c r="D62" s="20" t="s">
        <v>129</v>
      </c>
      <c r="E62" s="4" t="s">
        <v>350</v>
      </c>
      <c r="F62" s="3"/>
      <c r="G62" s="3"/>
      <c r="H62" s="2"/>
    </row>
    <row r="63" spans="1:8" ht="24" customHeight="1">
      <c r="A63" s="11"/>
      <c r="B63" s="2"/>
      <c r="C63" s="2" t="s">
        <v>256</v>
      </c>
      <c r="D63" s="20" t="s">
        <v>258</v>
      </c>
      <c r="E63" s="4" t="s">
        <v>351</v>
      </c>
      <c r="F63" s="3"/>
      <c r="G63" s="3"/>
      <c r="H63" s="2"/>
    </row>
    <row r="64" spans="1:8" ht="24" customHeight="1">
      <c r="A64" s="11"/>
      <c r="B64" s="2"/>
      <c r="C64" s="2" t="s">
        <v>52</v>
      </c>
      <c r="D64" s="20" t="s">
        <v>51</v>
      </c>
      <c r="E64" s="4" t="s">
        <v>352</v>
      </c>
      <c r="F64" s="3"/>
      <c r="G64" s="3"/>
      <c r="H64" s="2"/>
    </row>
    <row r="65" spans="1:8" ht="24" customHeight="1">
      <c r="A65" s="11"/>
      <c r="B65" s="2"/>
      <c r="C65" s="2" t="s">
        <v>175</v>
      </c>
      <c r="D65" s="20" t="s">
        <v>174</v>
      </c>
      <c r="E65" s="4" t="s">
        <v>353</v>
      </c>
      <c r="F65" s="3"/>
      <c r="G65" s="3"/>
      <c r="H65" s="2"/>
    </row>
    <row r="66" spans="1:8" ht="24" customHeight="1">
      <c r="A66" s="11"/>
      <c r="B66" s="2"/>
      <c r="C66" s="2" t="s">
        <v>180</v>
      </c>
      <c r="D66" s="20" t="s">
        <v>179</v>
      </c>
      <c r="E66" s="4" t="s">
        <v>354</v>
      </c>
      <c r="F66" s="3"/>
      <c r="G66" s="3"/>
      <c r="H66" s="2"/>
    </row>
    <row r="67" spans="1:8" ht="24" customHeight="1">
      <c r="A67" s="11"/>
      <c r="B67" s="2"/>
      <c r="C67" s="2" t="s">
        <v>106</v>
      </c>
      <c r="D67" s="20" t="s">
        <v>105</v>
      </c>
      <c r="E67" s="4" t="s">
        <v>355</v>
      </c>
      <c r="F67" s="3"/>
      <c r="G67" s="3"/>
      <c r="H67" s="2"/>
    </row>
    <row r="68" spans="1:8" ht="24" customHeight="1">
      <c r="A68" s="11"/>
      <c r="B68" s="2"/>
      <c r="C68" s="2" t="s">
        <v>107</v>
      </c>
      <c r="D68" s="20" t="s">
        <v>276</v>
      </c>
      <c r="E68" s="4" t="s">
        <v>356</v>
      </c>
      <c r="F68" s="3"/>
      <c r="G68" s="3"/>
      <c r="H68" s="2"/>
    </row>
    <row r="69" spans="1:8" ht="24" customHeight="1">
      <c r="A69" s="11"/>
      <c r="B69" s="2"/>
      <c r="C69" s="2" t="s">
        <v>266</v>
      </c>
      <c r="D69" s="20" t="s">
        <v>277</v>
      </c>
      <c r="E69" s="4" t="s">
        <v>357</v>
      </c>
      <c r="F69" s="3"/>
      <c r="G69" s="3"/>
      <c r="H69" s="2"/>
    </row>
    <row r="70" spans="1:8" ht="24" customHeight="1">
      <c r="A70" s="11"/>
      <c r="B70" s="2"/>
      <c r="C70" s="2" t="s">
        <v>266</v>
      </c>
      <c r="D70" s="20" t="s">
        <v>154</v>
      </c>
      <c r="E70" s="4" t="s">
        <v>358</v>
      </c>
      <c r="F70" s="3"/>
      <c r="G70" s="3"/>
      <c r="H70" s="2"/>
    </row>
    <row r="71" spans="1:8" ht="24" customHeight="1">
      <c r="A71" s="11"/>
      <c r="B71" s="2"/>
      <c r="C71" s="2" t="s">
        <v>109</v>
      </c>
      <c r="D71" s="20" t="s">
        <v>108</v>
      </c>
      <c r="E71" s="4" t="s">
        <v>359</v>
      </c>
      <c r="F71" s="3"/>
      <c r="G71" s="3"/>
      <c r="H71" s="2"/>
    </row>
    <row r="72" spans="1:8" ht="24" customHeight="1">
      <c r="A72" s="11"/>
      <c r="B72" s="2"/>
      <c r="C72" s="2" t="s">
        <v>111</v>
      </c>
      <c r="D72" s="20" t="s">
        <v>110</v>
      </c>
      <c r="E72" s="4" t="s">
        <v>360</v>
      </c>
      <c r="F72" s="3"/>
      <c r="G72" s="3"/>
      <c r="H72" s="2"/>
    </row>
    <row r="73" spans="1:8" ht="24" customHeight="1">
      <c r="A73" s="11"/>
      <c r="B73" s="2"/>
      <c r="C73" s="2" t="s">
        <v>54</v>
      </c>
      <c r="D73" s="20" t="s">
        <v>53</v>
      </c>
      <c r="E73" s="4" t="s">
        <v>361</v>
      </c>
      <c r="F73" s="3"/>
      <c r="G73" s="3"/>
      <c r="H73" s="2"/>
    </row>
    <row r="74" spans="1:8" ht="24" customHeight="1">
      <c r="A74" s="11"/>
      <c r="B74" s="2"/>
      <c r="C74" s="2" t="s">
        <v>156</v>
      </c>
      <c r="D74" s="20" t="s">
        <v>155</v>
      </c>
      <c r="E74" s="4" t="s">
        <v>362</v>
      </c>
      <c r="F74" s="3"/>
      <c r="G74" s="3"/>
      <c r="H74" s="2"/>
    </row>
    <row r="75" spans="1:8" ht="24" customHeight="1">
      <c r="A75" s="11"/>
      <c r="B75" s="2"/>
      <c r="C75" s="2" t="s">
        <v>157</v>
      </c>
      <c r="D75" s="20" t="s">
        <v>291</v>
      </c>
      <c r="E75" s="4" t="s">
        <v>363</v>
      </c>
      <c r="F75" s="3"/>
      <c r="G75" s="3"/>
      <c r="H75" s="2"/>
    </row>
    <row r="76" spans="1:8" ht="24" customHeight="1">
      <c r="A76" s="11"/>
      <c r="B76" s="2"/>
      <c r="C76" s="2" t="s">
        <v>159</v>
      </c>
      <c r="D76" s="20" t="s">
        <v>158</v>
      </c>
      <c r="E76" s="4" t="s">
        <v>364</v>
      </c>
      <c r="F76" s="3"/>
      <c r="G76" s="3"/>
      <c r="H76" s="2"/>
    </row>
    <row r="77" spans="1:8" ht="24" customHeight="1">
      <c r="A77" s="11"/>
      <c r="B77" s="2"/>
      <c r="C77" s="2" t="s">
        <v>56</v>
      </c>
      <c r="D77" s="20" t="s">
        <v>55</v>
      </c>
      <c r="E77" s="4" t="s">
        <v>365</v>
      </c>
      <c r="F77" s="3"/>
      <c r="G77" s="3"/>
      <c r="H77" s="2"/>
    </row>
    <row r="78" spans="1:8" ht="24" customHeight="1">
      <c r="A78" s="11"/>
      <c r="B78" s="2"/>
      <c r="C78" s="2" t="s">
        <v>113</v>
      </c>
      <c r="D78" s="20" t="s">
        <v>112</v>
      </c>
      <c r="E78" s="4" t="s">
        <v>366</v>
      </c>
      <c r="F78" s="3"/>
      <c r="G78" s="3"/>
      <c r="H78" s="2"/>
    </row>
    <row r="79" spans="1:8">
      <c r="A79" s="11"/>
      <c r="B79" s="2"/>
      <c r="C79" s="2" t="s">
        <v>115</v>
      </c>
      <c r="D79" s="20" t="s">
        <v>114</v>
      </c>
      <c r="E79" s="4" t="s">
        <v>367</v>
      </c>
      <c r="F79" s="3"/>
      <c r="G79" s="3"/>
      <c r="H79" s="2"/>
    </row>
    <row r="80" spans="1:8" ht="30.75" customHeight="1">
      <c r="A80" s="11"/>
      <c r="B80" s="2"/>
      <c r="C80" s="2" t="s">
        <v>271</v>
      </c>
      <c r="D80" s="20" t="s">
        <v>284</v>
      </c>
      <c r="E80" s="4" t="s">
        <v>368</v>
      </c>
      <c r="F80" s="3"/>
      <c r="G80" s="3"/>
      <c r="H80" s="2"/>
    </row>
    <row r="81" spans="1:8" ht="24" customHeight="1">
      <c r="A81" s="11"/>
      <c r="B81" s="2"/>
      <c r="C81" s="2" t="s">
        <v>178</v>
      </c>
      <c r="D81" s="19" t="s">
        <v>285</v>
      </c>
      <c r="E81" s="4" t="s">
        <v>369</v>
      </c>
      <c r="F81" s="3"/>
      <c r="G81" s="3"/>
      <c r="H81" s="2"/>
    </row>
    <row r="82" spans="1:8" ht="24" customHeight="1">
      <c r="A82" s="11"/>
      <c r="B82" s="2"/>
      <c r="C82" s="2" t="s">
        <v>168</v>
      </c>
      <c r="D82" s="20" t="s">
        <v>167</v>
      </c>
      <c r="E82" s="4" t="s">
        <v>370</v>
      </c>
      <c r="F82" s="3"/>
      <c r="G82" s="3"/>
      <c r="H82" s="2"/>
    </row>
    <row r="83" spans="1:8" ht="24" customHeight="1">
      <c r="A83" s="11"/>
      <c r="B83" s="2"/>
      <c r="C83" s="2" t="s">
        <v>166</v>
      </c>
      <c r="D83" s="20" t="s">
        <v>165</v>
      </c>
      <c r="E83" s="4" t="s">
        <v>371</v>
      </c>
      <c r="F83" s="3"/>
      <c r="G83" s="3"/>
      <c r="H83" s="2"/>
    </row>
    <row r="84" spans="1:8" ht="24" customHeight="1">
      <c r="A84" s="11"/>
      <c r="B84" s="2"/>
      <c r="C84" s="2" t="s">
        <v>199</v>
      </c>
      <c r="D84" s="20" t="s">
        <v>198</v>
      </c>
      <c r="E84" s="4" t="s">
        <v>372</v>
      </c>
      <c r="F84" s="3"/>
      <c r="G84" s="3"/>
      <c r="H84" s="2"/>
    </row>
    <row r="85" spans="1:8" ht="24" customHeight="1">
      <c r="A85" s="11"/>
      <c r="B85" s="2"/>
      <c r="C85" s="2" t="s">
        <v>197</v>
      </c>
      <c r="D85" s="20" t="s">
        <v>196</v>
      </c>
      <c r="E85" s="4" t="s">
        <v>373</v>
      </c>
      <c r="F85" s="3"/>
      <c r="G85" s="3"/>
      <c r="H85" s="2"/>
    </row>
    <row r="86" spans="1:8" ht="24" customHeight="1">
      <c r="A86" s="11"/>
      <c r="B86" s="2"/>
      <c r="C86" s="2" t="s">
        <v>195</v>
      </c>
      <c r="D86" s="20" t="s">
        <v>194</v>
      </c>
      <c r="E86" s="4" t="s">
        <v>374</v>
      </c>
      <c r="F86" s="3"/>
      <c r="G86" s="3"/>
      <c r="H86" s="2"/>
    </row>
    <row r="87" spans="1:8" ht="24" customHeight="1">
      <c r="A87" s="11"/>
      <c r="B87" s="2"/>
      <c r="C87" s="2" t="s">
        <v>193</v>
      </c>
      <c r="D87" s="20" t="s">
        <v>192</v>
      </c>
      <c r="E87" s="4" t="s">
        <v>375</v>
      </c>
      <c r="F87" s="3"/>
      <c r="G87" s="3"/>
      <c r="H87" s="2"/>
    </row>
    <row r="88" spans="1:8" ht="24" customHeight="1">
      <c r="A88" s="11"/>
      <c r="B88" s="2"/>
      <c r="C88" s="2" t="s">
        <v>191</v>
      </c>
      <c r="D88" s="20" t="s">
        <v>190</v>
      </c>
      <c r="E88" s="4" t="s">
        <v>376</v>
      </c>
      <c r="F88" s="3"/>
      <c r="G88" s="3"/>
      <c r="H88" s="2"/>
    </row>
    <row r="89" spans="1:8">
      <c r="A89" s="11"/>
      <c r="B89" s="2"/>
      <c r="C89" s="2" t="s">
        <v>189</v>
      </c>
      <c r="D89" s="20" t="s">
        <v>188</v>
      </c>
      <c r="E89" s="4" t="s">
        <v>377</v>
      </c>
      <c r="F89" s="3"/>
      <c r="G89" s="3"/>
      <c r="H89" s="2"/>
    </row>
    <row r="90" spans="1:8" ht="24" customHeight="1">
      <c r="A90" s="11"/>
      <c r="B90" s="2"/>
      <c r="C90" s="5" t="s">
        <v>187</v>
      </c>
      <c r="D90" s="21" t="s">
        <v>186</v>
      </c>
      <c r="E90" s="7" t="s">
        <v>378</v>
      </c>
      <c r="F90" s="3"/>
      <c r="G90" s="3"/>
      <c r="H90" s="2"/>
    </row>
    <row r="91" spans="1:8" ht="24" customHeight="1">
      <c r="A91" s="11"/>
      <c r="B91" s="2"/>
      <c r="C91" s="2" t="s">
        <v>185</v>
      </c>
      <c r="D91" s="20" t="s">
        <v>184</v>
      </c>
      <c r="E91" s="4" t="s">
        <v>379</v>
      </c>
      <c r="F91" s="3"/>
      <c r="G91" s="3"/>
      <c r="H91" s="2"/>
    </row>
    <row r="92" spans="1:8" ht="24" customHeight="1">
      <c r="A92" s="11"/>
      <c r="B92" s="2"/>
      <c r="C92" s="2" t="s">
        <v>58</v>
      </c>
      <c r="D92" s="20" t="s">
        <v>57</v>
      </c>
      <c r="E92" s="4" t="s">
        <v>380</v>
      </c>
      <c r="F92" s="3"/>
      <c r="G92" s="3"/>
      <c r="H92" s="2"/>
    </row>
    <row r="93" spans="1:8">
      <c r="A93" s="11"/>
      <c r="B93" s="2"/>
      <c r="C93" s="2" t="s">
        <v>60</v>
      </c>
      <c r="D93" s="20" t="s">
        <v>59</v>
      </c>
      <c r="E93" s="4" t="s">
        <v>381</v>
      </c>
      <c r="F93" s="3"/>
      <c r="G93" s="3"/>
      <c r="H93" s="2"/>
    </row>
    <row r="94" spans="1:8" ht="24" customHeight="1">
      <c r="A94" s="11"/>
      <c r="B94" s="2"/>
      <c r="C94" s="2" t="s">
        <v>161</v>
      </c>
      <c r="D94" s="20" t="s">
        <v>160</v>
      </c>
      <c r="E94" s="4" t="s">
        <v>382</v>
      </c>
      <c r="F94" s="3"/>
      <c r="G94" s="3"/>
      <c r="H94" s="2"/>
    </row>
    <row r="95" spans="1:8" ht="24" customHeight="1">
      <c r="A95" s="11"/>
      <c r="B95" s="2"/>
      <c r="C95" s="2" t="s">
        <v>117</v>
      </c>
      <c r="D95" s="20" t="s">
        <v>116</v>
      </c>
      <c r="E95" s="4" t="s">
        <v>383</v>
      </c>
      <c r="F95" s="3"/>
      <c r="G95" s="3"/>
      <c r="H95" s="2"/>
    </row>
    <row r="96" spans="1:8" ht="24" customHeight="1">
      <c r="A96" s="11"/>
      <c r="B96" s="2"/>
      <c r="C96" s="2" t="s">
        <v>267</v>
      </c>
      <c r="D96" s="20" t="s">
        <v>278</v>
      </c>
      <c r="E96" s="4" t="s">
        <v>384</v>
      </c>
      <c r="F96" s="3"/>
      <c r="G96" s="3"/>
      <c r="H96" s="2"/>
    </row>
    <row r="97" spans="1:8">
      <c r="A97" s="11"/>
      <c r="B97" s="2"/>
      <c r="C97" s="2" t="s">
        <v>119</v>
      </c>
      <c r="D97" s="20" t="s">
        <v>118</v>
      </c>
      <c r="E97" s="4" t="s">
        <v>385</v>
      </c>
      <c r="F97" s="3"/>
      <c r="G97" s="3"/>
      <c r="H97" s="2"/>
    </row>
    <row r="98" spans="1:8" ht="24" customHeight="1">
      <c r="A98" s="11"/>
      <c r="B98" s="2"/>
      <c r="C98" s="2" t="s">
        <v>183</v>
      </c>
      <c r="D98" s="20" t="s">
        <v>162</v>
      </c>
      <c r="E98" s="4" t="s">
        <v>386</v>
      </c>
      <c r="F98" s="3"/>
      <c r="G98" s="3"/>
      <c r="H98" s="2"/>
    </row>
    <row r="99" spans="1:8" ht="24" customHeight="1">
      <c r="A99" s="11"/>
      <c r="B99" s="2"/>
      <c r="C99" s="2" t="s">
        <v>182</v>
      </c>
      <c r="D99" s="20" t="s">
        <v>163</v>
      </c>
      <c r="E99" s="4" t="s">
        <v>387</v>
      </c>
      <c r="F99" s="3"/>
      <c r="G99" s="3"/>
      <c r="H99" s="2"/>
    </row>
    <row r="100" spans="1:8" ht="24" customHeight="1">
      <c r="A100" s="11"/>
      <c r="B100" s="2"/>
      <c r="C100" s="2" t="s">
        <v>62</v>
      </c>
      <c r="D100" s="20" t="s">
        <v>61</v>
      </c>
      <c r="E100" s="4" t="s">
        <v>388</v>
      </c>
      <c r="F100" s="3"/>
      <c r="G100" s="3"/>
      <c r="H100" s="2"/>
    </row>
    <row r="101" spans="1:8" ht="24" customHeight="1">
      <c r="A101" s="11"/>
      <c r="B101" s="5"/>
      <c r="C101" s="2" t="s">
        <v>270</v>
      </c>
      <c r="D101" s="20" t="s">
        <v>281</v>
      </c>
      <c r="E101" s="4" t="s">
        <v>389</v>
      </c>
      <c r="F101" s="6"/>
      <c r="G101" s="6"/>
      <c r="H101" s="5"/>
    </row>
    <row r="102" spans="1:8" ht="24" customHeight="1">
      <c r="A102" s="11"/>
      <c r="B102" s="2"/>
      <c r="C102" s="2" t="s">
        <v>132</v>
      </c>
      <c r="D102" s="20" t="s">
        <v>131</v>
      </c>
      <c r="E102" s="4" t="s">
        <v>390</v>
      </c>
      <c r="F102" s="3"/>
      <c r="G102" s="3"/>
      <c r="H102" s="2"/>
    </row>
    <row r="103" spans="1:8" ht="24" customHeight="1">
      <c r="A103" s="11"/>
      <c r="B103" s="2"/>
      <c r="C103" s="2" t="s">
        <v>134</v>
      </c>
      <c r="D103" s="20" t="s">
        <v>133</v>
      </c>
      <c r="E103" s="4" t="s">
        <v>391</v>
      </c>
      <c r="F103" s="3"/>
      <c r="G103" s="3"/>
      <c r="H103" s="2"/>
    </row>
    <row r="104" spans="1:8" ht="24" customHeight="1">
      <c r="A104" s="11"/>
      <c r="B104" s="2"/>
      <c r="C104" s="2" t="s">
        <v>136</v>
      </c>
      <c r="D104" s="20" t="s">
        <v>135</v>
      </c>
      <c r="E104" s="4" t="s">
        <v>392</v>
      </c>
      <c r="F104" s="3"/>
      <c r="G104" s="3"/>
      <c r="H104" s="2"/>
    </row>
    <row r="105" spans="1:8" ht="24" customHeight="1">
      <c r="A105" s="11"/>
      <c r="B105" s="2"/>
      <c r="C105" s="2" t="s">
        <v>181</v>
      </c>
      <c r="D105" s="20" t="s">
        <v>164</v>
      </c>
      <c r="E105" s="4" t="s">
        <v>393</v>
      </c>
      <c r="F105" s="3"/>
      <c r="G105" s="3"/>
      <c r="H105" s="2"/>
    </row>
    <row r="106" spans="1:8" ht="33" customHeight="1">
      <c r="A106" s="11"/>
      <c r="B106" s="2"/>
      <c r="C106" s="2" t="s">
        <v>64</v>
      </c>
      <c r="D106" s="20" t="s">
        <v>63</v>
      </c>
      <c r="E106" s="4" t="s">
        <v>394</v>
      </c>
      <c r="F106" s="3"/>
      <c r="G106" s="3"/>
      <c r="H106" s="2"/>
    </row>
    <row r="107" spans="1:8">
      <c r="A107" s="11"/>
      <c r="B107" s="2"/>
      <c r="C107" s="2" t="s">
        <v>268</v>
      </c>
      <c r="D107" s="20" t="s">
        <v>279</v>
      </c>
      <c r="E107" s="4" t="s">
        <v>395</v>
      </c>
      <c r="F107" s="3"/>
      <c r="G107" s="3"/>
      <c r="H107" s="2"/>
    </row>
    <row r="108" spans="1:8" ht="30.75" customHeight="1">
      <c r="A108" s="11"/>
      <c r="B108" s="2"/>
      <c r="C108" s="2" t="s">
        <v>121</v>
      </c>
      <c r="D108" s="20" t="s">
        <v>120</v>
      </c>
      <c r="E108" s="4" t="s">
        <v>396</v>
      </c>
      <c r="F108" s="3"/>
      <c r="G108" s="3"/>
      <c r="H108" s="2"/>
    </row>
    <row r="109" spans="1:8" ht="30.75" customHeight="1">
      <c r="A109" s="11"/>
      <c r="B109" s="2"/>
      <c r="C109" s="2" t="s">
        <v>66</v>
      </c>
      <c r="D109" s="20" t="s">
        <v>65</v>
      </c>
      <c r="E109" s="4" t="s">
        <v>397</v>
      </c>
      <c r="F109" s="3"/>
      <c r="G109" s="3"/>
      <c r="H109" s="2"/>
    </row>
    <row r="110" spans="1:8" ht="30.75" customHeight="1">
      <c r="A110" s="11"/>
      <c r="B110" s="2"/>
      <c r="C110" s="2" t="s">
        <v>123</v>
      </c>
      <c r="D110" s="20" t="s">
        <v>122</v>
      </c>
      <c r="E110" s="4" t="s">
        <v>398</v>
      </c>
      <c r="F110" s="3"/>
      <c r="G110" s="3"/>
      <c r="H110" s="2"/>
    </row>
    <row r="111" spans="1:8" ht="30.75" customHeight="1">
      <c r="A111" s="11"/>
      <c r="B111" s="2"/>
      <c r="C111" s="2" t="s">
        <v>68</v>
      </c>
      <c r="D111" s="20" t="s">
        <v>67</v>
      </c>
      <c r="E111" s="4" t="s">
        <v>399</v>
      </c>
      <c r="F111" s="3"/>
      <c r="G111" s="3"/>
      <c r="H111" s="2"/>
    </row>
    <row r="112" spans="1:8" ht="30.75" customHeight="1">
      <c r="A112" s="11"/>
      <c r="B112" s="2"/>
      <c r="C112" s="2" t="s">
        <v>70</v>
      </c>
      <c r="D112" s="20" t="s">
        <v>69</v>
      </c>
      <c r="E112" s="4" t="s">
        <v>400</v>
      </c>
      <c r="F112" s="3"/>
      <c r="G112" s="3"/>
      <c r="H112" s="2"/>
    </row>
    <row r="113" spans="1:8" ht="30.75" customHeight="1">
      <c r="A113" s="11"/>
      <c r="B113" s="5"/>
      <c r="C113" s="2" t="s">
        <v>250</v>
      </c>
      <c r="D113" s="20" t="s">
        <v>253</v>
      </c>
      <c r="E113" s="4" t="s">
        <v>401</v>
      </c>
      <c r="F113" s="6"/>
      <c r="G113" s="6"/>
      <c r="H113" s="5"/>
    </row>
    <row r="114" spans="1:8" ht="30.75" customHeight="1">
      <c r="A114" s="11"/>
      <c r="B114" s="2"/>
      <c r="C114" s="2" t="s">
        <v>171</v>
      </c>
      <c r="D114" s="20" t="s">
        <v>170</v>
      </c>
      <c r="E114" s="4" t="s">
        <v>402</v>
      </c>
      <c r="F114" s="3"/>
      <c r="G114" s="3"/>
      <c r="H114" s="2"/>
    </row>
    <row r="115" spans="1:8" ht="30.75" customHeight="1">
      <c r="A115" s="11"/>
      <c r="B115" s="2"/>
      <c r="C115" s="2" t="s">
        <v>125</v>
      </c>
      <c r="D115" s="20" t="s">
        <v>124</v>
      </c>
      <c r="E115" s="4" t="s">
        <v>403</v>
      </c>
      <c r="F115" s="3"/>
      <c r="G115" s="3"/>
      <c r="H115" s="2"/>
    </row>
    <row r="116" spans="1:8" ht="30.75" customHeight="1">
      <c r="A116" s="11"/>
      <c r="B116" s="2"/>
      <c r="C116" s="2" t="s">
        <v>127</v>
      </c>
      <c r="D116" s="20" t="s">
        <v>126</v>
      </c>
      <c r="E116" s="4" t="s">
        <v>404</v>
      </c>
      <c r="F116" s="3"/>
      <c r="G116" s="3"/>
      <c r="H116" s="2"/>
    </row>
    <row r="117" spans="1:8" ht="30.75" customHeight="1">
      <c r="A117" s="11"/>
      <c r="B117" s="2"/>
      <c r="C117" s="2" t="s">
        <v>137</v>
      </c>
      <c r="D117" s="20" t="s">
        <v>405</v>
      </c>
      <c r="E117" s="4" t="s">
        <v>406</v>
      </c>
      <c r="F117" s="3"/>
      <c r="G117" s="3"/>
      <c r="H117" s="2"/>
    </row>
    <row r="118" spans="1:8" ht="30.75" customHeight="1">
      <c r="A118" s="11"/>
      <c r="B118" s="2"/>
      <c r="C118" s="2" t="s">
        <v>72</v>
      </c>
      <c r="D118" s="20" t="s">
        <v>71</v>
      </c>
      <c r="E118" s="4" t="s">
        <v>407</v>
      </c>
      <c r="F118" s="3"/>
      <c r="G118" s="3"/>
      <c r="H118" s="2"/>
    </row>
    <row r="119" spans="1:8" ht="30.75" customHeight="1">
      <c r="A119" s="11"/>
      <c r="B119" s="2"/>
      <c r="C119" s="2" t="s">
        <v>269</v>
      </c>
      <c r="D119" s="20" t="s">
        <v>280</v>
      </c>
      <c r="E119" s="4" t="s">
        <v>408</v>
      </c>
      <c r="F119" s="3"/>
      <c r="G119" s="3"/>
      <c r="H119" s="2"/>
    </row>
    <row r="120" spans="1:8" ht="30.75" customHeight="1">
      <c r="A120" s="11"/>
      <c r="B120" s="2"/>
      <c r="C120" s="2" t="s">
        <v>248</v>
      </c>
      <c r="D120" s="20" t="s">
        <v>251</v>
      </c>
      <c r="E120" s="4" t="s">
        <v>409</v>
      </c>
      <c r="F120" s="3"/>
      <c r="G120" s="3"/>
      <c r="H120" s="2"/>
    </row>
    <row r="121" spans="1:8" ht="30.75" customHeight="1">
      <c r="A121" s="11"/>
      <c r="B121" s="2"/>
      <c r="C121" s="2" t="s">
        <v>248</v>
      </c>
      <c r="D121" s="20" t="s">
        <v>251</v>
      </c>
      <c r="E121" s="4" t="s">
        <v>409</v>
      </c>
      <c r="F121" s="3"/>
      <c r="G121" s="3"/>
      <c r="H121" s="2"/>
    </row>
    <row r="122" spans="1:8" ht="30.75" customHeight="1">
      <c r="A122" s="11"/>
      <c r="B122" s="2"/>
      <c r="C122" s="2" t="s">
        <v>248</v>
      </c>
      <c r="D122" s="20" t="s">
        <v>251</v>
      </c>
      <c r="E122" s="4" t="s">
        <v>409</v>
      </c>
      <c r="F122" s="3"/>
      <c r="G122" s="3"/>
      <c r="H122" s="2"/>
    </row>
    <row r="123" spans="1:8" ht="30.75" customHeight="1">
      <c r="A123" s="11"/>
      <c r="B123" s="2"/>
      <c r="C123" s="2" t="s">
        <v>257</v>
      </c>
      <c r="D123" s="20" t="s">
        <v>289</v>
      </c>
      <c r="E123" s="4" t="s">
        <v>410</v>
      </c>
      <c r="F123" s="3"/>
      <c r="G123" s="3"/>
      <c r="H123" s="2"/>
    </row>
    <row r="124" spans="1:8" ht="30.75" customHeight="1">
      <c r="A124" s="11"/>
      <c r="B124" s="5"/>
      <c r="C124" s="5" t="s">
        <v>265</v>
      </c>
      <c r="D124" s="21" t="s">
        <v>275</v>
      </c>
      <c r="E124" s="7" t="s">
        <v>411</v>
      </c>
      <c r="F124" s="6"/>
      <c r="G124" s="6"/>
      <c r="H124" s="5"/>
    </row>
    <row r="125" spans="1:8" ht="30.75" customHeight="1">
      <c r="A125" s="11"/>
      <c r="B125" s="2"/>
      <c r="C125" s="2" t="s">
        <v>265</v>
      </c>
      <c r="D125" s="20" t="s">
        <v>275</v>
      </c>
      <c r="E125" s="4" t="s">
        <v>411</v>
      </c>
      <c r="F125" s="3"/>
      <c r="G125" s="3"/>
      <c r="H125" s="2"/>
    </row>
  </sheetData>
  <sortState ref="A2:H125">
    <sortCondition ref="C2:C125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2020-10-08T15:45:04Z</cp:lastPrinted>
  <dcterms:created xsi:type="dcterms:W3CDTF">2019-09-06T20:35:25Z</dcterms:created>
  <dcterms:modified xsi:type="dcterms:W3CDTF">2022-10-05T19:37:31Z</dcterms:modified>
</cp:coreProperties>
</file>