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2e190071b2e9594/Documentos/Laboral/SAF/DGPPCEG/Ciclo 2025/Cierre/"/>
    </mc:Choice>
  </mc:AlternateContent>
  <xr:revisionPtr revIDLastSave="7" documentId="8_{EF90569B-23C4-4618-B630-DA079CBC7F35}" xr6:coauthVersionLast="47" xr6:coauthVersionMax="47" xr10:uidLastSave="{1C314E19-A097-4526-A149-7A378F095986}"/>
  <bookViews>
    <workbookView xWindow="28680" yWindow="-120" windowWidth="29040" windowHeight="15720" xr2:uid="{00000000-000D-0000-FFFF-FFFF00000000}"/>
  </bookViews>
  <sheets>
    <sheet name="PROVEEDOR" sheetId="17" r:id="rId1"/>
    <sheet name="ANALITICO" sheetId="16" r:id="rId2"/>
    <sheet name="Cat_CG_19_Equivalente" sheetId="15" state="hidden" r:id="rId3"/>
  </sheets>
  <definedNames>
    <definedName name="_xlnm._FilterDatabase" localSheetId="1" hidden="1">ANALITICO!#REF!</definedName>
    <definedName name="_xlnm._FilterDatabase" localSheetId="0" hidden="1">PROVEEDOR!#REF!</definedName>
    <definedName name="_xlnm.Print_Area" localSheetId="1">ANALITICO!$A$1:$W$106</definedName>
    <definedName name="_xlnm.Print_Area" localSheetId="0">PROVEEDOR!$A$1:$G$89</definedName>
    <definedName name="_xlnm.Print_Titles" localSheetId="2">Cat_CG_19_Equivalente!$1:$1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7" l="1"/>
  <c r="L13" i="16"/>
  <c r="V73" i="16" l="1"/>
  <c r="W73" i="16"/>
  <c r="F66" i="17" l="1"/>
  <c r="U73" i="16" l="1"/>
</calcChain>
</file>

<file path=xl/sharedStrings.xml><?xml version="1.0" encoding="utf-8"?>
<sst xmlns="http://schemas.openxmlformats.org/spreadsheetml/2006/main" count="297" uniqueCount="287">
  <si>
    <t>02CD01</t>
  </si>
  <si>
    <t>02CD02</t>
  </si>
  <si>
    <t>02CD03</t>
  </si>
  <si>
    <t>02CD04</t>
  </si>
  <si>
    <t>02CD05</t>
  </si>
  <si>
    <t>02CD06</t>
  </si>
  <si>
    <t>02CD07</t>
  </si>
  <si>
    <t>02CD08</t>
  </si>
  <si>
    <t>02CD09</t>
  </si>
  <si>
    <t>02CD10</t>
  </si>
  <si>
    <t>02CD11</t>
  </si>
  <si>
    <t>02CD12</t>
  </si>
  <si>
    <t>02CD13</t>
  </si>
  <si>
    <t>02CD14</t>
  </si>
  <si>
    <t>02CD15</t>
  </si>
  <si>
    <t>02CD16</t>
  </si>
  <si>
    <t>01C001</t>
  </si>
  <si>
    <t>02C001</t>
  </si>
  <si>
    <t>03C001</t>
  </si>
  <si>
    <t>04C001</t>
  </si>
  <si>
    <t>05C001</t>
  </si>
  <si>
    <t>06C001</t>
  </si>
  <si>
    <t>07C001</t>
  </si>
  <si>
    <t>08C001</t>
  </si>
  <si>
    <t>09C001</t>
  </si>
  <si>
    <t>10C001</t>
  </si>
  <si>
    <t>11C001</t>
  </si>
  <si>
    <t>13C001</t>
  </si>
  <si>
    <t>25C001</t>
  </si>
  <si>
    <t>26C001</t>
  </si>
  <si>
    <t>31C000</t>
  </si>
  <si>
    <t>33C001</t>
  </si>
  <si>
    <t>34C001</t>
  </si>
  <si>
    <t>35C001</t>
  </si>
  <si>
    <t>36C001</t>
  </si>
  <si>
    <t>38C001</t>
  </si>
  <si>
    <t>08PDDF</t>
  </si>
  <si>
    <t>02PDDP</t>
  </si>
  <si>
    <t>02PDAV</t>
  </si>
  <si>
    <t>03PDIV</t>
  </si>
  <si>
    <t>06PDPA</t>
  </si>
  <si>
    <t>07PDIF</t>
  </si>
  <si>
    <t>07PDIS</t>
  </si>
  <si>
    <t>08PDCP</t>
  </si>
  <si>
    <t>08PDII</t>
  </si>
  <si>
    <t>08PDIJ</t>
  </si>
  <si>
    <t>08PDPS</t>
  </si>
  <si>
    <t>09PDLR</t>
  </si>
  <si>
    <t>09PDPA</t>
  </si>
  <si>
    <t>09PDPP</t>
  </si>
  <si>
    <t>09PECM</t>
  </si>
  <si>
    <t>09PESM</t>
  </si>
  <si>
    <t>10PDMB</t>
  </si>
  <si>
    <t>10PDME</t>
  </si>
  <si>
    <t>10PDRT</t>
  </si>
  <si>
    <t>10PDTE</t>
  </si>
  <si>
    <t>13PDEA</t>
  </si>
  <si>
    <t>13PDVA</t>
  </si>
  <si>
    <t>26PDIA</t>
  </si>
  <si>
    <t>26PDSP</t>
  </si>
  <si>
    <t>33PDIT</t>
  </si>
  <si>
    <t>34PDHB</t>
  </si>
  <si>
    <t>36PDID</t>
  </si>
  <si>
    <t>36PDIE</t>
  </si>
  <si>
    <t>09PFCH</t>
  </si>
  <si>
    <t>09PFRC</t>
  </si>
  <si>
    <t>31PFMA</t>
  </si>
  <si>
    <t>31PFME</t>
  </si>
  <si>
    <t>31PFPC</t>
  </si>
  <si>
    <t>36PFEG</t>
  </si>
  <si>
    <t>01P0ES</t>
  </si>
  <si>
    <t>04P0DS</t>
  </si>
  <si>
    <t>04P0DE</t>
  </si>
  <si>
    <t>05P0PT</t>
  </si>
  <si>
    <t>01CD03</t>
  </si>
  <si>
    <t>01CD06</t>
  </si>
  <si>
    <t>02OD04</t>
  </si>
  <si>
    <t>06CD03</t>
  </si>
  <si>
    <t>06CD05</t>
  </si>
  <si>
    <t>07CD01</t>
  </si>
  <si>
    <t>11CD01</t>
  </si>
  <si>
    <t>11CD02</t>
  </si>
  <si>
    <t>11CD03</t>
  </si>
  <si>
    <t>26CD01</t>
  </si>
  <si>
    <t>16C000</t>
  </si>
  <si>
    <t>15C006</t>
  </si>
  <si>
    <t>A</t>
  </si>
  <si>
    <t>02CDBP</t>
  </si>
  <si>
    <t>10P0AC</t>
  </si>
  <si>
    <t>06P0FA</t>
  </si>
  <si>
    <t>14P0PJ</t>
  </si>
  <si>
    <t>10P0TP</t>
  </si>
  <si>
    <t>32A000</t>
  </si>
  <si>
    <t>29A000</t>
  </si>
  <si>
    <t>27A000</t>
  </si>
  <si>
    <t>24A000</t>
  </si>
  <si>
    <t>23A000</t>
  </si>
  <si>
    <t>22A000</t>
  </si>
  <si>
    <t>21A000</t>
  </si>
  <si>
    <t>20J000</t>
  </si>
  <si>
    <t>19J000</t>
  </si>
  <si>
    <t>18L000</t>
  </si>
  <si>
    <t>17L000</t>
  </si>
  <si>
    <t>DG GASTO EFICIENTE</t>
  </si>
  <si>
    <t>COMENTARIO</t>
  </si>
  <si>
    <t>TIPO CG</t>
  </si>
  <si>
    <t>DENOMINACIÓN</t>
  </si>
  <si>
    <t>SOCIEDAD</t>
  </si>
  <si>
    <t>Cont</t>
  </si>
  <si>
    <t>CG 2020</t>
  </si>
  <si>
    <t>CG + DENOM</t>
  </si>
  <si>
    <t>Unidad Responsable del Gasto: a)</t>
  </si>
  <si>
    <t xml:space="preserve">Nota: </t>
  </si>
  <si>
    <t>CONSECUTIVO</t>
  </si>
  <si>
    <t>NOMBRE DEL PROVEEDOR  O  CONTRATISTA</t>
  </si>
  <si>
    <t>R.F.C.</t>
  </si>
  <si>
    <t>DOCUMENTO DE COMPROMISO</t>
  </si>
  <si>
    <t>HOJA_____ DE _____</t>
  </si>
  <si>
    <t>&gt;</t>
  </si>
  <si>
    <t xml:space="preserve">No será necesario presentar el formato por fuente de financiamiento. </t>
  </si>
  <si>
    <t>TOTAL</t>
  </si>
  <si>
    <t>CLAVE PRESUPUESTAL</t>
  </si>
  <si>
    <t>SALDO POR EJERCER</t>
  </si>
  <si>
    <t>S</t>
  </si>
  <si>
    <t>SB</t>
  </si>
  <si>
    <t>UR</t>
  </si>
  <si>
    <t>FI</t>
  </si>
  <si>
    <t>F</t>
  </si>
  <si>
    <t>SF</t>
  </si>
  <si>
    <t>AI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</si>
  <si>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</si>
  <si>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</si>
  <si>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</si>
  <si>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</si>
  <si>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</si>
  <si>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</si>
  <si>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</si>
  <si>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</si>
  <si>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</si>
  <si>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</si>
  <si>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PY</t>
  </si>
  <si>
    <t>(1)</t>
  </si>
  <si>
    <t>(2)</t>
  </si>
  <si>
    <t>&gt; El saldo por ejercer, corresponderá al monto del compromiso anual menos el ejercido.</t>
  </si>
  <si>
    <t>02OD06</t>
  </si>
  <si>
    <t>40A000</t>
  </si>
  <si>
    <t>09PFRI</t>
  </si>
  <si>
    <t>41PDIP</t>
  </si>
  <si>
    <t>10PDOR</t>
  </si>
  <si>
    <t>31PDMP</t>
  </si>
  <si>
    <t>33PDCL</t>
  </si>
  <si>
    <t>42A000</t>
  </si>
  <si>
    <t>36CD02</t>
  </si>
  <si>
    <t>09C002</t>
  </si>
  <si>
    <t>36PDUS</t>
  </si>
  <si>
    <t>NÚMERO</t>
  </si>
  <si>
    <t>IMPORTE ANUAL DEL COMPROMISO (1)</t>
  </si>
  <si>
    <t>EJERCICIO</t>
  </si>
  <si>
    <t>(3)=(1-2)</t>
  </si>
  <si>
    <t>&gt; La columna de ejercido deberá corresponder con las cifras del cierre presupuestal del mes inmediato anterior a la fecha en que se presente el reporte.</t>
  </si>
  <si>
    <t>IMPORTE ANUAL DEL COMPROMISO</t>
  </si>
  <si>
    <t>Jefatura de Gobierno</t>
  </si>
  <si>
    <t>Centro de Comando, Control, Cómputo, Comunicaciones y Contacto Ciudadano</t>
  </si>
  <si>
    <t>Agencia Digital de Innovación Pública de la CDMX</t>
  </si>
  <si>
    <t>Fondo para el Desarrollo Económico y Social</t>
  </si>
  <si>
    <t>Secretaría de Gobierno</t>
  </si>
  <si>
    <t>Alcaldía Álvaro Obregón</t>
  </si>
  <si>
    <t>Alcaldía Azcapotzalco</t>
  </si>
  <si>
    <t>Alcaldía Benito Juárez</t>
  </si>
  <si>
    <t>Alcaldía Coyoacán</t>
  </si>
  <si>
    <t>Alcaldía Cuajimalpa de Morelos</t>
  </si>
  <si>
    <t>Alcaldía Cuauhtémoc</t>
  </si>
  <si>
    <t>Alcaldía Gustavo A. Madero</t>
  </si>
  <si>
    <t>Alcaldía Iztacalco</t>
  </si>
  <si>
    <t>Alcaldía Iztapalapa</t>
  </si>
  <si>
    <t>Alcaldía La Magdalena Contreras</t>
  </si>
  <si>
    <t>Alcaldía Miguel Hidalgo</t>
  </si>
  <si>
    <t>Alcaldía Milpa Alta</t>
  </si>
  <si>
    <t>Alcaldía Tláhuac</t>
  </si>
  <si>
    <t>Alcaldía Tlalpan</t>
  </si>
  <si>
    <t>Alcaldía Venustiano Carranza</t>
  </si>
  <si>
    <t>Alcaldía Xochimilco</t>
  </si>
  <si>
    <t>Comisión de Búsqueda de Personas de la Ciudad de México</t>
  </si>
  <si>
    <t>Autoridad del Centro Histórico de la CDMX</t>
  </si>
  <si>
    <t>Instancia Ejecutora del Sistema Integral de Derechos Humanos</t>
  </si>
  <si>
    <t>Comisión Ejecutiva de Atención a Víctimas de la Ciudad de México</t>
  </si>
  <si>
    <t>Mecanismo de Protección Integral de Personas Defensoras de Derechos Humanos y Periodistas</t>
  </si>
  <si>
    <t>Secretaría de Planeación, Ordenamiento Territorial y Coordinación Metropolitana</t>
  </si>
  <si>
    <t>Instituto de Vivienda</t>
  </si>
  <si>
    <t>Secretaría de Desarrollo Económico</t>
  </si>
  <si>
    <t>Fondo de Desarrollo Económico del Distrito Federal</t>
  </si>
  <si>
    <t>Fondo para el Desarrollo Social</t>
  </si>
  <si>
    <t>Secretaría de Turismo</t>
  </si>
  <si>
    <t>Fondo Mixto de Promoción Turística</t>
  </si>
  <si>
    <t>Secretaría del Medio Ambiente</t>
  </si>
  <si>
    <t>Sistema de Aguas</t>
  </si>
  <si>
    <t>Agencia de Atención Animal</t>
  </si>
  <si>
    <t>Fondo Ambiental Público</t>
  </si>
  <si>
    <t>Procuraduría Ambiental y del Ordenamiento Territorial</t>
  </si>
  <si>
    <t>Secretaría de Obras y Servicios</t>
  </si>
  <si>
    <t>Planta Productora de Mezclas Asfálticas</t>
  </si>
  <si>
    <t>Instituto Local de la Infraestructura Física Educativa</t>
  </si>
  <si>
    <t>Instituto para la Seguridad de las Construcciones</t>
  </si>
  <si>
    <t>Secretaría de Bienestar e Igualdad Social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</si>
  <si>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</si>
  <si>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</si>
  <si>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</si>
  <si>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</si>
  <si>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</si>
  <si>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Secretaría de Administración y Finanzas</t>
  </si>
  <si>
    <t>Erogaciones Especiales</t>
  </si>
  <si>
    <t>09C003</t>
  </si>
  <si>
    <t>Provisiones Financieras</t>
  </si>
  <si>
    <t>Caja de Previsión para Trabajadores a Lista de Raya</t>
  </si>
  <si>
    <t>Caja de Previsión de la Policía Auxiliar</t>
  </si>
  <si>
    <t>Caja de Previsión de la Policía Preventiva</t>
  </si>
  <si>
    <t>Corporación Mexicana de Impresión, S.A. de C.V.</t>
  </si>
  <si>
    <t>Servicios Metropolitanos, S.A. de C.V.</t>
  </si>
  <si>
    <t>Fideicomiso Centro Histórico</t>
  </si>
  <si>
    <t>Fideicomiso de Recuperación Crediticia</t>
  </si>
  <si>
    <t>Fideicomiso para la Reconstrucción Integral de la Ciudad de México</t>
  </si>
  <si>
    <t>Secretaría de Movilidad</t>
  </si>
  <si>
    <t>Fondo Público de Atención al Ciclista y al Peatón</t>
  </si>
  <si>
    <t>Fideicomiso para el Fondo de Promoción para el Financiamiento del Transporte Público</t>
  </si>
  <si>
    <t>Metrobús</t>
  </si>
  <si>
    <t>Sistema de Transporte Colectivo</t>
  </si>
  <si>
    <t>Organismo Regulador de Transporte</t>
  </si>
  <si>
    <t>Red de Transporte de Pasajeros (RTP)</t>
  </si>
  <si>
    <t>Servicio de Transportes Eléctricos</t>
  </si>
  <si>
    <t>Secretaría de Seguridad Ciudadana</t>
  </si>
  <si>
    <t>Universidad de la Policía</t>
  </si>
  <si>
    <t>Policía Auxiliar de la Ciudad de México</t>
  </si>
  <si>
    <t>Policía Bancaria e Industrial</t>
  </si>
  <si>
    <t>Secretaría de la Contraloría General</t>
  </si>
  <si>
    <t>Escuela de Administración Pública</t>
  </si>
  <si>
    <t>Instituto de Verificación Administrativa</t>
  </si>
  <si>
    <t>Fondo de Apoyo a la Procuración de Justicia</t>
  </si>
  <si>
    <t>Tesorería</t>
  </si>
  <si>
    <t>Deuda Pública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</si>
  <si>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</si>
  <si>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</si>
  <si>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</si>
  <si>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</si>
  <si>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</si>
  <si>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</si>
  <si>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</si>
  <si>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</si>
  <si>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Consejería Jurídica y de Servicios Legales</t>
  </si>
  <si>
    <t>Secretaría de Salud</t>
  </si>
  <si>
    <t>Agencia de Protección Sanitaria</t>
  </si>
  <si>
    <t>Instituto para la Atención y Prevención de las Adicciones</t>
  </si>
  <si>
    <t>Servicios de Salud Pública</t>
  </si>
  <si>
    <t>Tribunal Electoral</t>
  </si>
  <si>
    <t>Universidad Autónoma de la Ciudad de México</t>
  </si>
  <si>
    <t>Secretaría de Cultura</t>
  </si>
  <si>
    <t>Servicio de Medios Públicos de la Ciudad de México</t>
  </si>
  <si>
    <t>Fideicomiso Museo de Arte Popular</t>
  </si>
  <si>
    <t>Fideicomiso Museo del Estanquillo</t>
  </si>
  <si>
    <t>Fideicomiso de Promoción y Desarrollo del Cine Mexicano</t>
  </si>
  <si>
    <t>Instituto de Transparencia, Acceso a la Información Pública, Protección de Datos Personales y Rendición de Cuentas</t>
  </si>
  <si>
    <t>Secretaría de Trabajo y Fomento al Empleo</t>
  </si>
  <si>
    <t>Centro de Conciliación Laboral</t>
  </si>
  <si>
    <t>Instituto de Capacitación para el Trabajo</t>
  </si>
  <si>
    <t>Secretaría de Gestión Integral de Riesgos y Protección Civil</t>
  </si>
  <si>
    <t>Heroico Cuerpo de Bomberos</t>
  </si>
  <si>
    <t>Secretaría de Pueblos y Barrios Originarios y Comunidades Indígenas Residentes</t>
  </si>
  <si>
    <t>Secretaría de Educación, Ciencia, Tecnología e Innovación</t>
  </si>
  <si>
    <t>Subsistema de Educación Comunitario Pilares</t>
  </si>
  <si>
    <t>Instituto del Deporte</t>
  </si>
  <si>
    <t>Instituto de Educación Media Superior</t>
  </si>
  <si>
    <t>Universidad de la Salud</t>
  </si>
  <si>
    <t>Fideicomiso Bienestar Educativo</t>
  </si>
  <si>
    <t>Secretaría de las Mujeres</t>
  </si>
  <si>
    <t>Fiscalía General de Justicia</t>
  </si>
  <si>
    <t>Instituto de Planeación Democrática y Prospectiva</t>
  </si>
  <si>
    <t>Consejo de Evaluación de la Ciudad de México</t>
  </si>
  <si>
    <t>43C001</t>
  </si>
  <si>
    <t>Secretaría de Atención y Participación Ciudadana</t>
  </si>
  <si>
    <r>
      <t xml:space="preserve"> PRESUPUESTO COMPROMETIDPO AL: </t>
    </r>
    <r>
      <rPr>
        <sz val="12"/>
        <color theme="1"/>
        <rFont val="Roboto"/>
      </rPr>
      <t xml:space="preserve">(FECHA DE CORTE DEL INFORME) </t>
    </r>
  </si>
  <si>
    <t>&gt; El importe del compromiso anual deberá ser igual al contenido en el formato de detalle de compromisos por proveedor o contratista 2025.</t>
  </si>
  <si>
    <r>
      <rPr>
        <b/>
        <sz val="14"/>
        <color theme="1"/>
        <rFont val="Roboto"/>
      </rPr>
      <t>RECURSOS:</t>
    </r>
    <r>
      <rPr>
        <sz val="14"/>
        <color theme="1"/>
        <rFont val="Roboto"/>
      </rPr>
      <t xml:space="preserve"> (FISCALES, PARTICIPACIONES, PROPIOS, CRÉDITO, FEDERALES, CONVENIO, ETC).</t>
    </r>
  </si>
  <si>
    <r>
      <t xml:space="preserve">PRESUPUESTO COMPROMETIDO AL: </t>
    </r>
    <r>
      <rPr>
        <sz val="14"/>
        <color theme="1"/>
        <rFont val="Roboto"/>
      </rPr>
      <t>( FECHA DE CORTE DEL INFORME )</t>
    </r>
  </si>
  <si>
    <t>a) Selecciona la clave de la Unidad Responsable del Gasto (URG).</t>
  </si>
  <si>
    <t>Se deberá relacionar cada uno de los documentos de compromisos formalizados por concepto de adquisiciones, servicios generales, obras o de cualquier otra naturaleza independientemente, de que se encuentren o no ejercidos al 31 de diciembre de 2025.</t>
  </si>
  <si>
    <t>El importe del compromiso anual corresponderá al monto total comprometido durante el ejercicio fiscal 2025, independientemente de que se encuentre o no ejercido a la fecha.</t>
  </si>
  <si>
    <t>El importe del compromiso anual deberá ser igual al contenido en el formato de detalle de compromisos por clave presupuestaria 2025.</t>
  </si>
  <si>
    <t>&gt; a) Selecciona la clave de la Unidad Responsable del Gasto (URG).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</si>
</sst>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Roboto"/>
    </font>
    <font>
      <b/>
      <sz val="26"/>
      <color theme="1"/>
      <name val="Roboto"/>
    </font>
    <font>
      <b/>
      <sz val="14"/>
      <color theme="1"/>
      <name val="Roboto"/>
    </font>
    <font>
      <b/>
      <sz val="20"/>
      <color theme="1"/>
      <name val="Roboto"/>
    </font>
    <font>
      <b/>
      <sz val="20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16"/>
      <color theme="1"/>
      <name val="Roboto"/>
    </font>
    <font>
      <sz val="16"/>
      <color theme="1"/>
      <name val="Roboto"/>
    </font>
    <font>
      <b/>
      <sz val="11"/>
      <color theme="0"/>
      <name val="Roboto"/>
    </font>
    <font>
      <sz val="16"/>
      <color theme="0"/>
      <name val="Roboto"/>
    </font>
    <font>
      <b/>
      <sz val="16"/>
      <color theme="0"/>
      <name val="Roboto"/>
    </font>
    <font>
      <b/>
      <sz val="18"/>
      <color theme="1"/>
      <name val="Roboto"/>
    </font>
    <font>
      <b/>
      <sz val="18"/>
      <color theme="0"/>
      <name val="Roboto"/>
    </font>
    <font>
      <sz val="14"/>
      <color theme="1"/>
      <name val="Roboto"/>
    </font>
    <font>
      <b/>
      <sz val="14"/>
      <color theme="0"/>
      <name val="Roboto"/>
    </font>
    <font>
      <b/>
      <sz val="11"/>
      <name val="Roboto"/>
    </font>
    <font>
      <b/>
      <sz val="16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1BB6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55585A"/>
        <bgColor indexed="64"/>
      </patternFill>
    </fill>
    <fill>
      <patternFill patternType="solid">
        <fgColor rgb="FFBC955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49" fontId="0" fillId="0" borderId="0" xfId="0" applyNumberFormat="1"/>
    <xf numFmtId="4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49" fontId="0" fillId="0" borderId="13" xfId="0" applyNumberFormat="1" applyBorder="1" applyAlignment="1">
      <alignment horizontal="left" vertical="center"/>
    </xf>
    <xf numFmtId="0" fontId="0" fillId="0" borderId="27" xfId="0" applyBorder="1"/>
    <xf numFmtId="0" fontId="0" fillId="0" borderId="28" xfId="0" applyBorder="1"/>
    <xf numFmtId="0" fontId="4" fillId="0" borderId="0" xfId="0" applyFont="1" applyAlignment="1">
      <alignment horizontal="left"/>
    </xf>
    <xf numFmtId="0" fontId="0" fillId="0" borderId="29" xfId="0" applyBorder="1"/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Continuous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 applyProtection="1">
      <alignment horizontal="center" vertical="justify"/>
      <protection locked="0"/>
    </xf>
    <xf numFmtId="0" fontId="8" fillId="0" borderId="5" xfId="0" applyFont="1" applyBorder="1" applyAlignment="1" applyProtection="1">
      <alignment horizontal="center" vertical="justify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locked="0"/>
    </xf>
    <xf numFmtId="3" fontId="5" fillId="0" borderId="19" xfId="0" applyNumberFormat="1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justify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5" fillId="0" borderId="7" xfId="0" applyNumberFormat="1" applyFont="1" applyBorder="1" applyAlignment="1" applyProtection="1">
      <alignment horizontal="right" vertical="center"/>
      <protection locked="0"/>
    </xf>
    <xf numFmtId="3" fontId="5" fillId="0" borderId="11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6" fillId="6" borderId="30" xfId="0" applyFont="1" applyFill="1" applyBorder="1" applyAlignment="1" applyProtection="1">
      <alignment horizontal="left" vertical="center"/>
      <protection locked="0"/>
    </xf>
    <xf numFmtId="0" fontId="16" fillId="6" borderId="31" xfId="0" applyFont="1" applyFill="1" applyBorder="1" applyAlignment="1" applyProtection="1">
      <alignment horizontal="center" vertical="center"/>
      <protection locked="0"/>
    </xf>
    <xf numFmtId="0" fontId="16" fillId="6" borderId="31" xfId="0" applyFont="1" applyFill="1" applyBorder="1" applyAlignment="1" applyProtection="1">
      <alignment horizontal="right" vertical="center"/>
      <protection locked="0"/>
    </xf>
    <xf numFmtId="3" fontId="14" fillId="6" borderId="32" xfId="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3" fontId="15" fillId="6" borderId="31" xfId="0" applyNumberFormat="1" applyFont="1" applyFill="1" applyBorder="1" applyAlignment="1" applyProtection="1">
      <alignment horizontal="right" vertical="center"/>
      <protection locked="0"/>
    </xf>
    <xf numFmtId="3" fontId="15" fillId="6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justify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21" fillId="7" borderId="1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49" fontId="21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21" fillId="7" borderId="35" xfId="0" applyFont="1" applyFill="1" applyBorder="1" applyAlignment="1" applyProtection="1">
      <alignment horizontal="center" vertical="center"/>
      <protection locked="0"/>
    </xf>
    <xf numFmtId="49" fontId="21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0" fontId="9" fillId="5" borderId="23" xfId="0" applyFont="1" applyFill="1" applyBorder="1" applyAlignment="1" applyProtection="1">
      <alignment horizontal="center" vertical="center"/>
      <protection hidden="1"/>
    </xf>
    <xf numFmtId="0" fontId="21" fillId="7" borderId="35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21" fillId="7" borderId="18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22" fillId="7" borderId="35" xfId="0" applyFont="1" applyFill="1" applyBorder="1" applyAlignment="1" applyProtection="1">
      <alignment horizontal="center" vertical="center"/>
      <protection locked="0"/>
    </xf>
    <xf numFmtId="0" fontId="22" fillId="7" borderId="13" xfId="0" applyFont="1" applyFill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 applyProtection="1">
      <alignment horizontal="right" vertical="center"/>
      <protection locked="0"/>
    </xf>
    <xf numFmtId="0" fontId="20" fillId="6" borderId="10" xfId="0" applyFont="1" applyFill="1" applyBorder="1" applyAlignment="1" applyProtection="1">
      <alignment horizontal="right" vertical="center"/>
      <protection locked="0"/>
    </xf>
    <xf numFmtId="0" fontId="20" fillId="6" borderId="34" xfId="0" applyFont="1" applyFill="1" applyBorder="1" applyAlignment="1" applyProtection="1">
      <alignment horizontal="right" vertical="center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8" fillId="5" borderId="0" xfId="0" applyFont="1" applyFill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</cellXfs>
  <cellStyles count="4">
    <cellStyle name="Incorrecto 2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55585A"/>
      <color rgb="FFBC955C"/>
      <color rgb="FF9F2241"/>
      <color rgb="FF9F3B41"/>
      <color rgb="FFDDC9A3"/>
      <color rgb="FF6CA644"/>
      <color rgb="FFBFBFBF"/>
      <color rgb="FF81BB59"/>
      <color rgb="FF61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730249</xdr:colOff>
      <xdr:row>1</xdr:row>
      <xdr:rowOff>131427</xdr:rowOff>
    </xdr:from>
    <xdr:to>
      <xdr:col>5</xdr:col>
      <xdr:colOff>3185584</xdr:colOff>
      <xdr:row>8</xdr:row>
      <xdr:rowOff>84667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CB2C5F7-2984-4C49-A73D-2223C2CA7866}"/>
            </a:ext>
          </a:extLst>
        </xdr:cNvPr>
        <xdr:cNvSpPr txBox="1"/>
      </xdr:nvSpPr>
      <xdr:spPr>
        <a:xfrm>
          <a:off x="8720666" y="332510"/>
          <a:ext cx="4836585" cy="12867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1090081</xdr:colOff>
      <xdr:row>7</xdr:row>
      <xdr:rowOff>84667</xdr:rowOff>
    </xdr:from>
    <xdr:to>
      <xdr:col>4</xdr:col>
      <xdr:colOff>2391834</xdr:colOff>
      <xdr:row>10</xdr:row>
      <xdr:rowOff>179915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3435B8C-10D1-4E53-A504-3FF466065E10}"/>
            </a:ext>
          </a:extLst>
        </xdr:cNvPr>
        <xdr:cNvSpPr txBox="1"/>
      </xdr:nvSpPr>
      <xdr:spPr>
        <a:xfrm flipH="1">
          <a:off x="2518831" y="1428750"/>
          <a:ext cx="7545920" cy="115358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COMPROMISO COMPROMETIDO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CLAVE PRESUPUESTARIA 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 editAs="oneCell">
    <xdr:from>
      <xdr:col>1</xdr:col>
      <xdr:colOff>237142</xdr:colOff>
      <xdr:row>1</xdr:row>
      <xdr:rowOff>84668</xdr:rowOff>
    </xdr:from>
    <xdr:to>
      <xdr:col>2</xdr:col>
      <xdr:colOff>2947670</xdr:colOff>
      <xdr:row>7</xdr:row>
      <xdr:rowOff>127002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CD5AA8-DE0B-47BB-AD2E-DFE4737A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6975" y="285751"/>
          <a:ext cx="3959361" cy="1185334"/>
        </a:xfrm>
        <a:prstGeom prst="rect">
          <a:avLst/>
        </a:prstGeom>
      </xdr:spPr>
    </xdr:pic>
    <xdr:clientData/>
  </xdr:twoCellAnchor>
  <xdr:twoCellAnchor>
    <xdr:from>
      <xdr:col>1</xdr:col>
      <xdr:colOff>698500</xdr:colOff>
      <xdr:row>76</xdr:row>
      <xdr:rowOff>120391</xdr:rowOff>
    </xdr:from>
    <xdr:to>
      <xdr:col>2</xdr:col>
      <xdr:colOff>3389312</xdr:colOff>
      <xdr:row>88</xdr:row>
      <xdr:rowOff>179917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7C11331-74AD-4AA6-881E-21181D604379}"/>
            </a:ext>
          </a:extLst>
        </xdr:cNvPr>
        <xdr:cNvSpPr txBox="1"/>
      </xdr:nvSpPr>
      <xdr:spPr>
        <a:xfrm>
          <a:off x="1058333" y="17085474"/>
          <a:ext cx="3939646" cy="299111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3954198</xdr:colOff>
      <xdr:row>76</xdr:row>
      <xdr:rowOff>113772</xdr:rowOff>
    </xdr:from>
    <xdr:to>
      <xdr:col>4</xdr:col>
      <xdr:colOff>1346728</xdr:colOff>
      <xdr:row>89</xdr:row>
      <xdr:rowOff>42334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BFFC65E-9D5B-49A7-8981-6ED42BAEE1D7}"/>
            </a:ext>
          </a:extLst>
        </xdr:cNvPr>
        <xdr:cNvSpPr txBox="1"/>
      </xdr:nvSpPr>
      <xdr:spPr>
        <a:xfrm>
          <a:off x="5562865" y="17078855"/>
          <a:ext cx="3636696" cy="305064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4</xdr:col>
      <xdr:colOff>2124603</xdr:colOff>
      <xdr:row>76</xdr:row>
      <xdr:rowOff>87313</xdr:rowOff>
    </xdr:from>
    <xdr:to>
      <xdr:col>5</xdr:col>
      <xdr:colOff>2360083</xdr:colOff>
      <xdr:row>89</xdr:row>
      <xdr:rowOff>63500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75CB31A-01D9-4704-8AE7-20CB908CE425}"/>
            </a:ext>
          </a:extLst>
        </xdr:cNvPr>
        <xdr:cNvSpPr txBox="1"/>
      </xdr:nvSpPr>
      <xdr:spPr>
        <a:xfrm>
          <a:off x="9977436" y="17052396"/>
          <a:ext cx="3029480" cy="30982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455083</xdr:colOff>
      <xdr:row>1</xdr:row>
      <xdr:rowOff>110260</xdr:rowOff>
    </xdr:from>
    <xdr:to>
      <xdr:col>22</xdr:col>
      <xdr:colOff>1661585</xdr:colOff>
      <xdr:row>7</xdr:row>
      <xdr:rowOff>133619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694583" y="311343"/>
          <a:ext cx="4910669" cy="11663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296334</xdr:colOff>
      <xdr:row>80</xdr:row>
      <xdr:rowOff>33078</xdr:rowOff>
    </xdr:from>
    <xdr:to>
      <xdr:col>9</xdr:col>
      <xdr:colOff>308240</xdr:colOff>
      <xdr:row>91</xdr:row>
      <xdr:rowOff>175948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0334" y="18638578"/>
          <a:ext cx="3504406" cy="26828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12</xdr:col>
      <xdr:colOff>173303</xdr:colOff>
      <xdr:row>80</xdr:row>
      <xdr:rowOff>31750</xdr:rowOff>
    </xdr:from>
    <xdr:to>
      <xdr:col>18</xdr:col>
      <xdr:colOff>185210</xdr:colOff>
      <xdr:row>91</xdr:row>
      <xdr:rowOff>186531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936053" y="18637250"/>
          <a:ext cx="3504407" cy="269478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20</xdr:col>
      <xdr:colOff>222251</xdr:colOff>
      <xdr:row>80</xdr:row>
      <xdr:rowOff>47626</xdr:rowOff>
    </xdr:from>
    <xdr:to>
      <xdr:col>22</xdr:col>
      <xdr:colOff>243419</xdr:colOff>
      <xdr:row>92</xdr:row>
      <xdr:rowOff>14552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641668" y="18653126"/>
          <a:ext cx="3725334" cy="269742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10</xdr:col>
      <xdr:colOff>127000</xdr:colOff>
      <xdr:row>7</xdr:row>
      <xdr:rowOff>42334</xdr:rowOff>
    </xdr:from>
    <xdr:to>
      <xdr:col>19</xdr:col>
      <xdr:colOff>455083</xdr:colOff>
      <xdr:row>10</xdr:row>
      <xdr:rowOff>191822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545667" y="1386417"/>
          <a:ext cx="5566833" cy="120782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PRESUPUESTO COMPROMETIDO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CLAVE PRESUPUESTARIA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 editAs="oneCell">
    <xdr:from>
      <xdr:col>1</xdr:col>
      <xdr:colOff>158750</xdr:colOff>
      <xdr:row>1</xdr:row>
      <xdr:rowOff>84667</xdr:rowOff>
    </xdr:from>
    <xdr:to>
      <xdr:col>8</xdr:col>
      <xdr:colOff>43528</xdr:colOff>
      <xdr:row>7</xdr:row>
      <xdr:rowOff>127001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E831BC-C3A2-4E77-B7E4-E906C4F9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8583" y="285750"/>
          <a:ext cx="3959361" cy="118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showGridLines="0" tabSelected="1" zoomScale="90" zoomScaleNormal="90" zoomScaleSheetLayoutView="55" workbookViewId="0">
      <selection activeCell="B1" sqref="B1"/>
    </sheetView>
  </sheetViews>
  <sheetFormatPr baseColWidth="10" defaultColWidth="11.42578125" defaultRowHeight="15" x14ac:dyDescent="0.25"/>
  <cols>
    <col min="1" max="1" width="2.7109375" style="17" customWidth="1"/>
    <col min="2" max="2" width="18.7109375" style="17" customWidth="1"/>
    <col min="3" max="3" width="72.5703125" style="17" customWidth="1"/>
    <col min="4" max="4" width="25.85546875" style="17" customWidth="1"/>
    <col min="5" max="5" width="35.7109375" style="17" customWidth="1"/>
    <col min="6" max="6" width="54.5703125" style="17" customWidth="1"/>
    <col min="7" max="7" width="4.140625" style="17" customWidth="1"/>
    <col min="8" max="8" width="21" style="17" customWidth="1"/>
    <col min="9" max="9" width="16.28515625" style="17" customWidth="1"/>
    <col min="10" max="10" width="20.140625" style="17" customWidth="1"/>
    <col min="11" max="12" width="16.28515625" style="17" customWidth="1"/>
    <col min="13" max="13" width="27.7109375" style="17" customWidth="1"/>
    <col min="14" max="14" width="11.42578125" style="17"/>
    <col min="15" max="15" width="11.85546875" style="17" bestFit="1" customWidth="1"/>
    <col min="16" max="16384" width="11.42578125" style="17"/>
  </cols>
  <sheetData>
    <row r="1" spans="2:6" ht="15.75" thickBot="1" x14ac:dyDescent="0.3"/>
    <row r="2" spans="2:6" x14ac:dyDescent="0.25">
      <c r="B2" s="18"/>
      <c r="C2" s="19"/>
      <c r="D2" s="19"/>
      <c r="E2" s="19"/>
      <c r="F2" s="20"/>
    </row>
    <row r="3" spans="2:6" x14ac:dyDescent="0.25">
      <c r="B3" s="21"/>
      <c r="F3" s="22"/>
    </row>
    <row r="4" spans="2:6" x14ac:dyDescent="0.25">
      <c r="B4" s="21"/>
      <c r="F4" s="22"/>
    </row>
    <row r="5" spans="2:6" x14ac:dyDescent="0.25">
      <c r="B5" s="21"/>
      <c r="F5" s="22"/>
    </row>
    <row r="6" spans="2:6" x14ac:dyDescent="0.25">
      <c r="B6" s="21"/>
      <c r="F6" s="22"/>
    </row>
    <row r="7" spans="2:6" x14ac:dyDescent="0.25">
      <c r="B7" s="21"/>
      <c r="F7" s="22"/>
    </row>
    <row r="8" spans="2:6" x14ac:dyDescent="0.25">
      <c r="B8" s="21"/>
      <c r="F8" s="22"/>
    </row>
    <row r="9" spans="2:6" ht="33.75" x14ac:dyDescent="0.25">
      <c r="B9" s="23"/>
      <c r="C9" s="66"/>
      <c r="D9" s="66"/>
      <c r="E9" s="66"/>
      <c r="F9" s="24"/>
    </row>
    <row r="10" spans="2:6" ht="33.75" x14ac:dyDescent="0.25">
      <c r="B10" s="23"/>
      <c r="C10" s="66"/>
      <c r="D10" s="66"/>
      <c r="E10" s="66"/>
      <c r="F10" s="24"/>
    </row>
    <row r="11" spans="2:6" ht="18.75" customHeight="1" x14ac:dyDescent="0.25">
      <c r="B11" s="23"/>
      <c r="C11" s="66"/>
      <c r="D11" s="66"/>
      <c r="E11" s="66"/>
      <c r="F11" s="24"/>
    </row>
    <row r="12" spans="2:6" ht="18" customHeight="1" thickBot="1" x14ac:dyDescent="0.3">
      <c r="B12" s="23"/>
      <c r="C12" s="66"/>
      <c r="D12" s="66"/>
      <c r="E12" s="66"/>
      <c r="F12" s="25" t="s">
        <v>117</v>
      </c>
    </row>
    <row r="13" spans="2:6" ht="28.5" customHeight="1" thickBot="1" x14ac:dyDescent="0.3">
      <c r="B13" s="78" t="s">
        <v>111</v>
      </c>
      <c r="C13" s="79"/>
      <c r="D13" s="27" t="s">
        <v>276</v>
      </c>
      <c r="E13" s="68"/>
      <c r="F13" s="28"/>
    </row>
    <row r="14" spans="2:6" ht="36.75" customHeight="1" x14ac:dyDescent="0.25">
      <c r="B14" s="26"/>
      <c r="C14" s="67"/>
      <c r="D14" s="68"/>
      <c r="E14" s="68"/>
      <c r="F14" s="28"/>
    </row>
    <row r="15" spans="2:6" ht="30.75" customHeight="1" x14ac:dyDescent="0.25">
      <c r="B15" s="80" t="str">
        <f>IFERROR(VLOOKUP(D13,Cat_CG_19_Equivalente!C2:D116,2,0)," ")</f>
        <v>Secretaría de Atención y Participación Ciudadana</v>
      </c>
      <c r="C15" s="81"/>
      <c r="D15" s="81"/>
      <c r="E15" s="81"/>
      <c r="F15" s="82"/>
    </row>
    <row r="16" spans="2:6" ht="10.5" customHeight="1" x14ac:dyDescent="0.25">
      <c r="B16" s="29"/>
      <c r="C16" s="69"/>
      <c r="D16" s="69"/>
      <c r="E16" s="69"/>
      <c r="F16" s="30"/>
    </row>
    <row r="17" spans="2:6" ht="19.5" customHeight="1" x14ac:dyDescent="0.25">
      <c r="B17" s="88" t="s">
        <v>278</v>
      </c>
      <c r="C17" s="89"/>
      <c r="D17" s="89"/>
      <c r="E17" s="89"/>
      <c r="F17" s="90"/>
    </row>
    <row r="18" spans="2:6" ht="22.5" customHeight="1" x14ac:dyDescent="0.25">
      <c r="B18" s="83" t="s">
        <v>113</v>
      </c>
      <c r="C18" s="84" t="s">
        <v>114</v>
      </c>
      <c r="D18" s="84" t="s">
        <v>115</v>
      </c>
      <c r="E18" s="84" t="s">
        <v>116</v>
      </c>
      <c r="F18" s="91"/>
    </row>
    <row r="19" spans="2:6" ht="22.5" customHeight="1" x14ac:dyDescent="0.25">
      <c r="B19" s="83"/>
      <c r="C19" s="84"/>
      <c r="D19" s="84"/>
      <c r="E19" s="65" t="s">
        <v>155</v>
      </c>
      <c r="F19" s="70" t="s">
        <v>156</v>
      </c>
    </row>
    <row r="20" spans="2:6" x14ac:dyDescent="0.25">
      <c r="B20" s="33"/>
      <c r="C20" s="31"/>
      <c r="D20" s="31"/>
      <c r="E20" s="31"/>
      <c r="F20" s="32"/>
    </row>
    <row r="21" spans="2:6" x14ac:dyDescent="0.25">
      <c r="B21" s="33"/>
      <c r="C21" s="31"/>
      <c r="D21" s="31"/>
      <c r="E21" s="31"/>
      <c r="F21" s="32"/>
    </row>
    <row r="22" spans="2:6" x14ac:dyDescent="0.25">
      <c r="B22" s="33"/>
      <c r="C22" s="31"/>
      <c r="D22" s="31"/>
      <c r="E22" s="31"/>
      <c r="F22" s="32"/>
    </row>
    <row r="23" spans="2:6" x14ac:dyDescent="0.25">
      <c r="B23" s="33"/>
      <c r="C23" s="31"/>
      <c r="D23" s="31"/>
      <c r="E23" s="31"/>
      <c r="F23" s="32"/>
    </row>
    <row r="24" spans="2:6" x14ac:dyDescent="0.25">
      <c r="B24" s="33"/>
      <c r="C24" s="31"/>
      <c r="D24" s="31"/>
      <c r="E24" s="31"/>
      <c r="F24" s="32"/>
    </row>
    <row r="25" spans="2:6" x14ac:dyDescent="0.25">
      <c r="B25" s="33"/>
      <c r="C25" s="31"/>
      <c r="D25" s="31"/>
      <c r="E25" s="31"/>
      <c r="F25" s="32"/>
    </row>
    <row r="26" spans="2:6" x14ac:dyDescent="0.25">
      <c r="B26" s="33"/>
      <c r="C26" s="31"/>
      <c r="D26" s="31"/>
      <c r="E26" s="31"/>
      <c r="F26" s="32"/>
    </row>
    <row r="27" spans="2:6" x14ac:dyDescent="0.25">
      <c r="B27" s="33"/>
      <c r="C27" s="31"/>
      <c r="D27" s="31"/>
      <c r="E27" s="31"/>
      <c r="F27" s="32"/>
    </row>
    <row r="28" spans="2:6" x14ac:dyDescent="0.25">
      <c r="B28" s="33"/>
      <c r="C28" s="31"/>
      <c r="D28" s="31"/>
      <c r="E28" s="31"/>
      <c r="F28" s="32"/>
    </row>
    <row r="29" spans="2:6" x14ac:dyDescent="0.25">
      <c r="B29" s="33"/>
      <c r="C29" s="31"/>
      <c r="D29" s="31"/>
      <c r="E29" s="31"/>
      <c r="F29" s="32"/>
    </row>
    <row r="30" spans="2:6" x14ac:dyDescent="0.25">
      <c r="B30" s="33"/>
      <c r="C30" s="31"/>
      <c r="D30" s="31"/>
      <c r="E30" s="31"/>
      <c r="F30" s="32"/>
    </row>
    <row r="31" spans="2:6" x14ac:dyDescent="0.25">
      <c r="B31" s="33"/>
      <c r="C31" s="31"/>
      <c r="D31" s="31"/>
      <c r="E31" s="31"/>
      <c r="F31" s="32"/>
    </row>
    <row r="32" spans="2:6" x14ac:dyDescent="0.25">
      <c r="B32" s="33"/>
      <c r="C32" s="34"/>
      <c r="D32" s="31"/>
      <c r="E32" s="35"/>
      <c r="F32" s="32"/>
    </row>
    <row r="33" spans="2:6" x14ac:dyDescent="0.25">
      <c r="B33" s="33"/>
      <c r="C33" s="31"/>
      <c r="D33" s="31"/>
      <c r="E33" s="31"/>
      <c r="F33" s="32"/>
    </row>
    <row r="34" spans="2:6" x14ac:dyDescent="0.25">
      <c r="B34" s="33"/>
      <c r="C34" s="31"/>
      <c r="D34" s="31"/>
      <c r="E34" s="31"/>
      <c r="F34" s="32"/>
    </row>
    <row r="35" spans="2:6" x14ac:dyDescent="0.25">
      <c r="B35" s="33"/>
      <c r="C35" s="31"/>
      <c r="D35" s="31"/>
      <c r="E35" s="31"/>
      <c r="F35" s="32"/>
    </row>
    <row r="36" spans="2:6" x14ac:dyDescent="0.25">
      <c r="B36" s="33"/>
      <c r="C36" s="31"/>
      <c r="D36" s="31"/>
      <c r="E36" s="31"/>
      <c r="F36" s="32"/>
    </row>
    <row r="37" spans="2:6" x14ac:dyDescent="0.25">
      <c r="B37" s="33"/>
      <c r="C37" s="31"/>
      <c r="D37" s="31"/>
      <c r="E37" s="31"/>
      <c r="F37" s="32"/>
    </row>
    <row r="38" spans="2:6" x14ac:dyDescent="0.25">
      <c r="B38" s="33"/>
      <c r="C38" s="31"/>
      <c r="D38" s="31"/>
      <c r="E38" s="31"/>
      <c r="F38" s="32"/>
    </row>
    <row r="39" spans="2:6" x14ac:dyDescent="0.25">
      <c r="B39" s="33"/>
      <c r="C39" s="31"/>
      <c r="D39" s="31"/>
      <c r="E39" s="31"/>
      <c r="F39" s="32"/>
    </row>
    <row r="40" spans="2:6" x14ac:dyDescent="0.25">
      <c r="B40" s="33"/>
      <c r="C40" s="31"/>
      <c r="D40" s="31"/>
      <c r="E40" s="31"/>
      <c r="F40" s="32"/>
    </row>
    <row r="41" spans="2:6" x14ac:dyDescent="0.25">
      <c r="B41" s="33"/>
      <c r="C41" s="31"/>
      <c r="D41" s="31"/>
      <c r="E41" s="31"/>
      <c r="F41" s="32"/>
    </row>
    <row r="42" spans="2:6" x14ac:dyDescent="0.25">
      <c r="B42" s="33"/>
      <c r="C42" s="31"/>
      <c r="D42" s="31"/>
      <c r="E42" s="31"/>
      <c r="F42" s="32"/>
    </row>
    <row r="43" spans="2:6" x14ac:dyDescent="0.25">
      <c r="B43" s="33"/>
      <c r="C43" s="31"/>
      <c r="D43" s="31"/>
      <c r="E43" s="31"/>
      <c r="F43" s="32"/>
    </row>
    <row r="44" spans="2:6" x14ac:dyDescent="0.25">
      <c r="B44" s="33"/>
      <c r="C44" s="31"/>
      <c r="D44" s="31"/>
      <c r="E44" s="31"/>
      <c r="F44" s="32"/>
    </row>
    <row r="45" spans="2:6" x14ac:dyDescent="0.25">
      <c r="B45" s="33"/>
      <c r="C45" s="31"/>
      <c r="D45" s="31"/>
      <c r="E45" s="31"/>
      <c r="F45" s="32"/>
    </row>
    <row r="46" spans="2:6" x14ac:dyDescent="0.25">
      <c r="B46" s="33"/>
      <c r="C46" s="31"/>
      <c r="D46" s="31"/>
      <c r="E46" s="31"/>
      <c r="F46" s="32"/>
    </row>
    <row r="47" spans="2:6" x14ac:dyDescent="0.25">
      <c r="B47" s="33"/>
      <c r="C47" s="31"/>
      <c r="D47" s="31"/>
      <c r="E47" s="31"/>
      <c r="F47" s="32"/>
    </row>
    <row r="48" spans="2:6" x14ac:dyDescent="0.25">
      <c r="B48" s="33"/>
      <c r="C48" s="31"/>
      <c r="D48" s="31"/>
      <c r="E48" s="31"/>
      <c r="F48" s="32"/>
    </row>
    <row r="49" spans="2:6" x14ac:dyDescent="0.25">
      <c r="B49" s="33"/>
      <c r="C49" s="31"/>
      <c r="D49" s="31"/>
      <c r="E49" s="31"/>
      <c r="F49" s="32"/>
    </row>
    <row r="50" spans="2:6" x14ac:dyDescent="0.25">
      <c r="B50" s="33"/>
      <c r="C50" s="31"/>
      <c r="D50" s="31"/>
      <c r="E50" s="31"/>
      <c r="F50" s="32"/>
    </row>
    <row r="51" spans="2:6" x14ac:dyDescent="0.25">
      <c r="B51" s="33"/>
      <c r="C51" s="31"/>
      <c r="D51" s="31"/>
      <c r="E51" s="31"/>
      <c r="F51" s="32"/>
    </row>
    <row r="52" spans="2:6" x14ac:dyDescent="0.25">
      <c r="B52" s="33"/>
      <c r="C52" s="31"/>
      <c r="D52" s="31"/>
      <c r="E52" s="31"/>
      <c r="F52" s="32"/>
    </row>
    <row r="53" spans="2:6" x14ac:dyDescent="0.25">
      <c r="B53" s="33"/>
      <c r="C53" s="31"/>
      <c r="D53" s="31"/>
      <c r="E53" s="31"/>
      <c r="F53" s="32"/>
    </row>
    <row r="54" spans="2:6" x14ac:dyDescent="0.25">
      <c r="B54" s="33"/>
      <c r="C54" s="31"/>
      <c r="D54" s="31"/>
      <c r="E54" s="31"/>
      <c r="F54" s="32"/>
    </row>
    <row r="55" spans="2:6" x14ac:dyDescent="0.25">
      <c r="B55" s="33"/>
      <c r="C55" s="31"/>
      <c r="D55" s="31"/>
      <c r="E55" s="31"/>
      <c r="F55" s="32"/>
    </row>
    <row r="56" spans="2:6" x14ac:dyDescent="0.25">
      <c r="B56" s="33"/>
      <c r="C56" s="31"/>
      <c r="D56" s="31"/>
      <c r="E56" s="31"/>
      <c r="F56" s="32"/>
    </row>
    <row r="57" spans="2:6" x14ac:dyDescent="0.25">
      <c r="B57" s="33"/>
      <c r="C57" s="31"/>
      <c r="D57" s="31"/>
      <c r="E57" s="31"/>
      <c r="F57" s="32"/>
    </row>
    <row r="58" spans="2:6" x14ac:dyDescent="0.25">
      <c r="B58" s="33"/>
      <c r="C58" s="31"/>
      <c r="D58" s="31"/>
      <c r="E58" s="31"/>
      <c r="F58" s="32"/>
    </row>
    <row r="59" spans="2:6" x14ac:dyDescent="0.25">
      <c r="B59" s="33"/>
      <c r="C59" s="31"/>
      <c r="D59" s="31"/>
      <c r="E59" s="31"/>
      <c r="F59" s="32"/>
    </row>
    <row r="60" spans="2:6" x14ac:dyDescent="0.25">
      <c r="B60" s="33"/>
      <c r="C60" s="31"/>
      <c r="D60" s="31"/>
      <c r="E60" s="31"/>
      <c r="F60" s="32"/>
    </row>
    <row r="61" spans="2:6" ht="20.25" x14ac:dyDescent="0.25">
      <c r="B61" s="36"/>
      <c r="C61" s="37"/>
      <c r="D61" s="37"/>
      <c r="E61" s="37"/>
      <c r="F61" s="32"/>
    </row>
    <row r="62" spans="2:6" ht="20.25" x14ac:dyDescent="0.25">
      <c r="B62" s="38"/>
      <c r="C62" s="37"/>
      <c r="D62" s="37"/>
      <c r="E62" s="37"/>
      <c r="F62" s="32"/>
    </row>
    <row r="63" spans="2:6" ht="20.25" x14ac:dyDescent="0.25">
      <c r="B63" s="38"/>
      <c r="C63" s="37"/>
      <c r="D63" s="37"/>
      <c r="E63" s="37"/>
      <c r="F63" s="32"/>
    </row>
    <row r="64" spans="2:6" ht="20.25" x14ac:dyDescent="0.25">
      <c r="B64" s="38"/>
      <c r="C64" s="37"/>
      <c r="D64" s="37"/>
      <c r="E64" s="37"/>
      <c r="F64" s="32"/>
    </row>
    <row r="65" spans="1:9" ht="21" thickBot="1" x14ac:dyDescent="0.3">
      <c r="B65" s="36"/>
      <c r="C65" s="37"/>
      <c r="D65" s="37"/>
      <c r="E65" s="37"/>
      <c r="F65" s="32"/>
    </row>
    <row r="66" spans="1:9" ht="21" thickBot="1" x14ac:dyDescent="0.3">
      <c r="B66" s="50"/>
      <c r="C66" s="51"/>
      <c r="D66" s="51"/>
      <c r="E66" s="52" t="s">
        <v>120</v>
      </c>
      <c r="F66" s="53">
        <f>SUM(F20:F65)</f>
        <v>0</v>
      </c>
    </row>
    <row r="67" spans="1:9" ht="20.25" x14ac:dyDescent="0.25">
      <c r="B67" s="18"/>
      <c r="C67" s="39"/>
      <c r="D67" s="39"/>
      <c r="E67" s="39"/>
      <c r="F67" s="20"/>
    </row>
    <row r="68" spans="1:9" ht="20.25" x14ac:dyDescent="0.25">
      <c r="B68" s="21"/>
      <c r="C68" s="71" t="s">
        <v>112</v>
      </c>
      <c r="D68" s="72"/>
      <c r="E68" s="72"/>
      <c r="F68" s="54"/>
    </row>
    <row r="69" spans="1:9" ht="21" customHeight="1" x14ac:dyDescent="0.25">
      <c r="B69" s="55" t="s">
        <v>118</v>
      </c>
      <c r="C69" s="92" t="s">
        <v>282</v>
      </c>
      <c r="D69" s="92"/>
      <c r="E69" s="92"/>
      <c r="F69" s="93"/>
      <c r="G69" s="41"/>
      <c r="H69" s="41"/>
      <c r="I69" s="41"/>
    </row>
    <row r="70" spans="1:9" ht="26.25" customHeight="1" x14ac:dyDescent="0.25">
      <c r="B70" s="55" t="s">
        <v>118</v>
      </c>
      <c r="C70" s="86" t="s">
        <v>283</v>
      </c>
      <c r="D70" s="86"/>
      <c r="E70" s="86"/>
      <c r="F70" s="87"/>
      <c r="G70" s="49"/>
      <c r="H70" s="42"/>
      <c r="I70" s="42"/>
    </row>
    <row r="71" spans="1:9" ht="24.75" customHeight="1" x14ac:dyDescent="0.25">
      <c r="B71" s="21"/>
      <c r="C71" s="86"/>
      <c r="D71" s="86"/>
      <c r="E71" s="86"/>
      <c r="F71" s="87"/>
      <c r="G71" s="49"/>
      <c r="H71" s="42"/>
      <c r="I71" s="42"/>
    </row>
    <row r="72" spans="1:9" ht="21" customHeight="1" x14ac:dyDescent="0.25">
      <c r="B72" s="55" t="s">
        <v>118</v>
      </c>
      <c r="C72" s="86" t="s">
        <v>284</v>
      </c>
      <c r="D72" s="86"/>
      <c r="E72" s="86"/>
      <c r="F72" s="87"/>
      <c r="G72" s="49"/>
      <c r="H72" s="42"/>
      <c r="I72" s="42"/>
    </row>
    <row r="73" spans="1:9" ht="20.25" x14ac:dyDescent="0.25">
      <c r="B73" s="21"/>
      <c r="C73" s="86"/>
      <c r="D73" s="86"/>
      <c r="E73" s="86"/>
      <c r="F73" s="87"/>
      <c r="G73" s="49"/>
      <c r="H73" s="42"/>
      <c r="I73" s="42"/>
    </row>
    <row r="74" spans="1:9" ht="21" customHeight="1" x14ac:dyDescent="0.25">
      <c r="B74" s="55" t="s">
        <v>118</v>
      </c>
      <c r="C74" s="92" t="s">
        <v>285</v>
      </c>
      <c r="D74" s="92"/>
      <c r="E74" s="92"/>
      <c r="F74" s="93"/>
      <c r="G74" s="41"/>
      <c r="H74" s="41"/>
      <c r="I74" s="41"/>
    </row>
    <row r="75" spans="1:9" ht="21" customHeight="1" x14ac:dyDescent="0.25">
      <c r="B75" s="55" t="s">
        <v>118</v>
      </c>
      <c r="C75" s="86" t="s">
        <v>119</v>
      </c>
      <c r="D75" s="86"/>
      <c r="E75" s="86"/>
      <c r="F75" s="87"/>
      <c r="G75" s="49"/>
      <c r="H75" s="42"/>
      <c r="I75" s="42"/>
    </row>
    <row r="76" spans="1:9" ht="26.25" customHeight="1" x14ac:dyDescent="0.25">
      <c r="A76" s="40"/>
      <c r="B76" s="85"/>
      <c r="C76" s="86"/>
      <c r="D76" s="86"/>
      <c r="E76" s="86"/>
      <c r="F76" s="87"/>
      <c r="G76" s="42"/>
      <c r="H76" s="42"/>
      <c r="I76" s="42"/>
    </row>
    <row r="77" spans="1:9" ht="24.75" customHeight="1" x14ac:dyDescent="0.25">
      <c r="B77" s="21"/>
      <c r="F77" s="22"/>
    </row>
    <row r="78" spans="1:9" ht="21" customHeight="1" x14ac:dyDescent="0.25">
      <c r="A78" s="40"/>
      <c r="B78" s="21"/>
      <c r="F78" s="22"/>
    </row>
    <row r="79" spans="1:9" ht="15" customHeight="1" x14ac:dyDescent="0.25">
      <c r="B79" s="21"/>
      <c r="F79" s="22"/>
    </row>
    <row r="80" spans="1:9" ht="21" customHeight="1" x14ac:dyDescent="0.25">
      <c r="A80" s="40"/>
      <c r="B80" s="21"/>
      <c r="F80" s="22"/>
    </row>
    <row r="81" spans="1:6" ht="21" customHeight="1" x14ac:dyDescent="0.25">
      <c r="B81" s="21"/>
      <c r="F81" s="22"/>
    </row>
    <row r="82" spans="1:6" ht="26.25" customHeight="1" x14ac:dyDescent="0.25">
      <c r="A82" s="40"/>
      <c r="B82" s="21"/>
      <c r="F82" s="22"/>
    </row>
    <row r="83" spans="1:6" ht="26.25" customHeight="1" x14ac:dyDescent="0.25">
      <c r="A83" s="40"/>
      <c r="B83" s="21"/>
      <c r="F83" s="22"/>
    </row>
    <row r="84" spans="1:6" x14ac:dyDescent="0.25">
      <c r="B84" s="21"/>
      <c r="F84" s="22"/>
    </row>
    <row r="85" spans="1:6" x14ac:dyDescent="0.25">
      <c r="B85" s="21"/>
      <c r="F85" s="22"/>
    </row>
    <row r="86" spans="1:6" x14ac:dyDescent="0.25">
      <c r="B86" s="21"/>
      <c r="F86" s="22"/>
    </row>
    <row r="87" spans="1:6" x14ac:dyDescent="0.25">
      <c r="B87" s="21"/>
      <c r="F87" s="22"/>
    </row>
    <row r="88" spans="1:6" x14ac:dyDescent="0.25">
      <c r="B88" s="21"/>
      <c r="F88" s="22"/>
    </row>
    <row r="89" spans="1:6" x14ac:dyDescent="0.25">
      <c r="B89" s="21"/>
      <c r="F89" s="22"/>
    </row>
    <row r="90" spans="1:6" ht="15.75" thickBot="1" x14ac:dyDescent="0.3">
      <c r="B90" s="56"/>
      <c r="C90" s="57"/>
      <c r="D90" s="57"/>
      <c r="E90" s="57"/>
      <c r="F90" s="58"/>
    </row>
  </sheetData>
  <mergeCells count="13">
    <mergeCell ref="B76:F76"/>
    <mergeCell ref="B17:F17"/>
    <mergeCell ref="E18:F18"/>
    <mergeCell ref="C69:F69"/>
    <mergeCell ref="C70:F71"/>
    <mergeCell ref="C72:F73"/>
    <mergeCell ref="C74:F74"/>
    <mergeCell ref="C75:F75"/>
    <mergeCell ref="B13:C13"/>
    <mergeCell ref="B15:F15"/>
    <mergeCell ref="B18:B19"/>
    <mergeCell ref="C18:C19"/>
    <mergeCell ref="D18:D19"/>
  </mergeCells>
  <printOptions horizontalCentered="1"/>
  <pageMargins left="0.19685039370078741" right="0.23622047244094491" top="0.34" bottom="0.21" header="0.19" footer="0.31496062992125984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RO" error="Selecciona la Unidad Responsable" xr:uid="{00000000-0002-0000-0000-000000000000}">
          <x14:formula1>
            <xm:f>Cat_CG_19_Equivalente!$C$2:$C$116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W94"/>
  <sheetViews>
    <sheetView showGridLines="0" zoomScale="90" zoomScaleNormal="90" zoomScaleSheetLayoutView="55" workbookViewId="0">
      <selection activeCell="B1" sqref="B1"/>
    </sheetView>
  </sheetViews>
  <sheetFormatPr baseColWidth="10" defaultColWidth="11.42578125" defaultRowHeight="15" x14ac:dyDescent="0.25"/>
  <cols>
    <col min="1" max="1" width="2.7109375" style="17" customWidth="1"/>
    <col min="2" max="20" width="8.7109375" style="17" customWidth="1"/>
    <col min="21" max="23" width="27.7109375" style="17" customWidth="1"/>
    <col min="24" max="24" width="21" style="17" customWidth="1"/>
    <col min="25" max="25" width="16.28515625" style="17" customWidth="1"/>
    <col min="26" max="26" width="20.140625" style="17" customWidth="1"/>
    <col min="27" max="28" width="16.28515625" style="17" customWidth="1"/>
    <col min="29" max="29" width="27.7109375" style="17" customWidth="1"/>
    <col min="30" max="30" width="11.42578125" style="17"/>
    <col min="31" max="31" width="11.85546875" style="17" bestFit="1" customWidth="1"/>
    <col min="32" max="16384" width="11.42578125" style="17"/>
  </cols>
  <sheetData>
    <row r="1" spans="2:23" ht="15.75" thickBot="1" x14ac:dyDescent="0.3"/>
    <row r="2" spans="2:23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0"/>
    </row>
    <row r="3" spans="2:23" x14ac:dyDescent="0.25">
      <c r="B3" s="21"/>
      <c r="W3" s="22"/>
    </row>
    <row r="4" spans="2:23" x14ac:dyDescent="0.25">
      <c r="B4" s="21"/>
      <c r="W4" s="22"/>
    </row>
    <row r="5" spans="2:23" x14ac:dyDescent="0.25">
      <c r="B5" s="21"/>
      <c r="W5" s="22"/>
    </row>
    <row r="6" spans="2:23" x14ac:dyDescent="0.25">
      <c r="B6" s="21"/>
      <c r="W6" s="22"/>
    </row>
    <row r="7" spans="2:23" x14ac:dyDescent="0.25">
      <c r="B7" s="21"/>
      <c r="W7" s="22"/>
    </row>
    <row r="8" spans="2:23" x14ac:dyDescent="0.25">
      <c r="B8" s="21"/>
      <c r="W8" s="22"/>
    </row>
    <row r="9" spans="2:23" ht="33.75" x14ac:dyDescent="0.25">
      <c r="B9" s="2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24"/>
    </row>
    <row r="10" spans="2:23" ht="33.75" x14ac:dyDescent="0.25">
      <c r="B10" s="2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24"/>
    </row>
    <row r="11" spans="2:23" ht="18.75" customHeight="1" x14ac:dyDescent="0.25">
      <c r="B11" s="23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94" t="s">
        <v>117</v>
      </c>
      <c r="W11" s="95"/>
    </row>
    <row r="12" spans="2:23" ht="11.25" customHeight="1" x14ac:dyDescent="0.25">
      <c r="B12" s="43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28"/>
    </row>
    <row r="13" spans="2:23" ht="28.5" customHeight="1" x14ac:dyDescent="0.25">
      <c r="B13" s="44" t="s">
        <v>111</v>
      </c>
      <c r="C13" s="75"/>
      <c r="D13" s="75"/>
      <c r="E13" s="75"/>
      <c r="F13" s="75"/>
      <c r="G13" s="75"/>
      <c r="H13" s="75"/>
      <c r="I13" s="99" t="s">
        <v>276</v>
      </c>
      <c r="J13" s="99"/>
      <c r="K13" s="99"/>
      <c r="L13" s="108" t="str">
        <f>IFERROR(VLOOKUP(I13,Cat_CG_19_Equivalente!C2:D116,2,0)," ")</f>
        <v>Secretaría de Atención y Participación Ciudadana</v>
      </c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9"/>
    </row>
    <row r="14" spans="2:23" ht="28.5" customHeight="1" x14ac:dyDescent="0.25"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7"/>
    </row>
    <row r="15" spans="2:23" ht="28.5" customHeight="1" x14ac:dyDescent="0.25">
      <c r="B15" s="45"/>
      <c r="C15" s="106" t="s">
        <v>280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7"/>
    </row>
    <row r="16" spans="2:23" ht="36.75" customHeight="1" x14ac:dyDescent="0.25">
      <c r="B16" s="46"/>
      <c r="C16" s="110" t="s">
        <v>281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1"/>
    </row>
    <row r="17" spans="2:23" ht="54" customHeight="1" x14ac:dyDescent="0.25">
      <c r="B17" s="100" t="s">
        <v>121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64" t="s">
        <v>160</v>
      </c>
      <c r="V17" s="64" t="s">
        <v>157</v>
      </c>
      <c r="W17" s="70" t="s">
        <v>122</v>
      </c>
    </row>
    <row r="18" spans="2:23" ht="19.5" customHeight="1" x14ac:dyDescent="0.25">
      <c r="B18" s="76" t="s">
        <v>86</v>
      </c>
      <c r="C18" s="65" t="s">
        <v>123</v>
      </c>
      <c r="D18" s="65" t="s">
        <v>124</v>
      </c>
      <c r="E18" s="65" t="s">
        <v>125</v>
      </c>
      <c r="F18" s="65" t="s">
        <v>126</v>
      </c>
      <c r="G18" s="65" t="s">
        <v>127</v>
      </c>
      <c r="H18" s="65" t="s">
        <v>128</v>
      </c>
      <c r="I18" s="65" t="s">
        <v>129</v>
      </c>
      <c r="J18" s="65" t="s">
        <v>130</v>
      </c>
      <c r="K18" s="65" t="s">
        <v>131</v>
      </c>
      <c r="L18" s="65" t="s">
        <v>132</v>
      </c>
      <c r="M18" s="65" t="s">
        <v>133</v>
      </c>
      <c r="N18" s="65" t="s">
        <v>134</v>
      </c>
      <c r="O18" s="65" t="s">
        <v>135</v>
      </c>
      <c r="P18" s="65" t="s">
        <v>136</v>
      </c>
      <c r="Q18" s="65" t="s">
        <v>137</v>
      </c>
      <c r="R18" s="65" t="s">
        <v>138</v>
      </c>
      <c r="S18" s="65" t="s">
        <v>139</v>
      </c>
      <c r="T18" s="65" t="s">
        <v>140</v>
      </c>
      <c r="U18" s="74" t="s">
        <v>141</v>
      </c>
      <c r="V18" s="74" t="s">
        <v>142</v>
      </c>
      <c r="W18" s="77" t="s">
        <v>158</v>
      </c>
    </row>
    <row r="19" spans="2:23" ht="15.75" thickBot="1" x14ac:dyDescent="0.3">
      <c r="B19" s="3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73"/>
      <c r="V19" s="73"/>
      <c r="W19" s="32"/>
    </row>
    <row r="20" spans="2:23" ht="15.75" thickBot="1" x14ac:dyDescent="0.3">
      <c r="B20" s="3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47"/>
      <c r="V20" s="47"/>
      <c r="W20" s="48"/>
    </row>
    <row r="21" spans="2:23" ht="15.75" thickBot="1" x14ac:dyDescent="0.3">
      <c r="B21" s="3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47"/>
      <c r="V21" s="47"/>
      <c r="W21" s="48"/>
    </row>
    <row r="22" spans="2:23" ht="15.75" thickBot="1" x14ac:dyDescent="0.3">
      <c r="B22" s="3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47"/>
      <c r="V22" s="47"/>
      <c r="W22" s="48"/>
    </row>
    <row r="23" spans="2:23" ht="15.75" thickBot="1" x14ac:dyDescent="0.3">
      <c r="B23" s="3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47"/>
      <c r="V23" s="47"/>
      <c r="W23" s="48"/>
    </row>
    <row r="24" spans="2:23" ht="15.75" thickBot="1" x14ac:dyDescent="0.3">
      <c r="B24" s="3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47"/>
      <c r="V24" s="47"/>
      <c r="W24" s="48"/>
    </row>
    <row r="25" spans="2:23" ht="15.75" thickBot="1" x14ac:dyDescent="0.3">
      <c r="B25" s="3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47"/>
      <c r="V25" s="47"/>
      <c r="W25" s="48"/>
    </row>
    <row r="26" spans="2:23" ht="15.75" thickBot="1" x14ac:dyDescent="0.3">
      <c r="B26" s="3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47"/>
      <c r="V26" s="47"/>
      <c r="W26" s="48"/>
    </row>
    <row r="27" spans="2:23" ht="15.75" thickBot="1" x14ac:dyDescent="0.3">
      <c r="B27" s="3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47"/>
      <c r="V27" s="47"/>
      <c r="W27" s="48"/>
    </row>
    <row r="28" spans="2:23" ht="15.75" thickBot="1" x14ac:dyDescent="0.3"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47"/>
      <c r="V28" s="47"/>
      <c r="W28" s="48"/>
    </row>
    <row r="29" spans="2:23" ht="15.75" thickBot="1" x14ac:dyDescent="0.3"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47"/>
      <c r="V29" s="47"/>
      <c r="W29" s="48"/>
    </row>
    <row r="30" spans="2:23" ht="15.75" thickBot="1" x14ac:dyDescent="0.3">
      <c r="B30" s="33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47"/>
      <c r="V30" s="47"/>
      <c r="W30" s="48"/>
    </row>
    <row r="31" spans="2:23" ht="15.75" thickBot="1" x14ac:dyDescent="0.3"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47"/>
      <c r="V31" s="47"/>
      <c r="W31" s="48"/>
    </row>
    <row r="32" spans="2:23" ht="15.75" thickBot="1" x14ac:dyDescent="0.3">
      <c r="B32" s="33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47"/>
      <c r="V32" s="47"/>
      <c r="W32" s="48"/>
    </row>
    <row r="33" spans="2:23" ht="15.75" thickBot="1" x14ac:dyDescent="0.3">
      <c r="B33" s="3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47"/>
      <c r="V33" s="47"/>
      <c r="W33" s="48"/>
    </row>
    <row r="34" spans="2:23" ht="15.75" thickBot="1" x14ac:dyDescent="0.3">
      <c r="B34" s="33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47"/>
      <c r="V34" s="47"/>
      <c r="W34" s="48"/>
    </row>
    <row r="35" spans="2:23" ht="15.75" thickBot="1" x14ac:dyDescent="0.3">
      <c r="B35" s="3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47"/>
      <c r="V35" s="47"/>
      <c r="W35" s="48"/>
    </row>
    <row r="36" spans="2:23" ht="15.75" thickBot="1" x14ac:dyDescent="0.3">
      <c r="B36" s="3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47"/>
      <c r="V36" s="47"/>
      <c r="W36" s="48"/>
    </row>
    <row r="37" spans="2:23" ht="15.75" thickBot="1" x14ac:dyDescent="0.3">
      <c r="B37" s="3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47"/>
      <c r="V37" s="47"/>
      <c r="W37" s="48"/>
    </row>
    <row r="38" spans="2:23" ht="15.75" thickBot="1" x14ac:dyDescent="0.3">
      <c r="B38" s="3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47"/>
      <c r="V38" s="47"/>
      <c r="W38" s="48"/>
    </row>
    <row r="39" spans="2:23" ht="15.75" thickBot="1" x14ac:dyDescent="0.3">
      <c r="B39" s="33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47"/>
      <c r="V39" s="47"/>
      <c r="W39" s="48"/>
    </row>
    <row r="40" spans="2:23" ht="15.75" thickBot="1" x14ac:dyDescent="0.3">
      <c r="B40" s="3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47"/>
      <c r="V40" s="47"/>
      <c r="W40" s="48"/>
    </row>
    <row r="41" spans="2:23" ht="15.75" thickBot="1" x14ac:dyDescent="0.3">
      <c r="B41" s="3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47"/>
      <c r="V41" s="47"/>
      <c r="W41" s="48"/>
    </row>
    <row r="42" spans="2:23" ht="15.75" thickBot="1" x14ac:dyDescent="0.3">
      <c r="B42" s="33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47"/>
      <c r="V42" s="47"/>
      <c r="W42" s="48"/>
    </row>
    <row r="43" spans="2:23" ht="15.75" thickBot="1" x14ac:dyDescent="0.3">
      <c r="B43" s="3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47"/>
      <c r="V43" s="47"/>
      <c r="W43" s="48"/>
    </row>
    <row r="44" spans="2:23" ht="15.75" thickBot="1" x14ac:dyDescent="0.3">
      <c r="B44" s="3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47"/>
      <c r="V44" s="47"/>
      <c r="W44" s="48"/>
    </row>
    <row r="45" spans="2:23" ht="15.75" thickBot="1" x14ac:dyDescent="0.3">
      <c r="B45" s="33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47"/>
      <c r="V45" s="47"/>
      <c r="W45" s="48"/>
    </row>
    <row r="46" spans="2:23" ht="15.75" thickBot="1" x14ac:dyDescent="0.3">
      <c r="B46" s="3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47"/>
      <c r="V46" s="47"/>
      <c r="W46" s="48"/>
    </row>
    <row r="47" spans="2:23" ht="15.75" thickBot="1" x14ac:dyDescent="0.3">
      <c r="B47" s="3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47"/>
      <c r="V47" s="47"/>
      <c r="W47" s="48"/>
    </row>
    <row r="48" spans="2:23" ht="15.75" thickBot="1" x14ac:dyDescent="0.3">
      <c r="B48" s="3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47"/>
      <c r="V48" s="47"/>
      <c r="W48" s="48"/>
    </row>
    <row r="49" spans="2:23" ht="15.75" thickBot="1" x14ac:dyDescent="0.3">
      <c r="B49" s="3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47"/>
      <c r="V49" s="47"/>
      <c r="W49" s="48"/>
    </row>
    <row r="50" spans="2:23" ht="15.75" thickBot="1" x14ac:dyDescent="0.3">
      <c r="B50" s="3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47"/>
      <c r="V50" s="47"/>
      <c r="W50" s="48"/>
    </row>
    <row r="51" spans="2:23" ht="15.75" thickBot="1" x14ac:dyDescent="0.3">
      <c r="B51" s="33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47"/>
      <c r="V51" s="47"/>
      <c r="W51" s="48"/>
    </row>
    <row r="52" spans="2:23" ht="15.75" thickBot="1" x14ac:dyDescent="0.3">
      <c r="B52" s="3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47"/>
      <c r="V52" s="47"/>
      <c r="W52" s="48"/>
    </row>
    <row r="53" spans="2:23" ht="15.75" thickBot="1" x14ac:dyDescent="0.3">
      <c r="B53" s="3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47"/>
      <c r="V53" s="47"/>
      <c r="W53" s="48"/>
    </row>
    <row r="54" spans="2:23" ht="15.75" thickBot="1" x14ac:dyDescent="0.3">
      <c r="B54" s="3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47"/>
      <c r="V54" s="47"/>
      <c r="W54" s="48"/>
    </row>
    <row r="55" spans="2:23" ht="15.75" thickBot="1" x14ac:dyDescent="0.3">
      <c r="B55" s="3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47"/>
      <c r="V55" s="47"/>
      <c r="W55" s="48"/>
    </row>
    <row r="56" spans="2:23" ht="15.75" thickBot="1" x14ac:dyDescent="0.3">
      <c r="B56" s="3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47"/>
      <c r="V56" s="47"/>
      <c r="W56" s="48"/>
    </row>
    <row r="57" spans="2:23" ht="15.75" thickBot="1" x14ac:dyDescent="0.3">
      <c r="B57" s="3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47"/>
      <c r="V57" s="47"/>
      <c r="W57" s="48"/>
    </row>
    <row r="58" spans="2:23" ht="15.75" thickBot="1" x14ac:dyDescent="0.3">
      <c r="B58" s="33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47"/>
      <c r="V58" s="47"/>
      <c r="W58" s="48"/>
    </row>
    <row r="59" spans="2:23" ht="15.75" thickBot="1" x14ac:dyDescent="0.3">
      <c r="B59" s="33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47"/>
      <c r="V59" s="47"/>
      <c r="W59" s="48"/>
    </row>
    <row r="60" spans="2:23" ht="15.75" thickBot="1" x14ac:dyDescent="0.3">
      <c r="B60" s="3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47"/>
      <c r="V60" s="47"/>
      <c r="W60" s="48"/>
    </row>
    <row r="61" spans="2:23" ht="15.75" thickBot="1" x14ac:dyDescent="0.3">
      <c r="B61" s="3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47"/>
      <c r="V61" s="47"/>
      <c r="W61" s="48"/>
    </row>
    <row r="62" spans="2:23" ht="15.75" thickBot="1" x14ac:dyDescent="0.3">
      <c r="B62" s="3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47"/>
      <c r="V62" s="47"/>
      <c r="W62" s="48"/>
    </row>
    <row r="63" spans="2:23" ht="15.75" thickBot="1" x14ac:dyDescent="0.3">
      <c r="B63" s="3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47"/>
      <c r="V63" s="47"/>
      <c r="W63" s="48"/>
    </row>
    <row r="64" spans="2:23" ht="15.75" thickBot="1" x14ac:dyDescent="0.3">
      <c r="B64" s="3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47"/>
      <c r="V64" s="47"/>
      <c r="W64" s="48"/>
    </row>
    <row r="65" spans="1:23" ht="15.75" thickBot="1" x14ac:dyDescent="0.3">
      <c r="B65" s="3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47"/>
      <c r="V65" s="47"/>
      <c r="W65" s="48"/>
    </row>
    <row r="66" spans="1:23" ht="15.75" thickBot="1" x14ac:dyDescent="0.3">
      <c r="B66" s="3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47"/>
      <c r="V66" s="47"/>
      <c r="W66" s="48"/>
    </row>
    <row r="67" spans="1:23" ht="15.75" thickBot="1" x14ac:dyDescent="0.3">
      <c r="B67" s="3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47"/>
      <c r="V67" s="47"/>
      <c r="W67" s="48"/>
    </row>
    <row r="68" spans="1:23" ht="21" thickBot="1" x14ac:dyDescent="0.3"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47"/>
      <c r="V68" s="47"/>
      <c r="W68" s="48"/>
    </row>
    <row r="69" spans="1:23" ht="21" thickBot="1" x14ac:dyDescent="0.3"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47"/>
      <c r="V69" s="47"/>
      <c r="W69" s="48"/>
    </row>
    <row r="70" spans="1:23" ht="21" thickBot="1" x14ac:dyDescent="0.3"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47"/>
      <c r="V70" s="47"/>
      <c r="W70" s="48"/>
    </row>
    <row r="71" spans="1:23" ht="21" thickBot="1" x14ac:dyDescent="0.3"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47"/>
      <c r="V71" s="47"/>
      <c r="W71" s="48"/>
    </row>
    <row r="72" spans="1:23" ht="21" thickBot="1" x14ac:dyDescent="0.3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47"/>
      <c r="V72" s="47"/>
      <c r="W72" s="48"/>
    </row>
    <row r="73" spans="1:23" ht="21" thickBot="1" x14ac:dyDescent="0.3">
      <c r="B73" s="102" t="s">
        <v>120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4"/>
      <c r="U73" s="60">
        <f>SUM(U19:U72)</f>
        <v>0</v>
      </c>
      <c r="V73" s="60">
        <f>SUM(V19:V72)</f>
        <v>0</v>
      </c>
      <c r="W73" s="61">
        <f>SUM(W19:W72)</f>
        <v>0</v>
      </c>
    </row>
    <row r="74" spans="1:23" ht="20.25" x14ac:dyDescent="0.25">
      <c r="B74" s="21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54"/>
    </row>
    <row r="75" spans="1:23" ht="20.25" x14ac:dyDescent="0.25">
      <c r="B75" s="62" t="s">
        <v>112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54"/>
    </row>
    <row r="76" spans="1:23" ht="20.25" x14ac:dyDescent="0.25">
      <c r="B76" s="96" t="s">
        <v>286</v>
      </c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</row>
    <row r="77" spans="1:23" ht="21" customHeight="1" x14ac:dyDescent="0.25">
      <c r="A77" s="40"/>
      <c r="B77" s="96" t="s">
        <v>279</v>
      </c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</row>
    <row r="78" spans="1:23" ht="21" customHeight="1" x14ac:dyDescent="0.25">
      <c r="A78" s="40"/>
      <c r="B78" s="96" t="s">
        <v>159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8"/>
    </row>
    <row r="79" spans="1:23" ht="26.25" customHeight="1" x14ac:dyDescent="0.25">
      <c r="A79" s="40"/>
      <c r="B79" s="96" t="s">
        <v>143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8"/>
    </row>
    <row r="80" spans="1:23" ht="21" customHeight="1" x14ac:dyDescent="0.25">
      <c r="A80" s="40"/>
      <c r="B80" s="63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9"/>
    </row>
    <row r="81" spans="1:23" ht="15" customHeight="1" x14ac:dyDescent="0.25">
      <c r="B81" s="63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9"/>
    </row>
    <row r="82" spans="1:23" ht="21" customHeight="1" x14ac:dyDescent="0.25">
      <c r="A82" s="40"/>
      <c r="B82" s="63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9"/>
    </row>
    <row r="83" spans="1:23" ht="21" customHeight="1" x14ac:dyDescent="0.25">
      <c r="B83" s="63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9"/>
    </row>
    <row r="84" spans="1:23" ht="26.25" customHeight="1" x14ac:dyDescent="0.25">
      <c r="A84" s="40"/>
      <c r="B84" s="63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9"/>
    </row>
    <row r="85" spans="1:23" ht="26.25" customHeight="1" x14ac:dyDescent="0.25">
      <c r="A85" s="40"/>
      <c r="B85" s="63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59"/>
    </row>
    <row r="86" spans="1:23" x14ac:dyDescent="0.25">
      <c r="B86" s="21"/>
      <c r="W86" s="22"/>
    </row>
    <row r="87" spans="1:23" x14ac:dyDescent="0.25">
      <c r="B87" s="21"/>
      <c r="W87" s="22"/>
    </row>
    <row r="88" spans="1:23" x14ac:dyDescent="0.25">
      <c r="B88" s="21"/>
      <c r="W88" s="22"/>
    </row>
    <row r="89" spans="1:23" x14ac:dyDescent="0.25">
      <c r="B89" s="21"/>
      <c r="W89" s="22"/>
    </row>
    <row r="90" spans="1:23" x14ac:dyDescent="0.25">
      <c r="B90" s="21"/>
      <c r="W90" s="22"/>
    </row>
    <row r="91" spans="1:23" x14ac:dyDescent="0.25">
      <c r="B91" s="21"/>
      <c r="W91" s="22"/>
    </row>
    <row r="92" spans="1:23" x14ac:dyDescent="0.25">
      <c r="B92" s="21"/>
      <c r="W92" s="22"/>
    </row>
    <row r="93" spans="1:23" x14ac:dyDescent="0.25">
      <c r="B93" s="21"/>
      <c r="W93" s="22"/>
    </row>
    <row r="94" spans="1:23" ht="15.75" thickBot="1" x14ac:dyDescent="0.3">
      <c r="B94" s="56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8"/>
    </row>
  </sheetData>
  <mergeCells count="12">
    <mergeCell ref="V11:W11"/>
    <mergeCell ref="B78:W78"/>
    <mergeCell ref="B77:W77"/>
    <mergeCell ref="B79:W79"/>
    <mergeCell ref="I13:K13"/>
    <mergeCell ref="B17:T17"/>
    <mergeCell ref="B76:W76"/>
    <mergeCell ref="B73:T73"/>
    <mergeCell ref="B14:W14"/>
    <mergeCell ref="L13:W13"/>
    <mergeCell ref="C15:W15"/>
    <mergeCell ref="C16:W16"/>
  </mergeCells>
  <printOptions horizontalCentered="1"/>
  <pageMargins left="0.19685039370078741" right="0.23622047244094491" top="0.34" bottom="0.21" header="0.19" footer="0.31496062992125984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Selecciona la Unidad Responsable" xr:uid="{00000000-0002-0000-0100-000000000000}">
          <x14:formula1>
            <xm:f>Cat_CG_19_Equivalente!$C$2:$C$116</xm:f>
          </x14:formula1>
          <xm:sqref>I13:K13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H116"/>
  <sheetViews>
    <sheetView showGridLines="0" zoomScale="85" zoomScaleNormal="85" zoomScaleSheetLayoutView="85" workbookViewId="0">
      <pane ySplit="1" topLeftCell="A2" activePane="bottomLeft" state="frozen"/>
      <selection pane="bottomLeft" activeCell="D2" sqref="D2"/>
    </sheetView>
  </sheetViews>
  <sheetFormatPr baseColWidth="10" defaultColWidth="11.42578125" defaultRowHeight="15" x14ac:dyDescent="0.25"/>
  <cols>
    <col min="1" max="1" width="8.7109375" style="1" customWidth="1"/>
    <col min="2" max="2" width="11.85546875" style="1" customWidth="1"/>
    <col min="3" max="3" width="15" style="1" customWidth="1"/>
    <col min="4" max="4" width="60" style="1" customWidth="1"/>
    <col min="5" max="5" width="68.85546875" style="1" bestFit="1" customWidth="1"/>
    <col min="6" max="6" width="24.140625" style="1" customWidth="1"/>
    <col min="7" max="7" width="32.85546875" style="1" customWidth="1"/>
    <col min="8" max="8" width="11.42578125" style="1" bestFit="1" customWidth="1"/>
    <col min="9" max="16384" width="11.42578125" style="1"/>
  </cols>
  <sheetData>
    <row r="1" spans="1:8" ht="40.5" customHeight="1" x14ac:dyDescent="0.25">
      <c r="A1" s="2" t="s">
        <v>108</v>
      </c>
      <c r="B1" s="3" t="s">
        <v>107</v>
      </c>
      <c r="C1" s="4" t="s">
        <v>109</v>
      </c>
      <c r="D1" s="5" t="s">
        <v>106</v>
      </c>
      <c r="E1" s="6" t="s">
        <v>110</v>
      </c>
      <c r="F1" s="7" t="s">
        <v>105</v>
      </c>
      <c r="G1" s="7" t="s">
        <v>104</v>
      </c>
      <c r="H1" s="8" t="s">
        <v>103</v>
      </c>
    </row>
    <row r="2" spans="1:8" ht="24" customHeight="1" x14ac:dyDescent="0.25">
      <c r="A2" s="9"/>
      <c r="B2" s="10"/>
      <c r="C2" s="13" t="s">
        <v>16</v>
      </c>
      <c r="D2" s="13" t="s">
        <v>161</v>
      </c>
      <c r="E2" s="11"/>
      <c r="F2" s="12"/>
      <c r="G2" s="12"/>
      <c r="H2" s="10"/>
    </row>
    <row r="3" spans="1:8" ht="24" customHeight="1" x14ac:dyDescent="0.25">
      <c r="A3" s="9"/>
      <c r="B3" s="10"/>
      <c r="C3" s="14" t="s">
        <v>74</v>
      </c>
      <c r="D3" s="14" t="s">
        <v>162</v>
      </c>
      <c r="E3" s="11"/>
      <c r="F3" s="12"/>
      <c r="G3" s="12"/>
      <c r="H3" s="10"/>
    </row>
    <row r="4" spans="1:8" ht="24" customHeight="1" x14ac:dyDescent="0.25">
      <c r="A4" s="9"/>
      <c r="B4" s="10"/>
      <c r="C4" s="14" t="s">
        <v>75</v>
      </c>
      <c r="D4" s="14" t="s">
        <v>163</v>
      </c>
      <c r="E4" s="11"/>
      <c r="F4" s="12"/>
      <c r="G4" s="12"/>
      <c r="H4" s="10"/>
    </row>
    <row r="5" spans="1:8" ht="24" customHeight="1" x14ac:dyDescent="0.25">
      <c r="A5" s="9"/>
      <c r="B5" s="10"/>
      <c r="C5" s="14" t="s">
        <v>70</v>
      </c>
      <c r="D5" s="14" t="s">
        <v>164</v>
      </c>
      <c r="E5" s="11"/>
      <c r="F5" s="12"/>
      <c r="G5" s="12"/>
      <c r="H5" s="10"/>
    </row>
    <row r="6" spans="1:8" ht="24" customHeight="1" x14ac:dyDescent="0.25">
      <c r="A6" s="9"/>
      <c r="B6" s="10"/>
      <c r="C6" s="14" t="s">
        <v>17</v>
      </c>
      <c r="D6" s="14" t="s">
        <v>165</v>
      </c>
      <c r="E6" s="11"/>
      <c r="F6" s="12"/>
      <c r="G6" s="12"/>
      <c r="H6" s="10"/>
    </row>
    <row r="7" spans="1:8" ht="24" customHeight="1" x14ac:dyDescent="0.25">
      <c r="A7" s="9"/>
      <c r="B7" s="10"/>
      <c r="C7" s="14" t="s">
        <v>0</v>
      </c>
      <c r="D7" s="14" t="s">
        <v>166</v>
      </c>
      <c r="E7" s="11"/>
      <c r="F7" s="12"/>
      <c r="G7" s="12"/>
      <c r="H7" s="10"/>
    </row>
    <row r="8" spans="1:8" ht="24" customHeight="1" x14ac:dyDescent="0.25">
      <c r="A8" s="9"/>
      <c r="B8" s="10"/>
      <c r="C8" s="14" t="s">
        <v>1</v>
      </c>
      <c r="D8" s="14" t="s">
        <v>167</v>
      </c>
      <c r="E8" s="11"/>
      <c r="F8" s="12"/>
      <c r="G8" s="12"/>
      <c r="H8" s="10"/>
    </row>
    <row r="9" spans="1:8" ht="24" customHeight="1" x14ac:dyDescent="0.25">
      <c r="A9" s="9"/>
      <c r="B9" s="10"/>
      <c r="C9" s="14" t="s">
        <v>2</v>
      </c>
      <c r="D9" s="14" t="s">
        <v>168</v>
      </c>
      <c r="E9" s="11"/>
      <c r="F9" s="12"/>
      <c r="G9" s="12"/>
      <c r="H9" s="10"/>
    </row>
    <row r="10" spans="1:8" ht="24" customHeight="1" x14ac:dyDescent="0.25">
      <c r="A10" s="9"/>
      <c r="B10" s="10"/>
      <c r="C10" s="14" t="s">
        <v>3</v>
      </c>
      <c r="D10" s="14" t="s">
        <v>169</v>
      </c>
      <c r="E10" s="11"/>
      <c r="F10" s="12"/>
      <c r="G10" s="12"/>
      <c r="H10" s="10"/>
    </row>
    <row r="11" spans="1:8" ht="24" customHeight="1" x14ac:dyDescent="0.25">
      <c r="A11" s="9"/>
      <c r="B11" s="10"/>
      <c r="C11" s="14" t="s">
        <v>4</v>
      </c>
      <c r="D11" s="14" t="s">
        <v>170</v>
      </c>
      <c r="E11" s="11"/>
      <c r="F11" s="12"/>
      <c r="G11" s="12"/>
      <c r="H11" s="10"/>
    </row>
    <row r="12" spans="1:8" ht="24" customHeight="1" x14ac:dyDescent="0.25">
      <c r="A12" s="9"/>
      <c r="B12" s="10"/>
      <c r="C12" s="14" t="s">
        <v>5</v>
      </c>
      <c r="D12" s="14" t="s">
        <v>171</v>
      </c>
      <c r="E12" s="11"/>
      <c r="F12" s="12"/>
      <c r="G12" s="12"/>
      <c r="H12" s="10"/>
    </row>
    <row r="13" spans="1:8" ht="24" customHeight="1" x14ac:dyDescent="0.25">
      <c r="A13" s="9"/>
      <c r="B13" s="10"/>
      <c r="C13" s="14" t="s">
        <v>6</v>
      </c>
      <c r="D13" s="14" t="s">
        <v>172</v>
      </c>
      <c r="E13" s="11"/>
      <c r="F13" s="12"/>
      <c r="G13" s="12"/>
      <c r="H13" s="10"/>
    </row>
    <row r="14" spans="1:8" ht="24" customHeight="1" x14ac:dyDescent="0.25">
      <c r="A14" s="9"/>
      <c r="B14" s="10"/>
      <c r="C14" s="14" t="s">
        <v>7</v>
      </c>
      <c r="D14" s="14" t="s">
        <v>173</v>
      </c>
      <c r="E14" s="11"/>
      <c r="F14" s="12"/>
      <c r="G14" s="12"/>
      <c r="H14" s="10"/>
    </row>
    <row r="15" spans="1:8" ht="24" customHeight="1" x14ac:dyDescent="0.25">
      <c r="A15" s="9"/>
      <c r="B15" s="10"/>
      <c r="C15" s="14" t="s">
        <v>8</v>
      </c>
      <c r="D15" s="14" t="s">
        <v>174</v>
      </c>
      <c r="E15" s="11"/>
      <c r="F15" s="12"/>
      <c r="G15" s="12"/>
      <c r="H15" s="10"/>
    </row>
    <row r="16" spans="1:8" ht="24" customHeight="1" x14ac:dyDescent="0.25">
      <c r="A16" s="9"/>
      <c r="B16" s="10"/>
      <c r="C16" s="14" t="s">
        <v>9</v>
      </c>
      <c r="D16" s="14" t="s">
        <v>175</v>
      </c>
      <c r="E16" s="11"/>
      <c r="F16" s="12"/>
      <c r="G16" s="12"/>
      <c r="H16" s="10"/>
    </row>
    <row r="17" spans="1:8" ht="24" customHeight="1" x14ac:dyDescent="0.25">
      <c r="A17" s="9"/>
      <c r="B17" s="10"/>
      <c r="C17" s="14" t="s">
        <v>10</v>
      </c>
      <c r="D17" s="14" t="s">
        <v>176</v>
      </c>
      <c r="E17" s="11"/>
      <c r="F17" s="12"/>
      <c r="G17" s="12"/>
      <c r="H17" s="10"/>
    </row>
    <row r="18" spans="1:8" ht="24" customHeight="1" x14ac:dyDescent="0.25">
      <c r="A18" s="9"/>
      <c r="B18" s="10"/>
      <c r="C18" s="14" t="s">
        <v>11</v>
      </c>
      <c r="D18" s="14" t="s">
        <v>177</v>
      </c>
      <c r="E18" s="11"/>
      <c r="F18" s="12"/>
      <c r="G18" s="12"/>
      <c r="H18" s="10"/>
    </row>
    <row r="19" spans="1:8" ht="24" customHeight="1" x14ac:dyDescent="0.25">
      <c r="A19" s="9"/>
      <c r="B19" s="10"/>
      <c r="C19" s="14" t="s">
        <v>12</v>
      </c>
      <c r="D19" s="14" t="s">
        <v>178</v>
      </c>
      <c r="E19" s="11"/>
      <c r="F19" s="12"/>
      <c r="G19" s="12"/>
      <c r="H19" s="10"/>
    </row>
    <row r="20" spans="1:8" ht="24" customHeight="1" x14ac:dyDescent="0.25">
      <c r="A20" s="9"/>
      <c r="B20" s="10"/>
      <c r="C20" s="14" t="s">
        <v>13</v>
      </c>
      <c r="D20" s="14" t="s">
        <v>179</v>
      </c>
      <c r="E20" s="11"/>
      <c r="F20" s="12"/>
      <c r="G20" s="12"/>
      <c r="H20" s="10"/>
    </row>
    <row r="21" spans="1:8" ht="24" customHeight="1" x14ac:dyDescent="0.25">
      <c r="A21" s="9"/>
      <c r="B21" s="10"/>
      <c r="C21" s="14" t="s">
        <v>14</v>
      </c>
      <c r="D21" s="14" t="s">
        <v>180</v>
      </c>
      <c r="E21" s="11"/>
      <c r="F21" s="12"/>
      <c r="G21" s="12"/>
      <c r="H21" s="10"/>
    </row>
    <row r="22" spans="1:8" ht="24" customHeight="1" x14ac:dyDescent="0.25">
      <c r="A22" s="9"/>
      <c r="B22" s="10"/>
      <c r="C22" s="14" t="s">
        <v>15</v>
      </c>
      <c r="D22" s="14" t="s">
        <v>181</v>
      </c>
      <c r="E22" s="11"/>
      <c r="F22" s="12"/>
      <c r="G22" s="12"/>
      <c r="H22" s="10"/>
    </row>
    <row r="23" spans="1:8" ht="24" customHeight="1" x14ac:dyDescent="0.25">
      <c r="A23" s="9"/>
      <c r="B23" s="10"/>
      <c r="C23" s="14" t="s">
        <v>87</v>
      </c>
      <c r="D23" s="14" t="s">
        <v>182</v>
      </c>
      <c r="E23" s="11"/>
      <c r="F23" s="12"/>
      <c r="G23" s="12"/>
      <c r="H23" s="10"/>
    </row>
    <row r="24" spans="1:8" ht="24" customHeight="1" x14ac:dyDescent="0.25">
      <c r="A24" s="9"/>
      <c r="B24" s="10"/>
      <c r="C24" s="14" t="s">
        <v>76</v>
      </c>
      <c r="D24" s="14" t="s">
        <v>183</v>
      </c>
      <c r="E24" s="11"/>
      <c r="F24" s="12"/>
      <c r="G24" s="12"/>
      <c r="H24" s="10"/>
    </row>
    <row r="25" spans="1:8" ht="24" customHeight="1" x14ac:dyDescent="0.25">
      <c r="A25" s="9"/>
      <c r="B25" s="10"/>
      <c r="C25" s="14" t="s">
        <v>144</v>
      </c>
      <c r="D25" s="14" t="s">
        <v>184</v>
      </c>
      <c r="E25" s="11"/>
      <c r="F25" s="12"/>
      <c r="G25" s="12"/>
      <c r="H25" s="10"/>
    </row>
    <row r="26" spans="1:8" ht="24" customHeight="1" x14ac:dyDescent="0.25">
      <c r="A26" s="9"/>
      <c r="B26" s="10"/>
      <c r="C26" s="14" t="s">
        <v>38</v>
      </c>
      <c r="D26" s="14" t="s">
        <v>185</v>
      </c>
      <c r="E26" s="11"/>
      <c r="F26" s="12"/>
      <c r="G26" s="12"/>
      <c r="H26" s="10"/>
    </row>
    <row r="27" spans="1:8" ht="24" customHeight="1" x14ac:dyDescent="0.25">
      <c r="A27" s="9"/>
      <c r="B27" s="10"/>
      <c r="C27" s="14" t="s">
        <v>37</v>
      </c>
      <c r="D27" s="14" t="s">
        <v>186</v>
      </c>
      <c r="E27" s="11"/>
      <c r="F27" s="12"/>
      <c r="G27" s="12"/>
      <c r="H27" s="10"/>
    </row>
    <row r="28" spans="1:8" ht="24" customHeight="1" x14ac:dyDescent="0.25">
      <c r="A28" s="9"/>
      <c r="B28" s="10"/>
      <c r="C28" s="14" t="s">
        <v>18</v>
      </c>
      <c r="D28" s="14" t="s">
        <v>187</v>
      </c>
      <c r="E28" s="11"/>
      <c r="F28" s="12"/>
      <c r="G28" s="12"/>
      <c r="H28" s="10"/>
    </row>
    <row r="29" spans="1:8" ht="24" customHeight="1" x14ac:dyDescent="0.25">
      <c r="A29" s="9"/>
      <c r="B29" s="10"/>
      <c r="C29" s="14" t="s">
        <v>39</v>
      </c>
      <c r="D29" s="14" t="s">
        <v>188</v>
      </c>
      <c r="E29" s="11"/>
      <c r="F29" s="12"/>
      <c r="G29" s="12"/>
      <c r="H29" s="10"/>
    </row>
    <row r="30" spans="1:8" ht="24" customHeight="1" x14ac:dyDescent="0.25">
      <c r="A30" s="9"/>
      <c r="B30" s="10"/>
      <c r="C30" s="14" t="s">
        <v>19</v>
      </c>
      <c r="D30" s="14" t="s">
        <v>189</v>
      </c>
      <c r="E30" s="11"/>
      <c r="F30" s="12"/>
      <c r="G30" s="12"/>
      <c r="H30" s="10"/>
    </row>
    <row r="31" spans="1:8" x14ac:dyDescent="0.25">
      <c r="A31" s="9"/>
      <c r="B31" s="10"/>
      <c r="C31" s="14" t="s">
        <v>72</v>
      </c>
      <c r="D31" s="14" t="s">
        <v>190</v>
      </c>
      <c r="E31" s="11"/>
      <c r="F31" s="12"/>
      <c r="G31" s="12"/>
      <c r="H31" s="10"/>
    </row>
    <row r="32" spans="1:8" x14ac:dyDescent="0.25">
      <c r="A32" s="9"/>
      <c r="B32" s="10"/>
      <c r="C32" s="14" t="s">
        <v>71</v>
      </c>
      <c r="D32" s="14" t="s">
        <v>191</v>
      </c>
      <c r="E32" s="11"/>
      <c r="F32" s="12"/>
      <c r="G32" s="12"/>
      <c r="H32" s="10"/>
    </row>
    <row r="33" spans="1:8" ht="24" customHeight="1" x14ac:dyDescent="0.25">
      <c r="A33" s="9"/>
      <c r="B33" s="10"/>
      <c r="C33" s="14" t="s">
        <v>20</v>
      </c>
      <c r="D33" s="14" t="s">
        <v>192</v>
      </c>
      <c r="E33" s="11"/>
      <c r="F33" s="12"/>
      <c r="G33" s="12"/>
      <c r="H33" s="10"/>
    </row>
    <row r="34" spans="1:8" ht="24" customHeight="1" x14ac:dyDescent="0.25">
      <c r="A34" s="9"/>
      <c r="B34" s="10"/>
      <c r="C34" s="14" t="s">
        <v>73</v>
      </c>
      <c r="D34" s="14" t="s">
        <v>193</v>
      </c>
      <c r="E34" s="11"/>
      <c r="F34" s="12"/>
      <c r="G34" s="12"/>
      <c r="H34" s="10"/>
    </row>
    <row r="35" spans="1:8" ht="28.5" customHeight="1" x14ac:dyDescent="0.25">
      <c r="A35" s="9"/>
      <c r="B35" s="10"/>
      <c r="C35" s="14" t="s">
        <v>21</v>
      </c>
      <c r="D35" s="14" t="s">
        <v>194</v>
      </c>
      <c r="E35" s="11"/>
      <c r="F35" s="12"/>
      <c r="G35" s="12"/>
      <c r="H35" s="10"/>
    </row>
    <row r="36" spans="1:8" ht="28.5" customHeight="1" x14ac:dyDescent="0.25">
      <c r="A36" s="9"/>
      <c r="B36" s="10"/>
      <c r="C36" s="14" t="s">
        <v>77</v>
      </c>
      <c r="D36" s="14" t="s">
        <v>195</v>
      </c>
      <c r="E36" s="11"/>
      <c r="F36" s="12"/>
      <c r="G36" s="12"/>
      <c r="H36" s="10"/>
    </row>
    <row r="37" spans="1:8" x14ac:dyDescent="0.25">
      <c r="A37" s="9"/>
      <c r="B37" s="10"/>
      <c r="C37" s="14" t="s">
        <v>78</v>
      </c>
      <c r="D37" s="14" t="s">
        <v>196</v>
      </c>
      <c r="E37" s="11"/>
      <c r="F37" s="12"/>
      <c r="G37" s="12"/>
      <c r="H37" s="10"/>
    </row>
    <row r="38" spans="1:8" x14ac:dyDescent="0.25">
      <c r="A38" s="9"/>
      <c r="B38" s="10"/>
      <c r="C38" s="14" t="s">
        <v>89</v>
      </c>
      <c r="D38" s="14" t="s">
        <v>197</v>
      </c>
      <c r="E38" s="11"/>
      <c r="F38" s="12"/>
      <c r="G38" s="12"/>
      <c r="H38" s="10"/>
    </row>
    <row r="39" spans="1:8" x14ac:dyDescent="0.25">
      <c r="A39" s="9"/>
      <c r="B39" s="10"/>
      <c r="C39" s="14" t="s">
        <v>40</v>
      </c>
      <c r="D39" s="14" t="s">
        <v>198</v>
      </c>
      <c r="E39" s="11"/>
      <c r="F39" s="12"/>
      <c r="G39" s="12"/>
      <c r="H39" s="10"/>
    </row>
    <row r="40" spans="1:8" ht="24" customHeight="1" x14ac:dyDescent="0.25">
      <c r="A40" s="9"/>
      <c r="B40" s="10"/>
      <c r="C40" s="14" t="s">
        <v>22</v>
      </c>
      <c r="D40" s="14" t="s">
        <v>199</v>
      </c>
      <c r="E40" s="11"/>
      <c r="F40" s="12"/>
      <c r="G40" s="12"/>
      <c r="H40" s="10"/>
    </row>
    <row r="41" spans="1:8" x14ac:dyDescent="0.25">
      <c r="A41" s="9"/>
      <c r="B41" s="10"/>
      <c r="C41" s="14" t="s">
        <v>79</v>
      </c>
      <c r="D41" s="14" t="s">
        <v>200</v>
      </c>
      <c r="E41" s="11"/>
      <c r="F41" s="12"/>
      <c r="G41" s="12"/>
      <c r="H41" s="10"/>
    </row>
    <row r="42" spans="1:8" ht="24" customHeight="1" x14ac:dyDescent="0.25">
      <c r="A42" s="9"/>
      <c r="B42" s="10"/>
      <c r="C42" s="14" t="s">
        <v>41</v>
      </c>
      <c r="D42" s="14" t="s">
        <v>201</v>
      </c>
      <c r="E42" s="11"/>
      <c r="F42" s="12"/>
      <c r="G42" s="12"/>
      <c r="H42" s="10"/>
    </row>
    <row r="43" spans="1:8" ht="24" customHeight="1" x14ac:dyDescent="0.25">
      <c r="A43" s="9"/>
      <c r="B43" s="10"/>
      <c r="C43" s="14" t="s">
        <v>42</v>
      </c>
      <c r="D43" s="14" t="s">
        <v>202</v>
      </c>
      <c r="E43" s="11"/>
      <c r="F43" s="12"/>
      <c r="G43" s="12"/>
      <c r="H43" s="10"/>
    </row>
    <row r="44" spans="1:8" ht="24" customHeight="1" x14ac:dyDescent="0.25">
      <c r="A44" s="9"/>
      <c r="B44" s="10"/>
      <c r="C44" s="14" t="s">
        <v>23</v>
      </c>
      <c r="D44" s="14" t="s">
        <v>203</v>
      </c>
      <c r="E44" s="11"/>
      <c r="F44" s="12"/>
      <c r="G44" s="12"/>
      <c r="H44" s="10"/>
    </row>
    <row r="45" spans="1:8" ht="24" customHeight="1" x14ac:dyDescent="0.25">
      <c r="A45" s="9"/>
      <c r="B45" s="10"/>
      <c r="C45" s="14" t="s">
        <v>43</v>
      </c>
      <c r="D45" s="14" t="s">
        <v>204</v>
      </c>
      <c r="E45" s="11"/>
      <c r="F45" s="12"/>
      <c r="G45" s="12"/>
      <c r="H45" s="10"/>
    </row>
    <row r="46" spans="1:8" ht="24" customHeight="1" x14ac:dyDescent="0.25">
      <c r="A46" s="9"/>
      <c r="B46" s="10"/>
      <c r="C46" s="14" t="s">
        <v>36</v>
      </c>
      <c r="D46" s="14" t="s">
        <v>205</v>
      </c>
      <c r="E46" s="11"/>
      <c r="F46" s="12"/>
      <c r="G46" s="12"/>
      <c r="H46" s="10"/>
    </row>
    <row r="47" spans="1:8" ht="24" customHeight="1" x14ac:dyDescent="0.25">
      <c r="A47" s="9"/>
      <c r="B47" s="10"/>
      <c r="C47" s="14" t="s">
        <v>44</v>
      </c>
      <c r="D47" s="14" t="s">
        <v>206</v>
      </c>
      <c r="E47" s="11"/>
      <c r="F47" s="12"/>
      <c r="G47" s="12"/>
      <c r="H47" s="10"/>
    </row>
    <row r="48" spans="1:8" ht="24" customHeight="1" x14ac:dyDescent="0.25">
      <c r="A48" s="9"/>
      <c r="B48" s="10"/>
      <c r="C48" s="14" t="s">
        <v>45</v>
      </c>
      <c r="D48" s="14" t="s">
        <v>207</v>
      </c>
      <c r="E48" s="11"/>
      <c r="F48" s="12"/>
      <c r="G48" s="12"/>
      <c r="H48" s="10"/>
    </row>
    <row r="49" spans="1:8" ht="24" customHeight="1" x14ac:dyDescent="0.25">
      <c r="A49" s="9"/>
      <c r="B49" s="10"/>
      <c r="C49" s="14" t="s">
        <v>46</v>
      </c>
      <c r="D49" s="14" t="s">
        <v>208</v>
      </c>
      <c r="E49" s="11"/>
      <c r="F49" s="12"/>
      <c r="G49" s="12"/>
      <c r="H49" s="10"/>
    </row>
    <row r="50" spans="1:8" ht="24" customHeight="1" x14ac:dyDescent="0.25">
      <c r="A50" s="9"/>
      <c r="B50" s="10"/>
      <c r="C50" s="14" t="s">
        <v>24</v>
      </c>
      <c r="D50" s="14" t="s">
        <v>209</v>
      </c>
      <c r="E50" s="11"/>
      <c r="F50" s="12"/>
      <c r="G50" s="12"/>
      <c r="H50" s="10"/>
    </row>
    <row r="51" spans="1:8" ht="24" customHeight="1" x14ac:dyDescent="0.25">
      <c r="A51" s="9"/>
      <c r="B51" s="10"/>
      <c r="C51" s="15" t="s">
        <v>153</v>
      </c>
      <c r="D51" s="14" t="s">
        <v>210</v>
      </c>
      <c r="E51" s="11"/>
      <c r="F51" s="12"/>
      <c r="G51" s="12"/>
      <c r="H51" s="10"/>
    </row>
    <row r="52" spans="1:8" ht="24" customHeight="1" x14ac:dyDescent="0.25">
      <c r="A52" s="9"/>
      <c r="B52" s="10"/>
      <c r="C52" s="14" t="s">
        <v>211</v>
      </c>
      <c r="D52" s="14" t="s">
        <v>212</v>
      </c>
      <c r="E52" s="11"/>
      <c r="F52" s="12"/>
      <c r="G52" s="12"/>
      <c r="H52" s="10"/>
    </row>
    <row r="53" spans="1:8" ht="24" customHeight="1" x14ac:dyDescent="0.25">
      <c r="A53" s="9"/>
      <c r="B53" s="10"/>
      <c r="C53" s="14" t="s">
        <v>47</v>
      </c>
      <c r="D53" s="14" t="s">
        <v>213</v>
      </c>
      <c r="E53" s="11"/>
      <c r="F53" s="12"/>
      <c r="G53" s="12"/>
      <c r="H53" s="10"/>
    </row>
    <row r="54" spans="1:8" ht="24" customHeight="1" x14ac:dyDescent="0.25">
      <c r="A54" s="9"/>
      <c r="B54" s="10"/>
      <c r="C54" s="14" t="s">
        <v>48</v>
      </c>
      <c r="D54" s="14" t="s">
        <v>214</v>
      </c>
      <c r="E54" s="11"/>
      <c r="F54" s="12"/>
      <c r="G54" s="12"/>
      <c r="H54" s="10"/>
    </row>
    <row r="55" spans="1:8" ht="24" customHeight="1" x14ac:dyDescent="0.25">
      <c r="A55" s="9"/>
      <c r="B55" s="10"/>
      <c r="C55" s="14" t="s">
        <v>49</v>
      </c>
      <c r="D55" s="14" t="s">
        <v>215</v>
      </c>
      <c r="E55" s="11"/>
      <c r="F55" s="12"/>
      <c r="G55" s="12"/>
      <c r="H55" s="10"/>
    </row>
    <row r="56" spans="1:8" ht="24" customHeight="1" x14ac:dyDescent="0.25">
      <c r="A56" s="9"/>
      <c r="B56" s="10"/>
      <c r="C56" s="14" t="s">
        <v>50</v>
      </c>
      <c r="D56" s="14" t="s">
        <v>216</v>
      </c>
      <c r="E56" s="11"/>
      <c r="F56" s="12"/>
      <c r="G56" s="12"/>
      <c r="H56" s="10"/>
    </row>
    <row r="57" spans="1:8" ht="24" customHeight="1" x14ac:dyDescent="0.25">
      <c r="A57" s="9"/>
      <c r="B57" s="10"/>
      <c r="C57" s="14" t="s">
        <v>51</v>
      </c>
      <c r="D57" s="14" t="s">
        <v>217</v>
      </c>
      <c r="E57" s="11"/>
      <c r="F57" s="12"/>
      <c r="G57" s="12"/>
      <c r="H57" s="10"/>
    </row>
    <row r="58" spans="1:8" ht="24" customHeight="1" x14ac:dyDescent="0.25">
      <c r="A58" s="9"/>
      <c r="B58" s="10"/>
      <c r="C58" s="14" t="s">
        <v>64</v>
      </c>
      <c r="D58" s="14" t="s">
        <v>218</v>
      </c>
      <c r="E58" s="11"/>
      <c r="F58" s="12"/>
      <c r="G58" s="12"/>
      <c r="H58" s="10"/>
    </row>
    <row r="59" spans="1:8" ht="24" customHeight="1" x14ac:dyDescent="0.25">
      <c r="A59" s="9"/>
      <c r="B59" s="10"/>
      <c r="C59" s="15" t="s">
        <v>65</v>
      </c>
      <c r="D59" s="14" t="s">
        <v>219</v>
      </c>
      <c r="E59" s="11"/>
      <c r="F59" s="12"/>
      <c r="G59" s="12"/>
      <c r="H59" s="10"/>
    </row>
    <row r="60" spans="1:8" ht="24" customHeight="1" x14ac:dyDescent="0.25">
      <c r="A60" s="9"/>
      <c r="B60" s="10"/>
      <c r="C60" s="14" t="s">
        <v>146</v>
      </c>
      <c r="D60" s="14" t="s">
        <v>220</v>
      </c>
      <c r="E60" s="11"/>
      <c r="F60" s="12"/>
      <c r="G60" s="12"/>
      <c r="H60" s="10"/>
    </row>
    <row r="61" spans="1:8" ht="24" customHeight="1" x14ac:dyDescent="0.25">
      <c r="A61" s="9"/>
      <c r="B61" s="10"/>
      <c r="C61" s="14" t="s">
        <v>25</v>
      </c>
      <c r="D61" s="14" t="s">
        <v>221</v>
      </c>
      <c r="E61" s="11"/>
      <c r="F61" s="12"/>
      <c r="G61" s="12"/>
      <c r="H61" s="10"/>
    </row>
    <row r="62" spans="1:8" ht="24" customHeight="1" x14ac:dyDescent="0.25">
      <c r="A62" s="9"/>
      <c r="B62" s="10"/>
      <c r="C62" s="14" t="s">
        <v>88</v>
      </c>
      <c r="D62" s="14" t="s">
        <v>222</v>
      </c>
      <c r="E62" s="11"/>
      <c r="F62" s="12"/>
      <c r="G62" s="12"/>
      <c r="H62" s="10"/>
    </row>
    <row r="63" spans="1:8" ht="24" customHeight="1" x14ac:dyDescent="0.25">
      <c r="A63" s="9"/>
      <c r="B63" s="10"/>
      <c r="C63" s="14" t="s">
        <v>91</v>
      </c>
      <c r="D63" s="14" t="s">
        <v>223</v>
      </c>
      <c r="E63" s="11"/>
      <c r="F63" s="12"/>
      <c r="G63" s="12"/>
      <c r="H63" s="10"/>
    </row>
    <row r="64" spans="1:8" ht="24" customHeight="1" x14ac:dyDescent="0.25">
      <c r="A64" s="9"/>
      <c r="B64" s="10"/>
      <c r="C64" s="14" t="s">
        <v>52</v>
      </c>
      <c r="D64" s="14" t="s">
        <v>224</v>
      </c>
      <c r="E64" s="11"/>
      <c r="F64" s="12"/>
      <c r="G64" s="12"/>
      <c r="H64" s="10"/>
    </row>
    <row r="65" spans="1:8" ht="24" customHeight="1" x14ac:dyDescent="0.25">
      <c r="A65" s="9"/>
      <c r="B65" s="10"/>
      <c r="C65" s="14" t="s">
        <v>53</v>
      </c>
      <c r="D65" s="14" t="s">
        <v>225</v>
      </c>
      <c r="E65" s="11"/>
      <c r="F65" s="12"/>
      <c r="G65" s="12"/>
      <c r="H65" s="10"/>
    </row>
    <row r="66" spans="1:8" ht="24" customHeight="1" x14ac:dyDescent="0.25">
      <c r="A66" s="9"/>
      <c r="B66" s="10"/>
      <c r="C66" s="14" t="s">
        <v>148</v>
      </c>
      <c r="D66" s="14" t="s">
        <v>226</v>
      </c>
      <c r="E66" s="11"/>
      <c r="F66" s="12"/>
      <c r="G66" s="12"/>
      <c r="H66" s="10"/>
    </row>
    <row r="67" spans="1:8" x14ac:dyDescent="0.25">
      <c r="A67" s="9"/>
      <c r="B67" s="10"/>
      <c r="C67" s="14" t="s">
        <v>54</v>
      </c>
      <c r="D67" s="14" t="s">
        <v>227</v>
      </c>
      <c r="E67" s="11"/>
      <c r="F67" s="12"/>
      <c r="G67" s="12"/>
      <c r="H67" s="10"/>
    </row>
    <row r="68" spans="1:8" ht="30.75" customHeight="1" x14ac:dyDescent="0.25">
      <c r="A68" s="9"/>
      <c r="B68" s="10"/>
      <c r="C68" s="14" t="s">
        <v>55</v>
      </c>
      <c r="D68" s="14" t="s">
        <v>228</v>
      </c>
      <c r="E68" s="11"/>
      <c r="F68" s="12"/>
      <c r="G68" s="12"/>
      <c r="H68" s="10"/>
    </row>
    <row r="69" spans="1:8" ht="24" customHeight="1" x14ac:dyDescent="0.25">
      <c r="A69" s="9"/>
      <c r="B69" s="10"/>
      <c r="C69" s="14" t="s">
        <v>26</v>
      </c>
      <c r="D69" s="14" t="s">
        <v>229</v>
      </c>
      <c r="E69" s="11"/>
      <c r="F69" s="12"/>
      <c r="G69" s="12"/>
      <c r="H69" s="10"/>
    </row>
    <row r="70" spans="1:8" ht="24" customHeight="1" x14ac:dyDescent="0.25">
      <c r="A70" s="9"/>
      <c r="B70" s="10"/>
      <c r="C70" s="14" t="s">
        <v>80</v>
      </c>
      <c r="D70" s="14" t="s">
        <v>230</v>
      </c>
      <c r="E70" s="11"/>
      <c r="F70" s="12"/>
      <c r="G70" s="12"/>
      <c r="H70" s="10"/>
    </row>
    <row r="71" spans="1:8" ht="24" customHeight="1" x14ac:dyDescent="0.25">
      <c r="A71" s="9"/>
      <c r="B71" s="10"/>
      <c r="C71" s="14" t="s">
        <v>81</v>
      </c>
      <c r="D71" s="14" t="s">
        <v>231</v>
      </c>
      <c r="E71" s="11"/>
      <c r="F71" s="12"/>
      <c r="G71" s="12"/>
      <c r="H71" s="10"/>
    </row>
    <row r="72" spans="1:8" ht="24" customHeight="1" x14ac:dyDescent="0.25">
      <c r="A72" s="9"/>
      <c r="B72" s="10"/>
      <c r="C72" s="14" t="s">
        <v>82</v>
      </c>
      <c r="D72" s="14" t="s">
        <v>232</v>
      </c>
      <c r="E72" s="11"/>
      <c r="F72" s="12"/>
      <c r="G72" s="12"/>
      <c r="H72" s="10"/>
    </row>
    <row r="73" spans="1:8" ht="24" customHeight="1" x14ac:dyDescent="0.25">
      <c r="A73" s="9"/>
      <c r="B73" s="10"/>
      <c r="C73" s="14" t="s">
        <v>27</v>
      </c>
      <c r="D73" s="14" t="s">
        <v>233</v>
      </c>
      <c r="E73" s="11"/>
      <c r="F73" s="12"/>
      <c r="G73" s="12"/>
      <c r="H73" s="10"/>
    </row>
    <row r="74" spans="1:8" ht="24" customHeight="1" x14ac:dyDescent="0.25">
      <c r="A74" s="9"/>
      <c r="B74" s="10"/>
      <c r="C74" s="14" t="s">
        <v>56</v>
      </c>
      <c r="D74" s="14" t="s">
        <v>234</v>
      </c>
      <c r="E74" s="11"/>
      <c r="F74" s="12"/>
      <c r="G74" s="12"/>
      <c r="H74" s="10"/>
    </row>
    <row r="75" spans="1:8" ht="24" customHeight="1" x14ac:dyDescent="0.25">
      <c r="A75" s="9"/>
      <c r="B75" s="10"/>
      <c r="C75" s="15" t="s">
        <v>57</v>
      </c>
      <c r="D75" s="14" t="s">
        <v>235</v>
      </c>
      <c r="E75" s="11"/>
      <c r="F75" s="12"/>
      <c r="G75" s="12"/>
      <c r="H75" s="10"/>
    </row>
    <row r="76" spans="1:8" x14ac:dyDescent="0.25">
      <c r="A76" s="9"/>
      <c r="B76" s="10"/>
      <c r="C76" s="14" t="s">
        <v>90</v>
      </c>
      <c r="D76" s="14" t="s">
        <v>236</v>
      </c>
      <c r="E76" s="11"/>
      <c r="F76" s="12"/>
      <c r="G76" s="12"/>
      <c r="H76" s="10"/>
    </row>
    <row r="77" spans="1:8" ht="24" customHeight="1" x14ac:dyDescent="0.25">
      <c r="A77" s="9"/>
      <c r="B77" s="10"/>
      <c r="C77" s="14" t="s">
        <v>85</v>
      </c>
      <c r="D77" s="14" t="s">
        <v>237</v>
      </c>
      <c r="E77" s="11"/>
      <c r="F77" s="12"/>
      <c r="G77" s="12"/>
      <c r="H77" s="10"/>
    </row>
    <row r="78" spans="1:8" ht="24" customHeight="1" x14ac:dyDescent="0.25">
      <c r="A78" s="9"/>
      <c r="B78" s="10"/>
      <c r="C78" s="14" t="s">
        <v>84</v>
      </c>
      <c r="D78" s="14" t="s">
        <v>238</v>
      </c>
      <c r="E78" s="11"/>
      <c r="F78" s="12"/>
      <c r="G78" s="12"/>
      <c r="H78" s="10"/>
    </row>
    <row r="79" spans="1:8" ht="24" customHeight="1" x14ac:dyDescent="0.25">
      <c r="A79" s="9"/>
      <c r="B79" s="10"/>
      <c r="C79" s="14" t="s">
        <v>102</v>
      </c>
      <c r="D79" s="14" t="s">
        <v>239</v>
      </c>
      <c r="E79" s="11"/>
      <c r="F79" s="12"/>
      <c r="G79" s="12"/>
      <c r="H79" s="10"/>
    </row>
    <row r="80" spans="1:8" x14ac:dyDescent="0.25">
      <c r="A80" s="9"/>
      <c r="B80" s="10"/>
      <c r="C80" s="14" t="s">
        <v>101</v>
      </c>
      <c r="D80" s="14" t="s">
        <v>240</v>
      </c>
      <c r="E80" s="11"/>
      <c r="F80" s="12"/>
      <c r="G80" s="12"/>
      <c r="H80" s="10"/>
    </row>
    <row r="81" spans="1:8" ht="24" customHeight="1" x14ac:dyDescent="0.25">
      <c r="A81" s="9"/>
      <c r="B81" s="10"/>
      <c r="C81" s="14" t="s">
        <v>100</v>
      </c>
      <c r="D81" s="14" t="s">
        <v>241</v>
      </c>
      <c r="E81" s="11"/>
      <c r="F81" s="12"/>
      <c r="G81" s="12"/>
      <c r="H81" s="10"/>
    </row>
    <row r="82" spans="1:8" ht="24" customHeight="1" x14ac:dyDescent="0.25">
      <c r="A82" s="9"/>
      <c r="B82" s="10"/>
      <c r="C82" s="14" t="s">
        <v>99</v>
      </c>
      <c r="D82" s="14" t="s">
        <v>242</v>
      </c>
      <c r="E82" s="11"/>
      <c r="F82" s="12"/>
      <c r="G82" s="12"/>
      <c r="H82" s="10"/>
    </row>
    <row r="83" spans="1:8" ht="24" customHeight="1" x14ac:dyDescent="0.25">
      <c r="A83" s="9"/>
      <c r="B83" s="10"/>
      <c r="C83" s="14" t="s">
        <v>98</v>
      </c>
      <c r="D83" s="14" t="s">
        <v>243</v>
      </c>
      <c r="E83" s="11"/>
      <c r="F83" s="12"/>
      <c r="G83" s="12"/>
      <c r="H83" s="10"/>
    </row>
    <row r="84" spans="1:8" x14ac:dyDescent="0.25">
      <c r="A84" s="9"/>
      <c r="B84" s="10"/>
      <c r="C84" s="14" t="s">
        <v>97</v>
      </c>
      <c r="D84" s="14" t="s">
        <v>244</v>
      </c>
      <c r="E84" s="11"/>
      <c r="F84" s="12"/>
      <c r="G84" s="12"/>
      <c r="H84" s="10"/>
    </row>
    <row r="85" spans="1:8" ht="24" customHeight="1" x14ac:dyDescent="0.25">
      <c r="A85" s="9"/>
      <c r="B85" s="10"/>
      <c r="C85" s="14" t="s">
        <v>96</v>
      </c>
      <c r="D85" s="14" t="s">
        <v>245</v>
      </c>
      <c r="E85" s="11"/>
      <c r="F85" s="12"/>
      <c r="G85" s="12"/>
      <c r="H85" s="10"/>
    </row>
    <row r="86" spans="1:8" ht="24" customHeight="1" x14ac:dyDescent="0.25">
      <c r="A86" s="9"/>
      <c r="B86" s="10"/>
      <c r="C86" s="14" t="s">
        <v>95</v>
      </c>
      <c r="D86" s="14" t="s">
        <v>246</v>
      </c>
      <c r="E86" s="11"/>
      <c r="F86" s="12"/>
      <c r="G86" s="12"/>
      <c r="H86" s="10"/>
    </row>
    <row r="87" spans="1:8" ht="24" customHeight="1" x14ac:dyDescent="0.25">
      <c r="A87" s="9"/>
      <c r="B87" s="10"/>
      <c r="C87" s="14" t="s">
        <v>28</v>
      </c>
      <c r="D87" s="14" t="s">
        <v>247</v>
      </c>
      <c r="E87" s="11"/>
      <c r="F87" s="12"/>
      <c r="G87" s="12"/>
      <c r="H87" s="10"/>
    </row>
    <row r="88" spans="1:8" ht="24" customHeight="1" x14ac:dyDescent="0.25">
      <c r="A88" s="9"/>
      <c r="B88" s="10"/>
      <c r="C88" s="14" t="s">
        <v>29</v>
      </c>
      <c r="D88" s="14" t="s">
        <v>248</v>
      </c>
      <c r="E88" s="11"/>
      <c r="F88" s="12"/>
      <c r="G88" s="12"/>
      <c r="H88" s="10"/>
    </row>
    <row r="89" spans="1:8" ht="24" customHeight="1" x14ac:dyDescent="0.25">
      <c r="A89" s="9"/>
      <c r="B89" s="10"/>
      <c r="C89" s="14" t="s">
        <v>83</v>
      </c>
      <c r="D89" s="14" t="s">
        <v>249</v>
      </c>
      <c r="E89" s="11"/>
      <c r="F89" s="12"/>
      <c r="G89" s="12"/>
      <c r="H89" s="10"/>
    </row>
    <row r="90" spans="1:8" ht="24" customHeight="1" x14ac:dyDescent="0.25">
      <c r="A90" s="9"/>
      <c r="B90" s="10"/>
      <c r="C90" s="14" t="s">
        <v>58</v>
      </c>
      <c r="D90" s="14" t="s">
        <v>250</v>
      </c>
      <c r="E90" s="11"/>
      <c r="F90" s="12"/>
      <c r="G90" s="12"/>
      <c r="H90" s="10"/>
    </row>
    <row r="91" spans="1:8" ht="24" customHeight="1" x14ac:dyDescent="0.25">
      <c r="A91" s="9"/>
      <c r="B91" s="10"/>
      <c r="C91" s="14" t="s">
        <v>59</v>
      </c>
      <c r="D91" s="14" t="s">
        <v>251</v>
      </c>
      <c r="E91" s="11"/>
      <c r="F91" s="12"/>
      <c r="G91" s="12"/>
      <c r="H91" s="10"/>
    </row>
    <row r="92" spans="1:8" ht="24" customHeight="1" x14ac:dyDescent="0.25">
      <c r="A92" s="9"/>
      <c r="B92" s="10"/>
      <c r="C92" s="14" t="s">
        <v>94</v>
      </c>
      <c r="D92" s="14" t="s">
        <v>252</v>
      </c>
      <c r="E92" s="11"/>
      <c r="F92" s="12"/>
      <c r="G92" s="12"/>
      <c r="H92" s="10"/>
    </row>
    <row r="93" spans="1:8" ht="33" customHeight="1" x14ac:dyDescent="0.25">
      <c r="A93" s="9"/>
      <c r="B93" s="10"/>
      <c r="C93" s="14" t="s">
        <v>93</v>
      </c>
      <c r="D93" s="14" t="s">
        <v>253</v>
      </c>
      <c r="E93" s="11"/>
      <c r="F93" s="12"/>
      <c r="G93" s="12"/>
      <c r="H93" s="10"/>
    </row>
    <row r="94" spans="1:8" x14ac:dyDescent="0.25">
      <c r="A94" s="9"/>
      <c r="B94" s="10"/>
      <c r="C94" s="14" t="s">
        <v>30</v>
      </c>
      <c r="D94" s="14" t="s">
        <v>254</v>
      </c>
      <c r="E94" s="11"/>
      <c r="F94" s="12"/>
      <c r="G94" s="12"/>
      <c r="H94" s="10"/>
    </row>
    <row r="95" spans="1:8" ht="30.75" customHeight="1" x14ac:dyDescent="0.25">
      <c r="A95" s="9"/>
      <c r="B95" s="10"/>
      <c r="C95" s="14" t="s">
        <v>149</v>
      </c>
      <c r="D95" s="14" t="s">
        <v>255</v>
      </c>
      <c r="E95" s="11"/>
      <c r="F95" s="12"/>
      <c r="G95" s="12"/>
      <c r="H95" s="10"/>
    </row>
    <row r="96" spans="1:8" ht="30.75" customHeight="1" x14ac:dyDescent="0.25">
      <c r="A96" s="9"/>
      <c r="B96" s="10"/>
      <c r="C96" s="14" t="s">
        <v>66</v>
      </c>
      <c r="D96" s="14" t="s">
        <v>256</v>
      </c>
      <c r="E96" s="11"/>
      <c r="F96" s="12"/>
      <c r="G96" s="12"/>
      <c r="H96" s="10"/>
    </row>
    <row r="97" spans="1:8" ht="30.75" customHeight="1" x14ac:dyDescent="0.25">
      <c r="A97" s="9"/>
      <c r="B97" s="10"/>
      <c r="C97" s="14" t="s">
        <v>67</v>
      </c>
      <c r="D97" s="14" t="s">
        <v>257</v>
      </c>
      <c r="E97" s="11"/>
      <c r="F97" s="12"/>
      <c r="G97" s="12"/>
      <c r="H97" s="10"/>
    </row>
    <row r="98" spans="1:8" ht="30.75" customHeight="1" x14ac:dyDescent="0.25">
      <c r="A98" s="9"/>
      <c r="B98" s="10"/>
      <c r="C98" s="14" t="s">
        <v>68</v>
      </c>
      <c r="D98" s="14" t="s">
        <v>258</v>
      </c>
      <c r="E98" s="11"/>
      <c r="F98" s="12"/>
      <c r="G98" s="12"/>
      <c r="H98" s="10"/>
    </row>
    <row r="99" spans="1:8" ht="30.75" customHeight="1" x14ac:dyDescent="0.25">
      <c r="A99" s="9"/>
      <c r="B99" s="10"/>
      <c r="C99" s="14" t="s">
        <v>92</v>
      </c>
      <c r="D99" s="14" t="s">
        <v>259</v>
      </c>
      <c r="E99" s="11"/>
      <c r="F99" s="12"/>
      <c r="G99" s="12"/>
      <c r="H99" s="10"/>
    </row>
    <row r="100" spans="1:8" ht="30.75" customHeight="1" x14ac:dyDescent="0.25">
      <c r="A100" s="9"/>
      <c r="B100" s="10"/>
      <c r="C100" s="14" t="s">
        <v>31</v>
      </c>
      <c r="D100" s="14" t="s">
        <v>260</v>
      </c>
      <c r="E100" s="11"/>
      <c r="F100" s="12"/>
      <c r="G100" s="12"/>
      <c r="H100" s="10"/>
    </row>
    <row r="101" spans="1:8" ht="30.75" customHeight="1" x14ac:dyDescent="0.25">
      <c r="A101" s="9"/>
      <c r="B101" s="10"/>
      <c r="C101" s="14" t="s">
        <v>150</v>
      </c>
      <c r="D101" s="14" t="s">
        <v>261</v>
      </c>
      <c r="E101" s="11"/>
      <c r="F101" s="12"/>
      <c r="G101" s="12"/>
      <c r="H101" s="10"/>
    </row>
    <row r="102" spans="1:8" ht="30.75" customHeight="1" x14ac:dyDescent="0.25">
      <c r="A102" s="9"/>
      <c r="B102" s="10"/>
      <c r="C102" s="14" t="s">
        <v>60</v>
      </c>
      <c r="D102" s="14" t="s">
        <v>262</v>
      </c>
      <c r="E102" s="11"/>
      <c r="F102" s="12"/>
      <c r="G102" s="12"/>
      <c r="H102" s="10"/>
    </row>
    <row r="103" spans="1:8" ht="30.75" customHeight="1" x14ac:dyDescent="0.25">
      <c r="A103" s="9"/>
      <c r="B103" s="10"/>
      <c r="C103" s="14" t="s">
        <v>32</v>
      </c>
      <c r="D103" s="14" t="s">
        <v>263</v>
      </c>
      <c r="E103" s="11"/>
      <c r="F103" s="12"/>
      <c r="G103" s="12"/>
      <c r="H103" s="10"/>
    </row>
    <row r="104" spans="1:8" ht="30.75" customHeight="1" x14ac:dyDescent="0.25">
      <c r="A104" s="9"/>
      <c r="B104" s="10"/>
      <c r="C104" s="14" t="s">
        <v>61</v>
      </c>
      <c r="D104" s="14" t="s">
        <v>264</v>
      </c>
      <c r="E104" s="11"/>
      <c r="F104" s="12"/>
      <c r="G104" s="12"/>
      <c r="H104" s="10"/>
    </row>
    <row r="105" spans="1:8" ht="30.75" customHeight="1" x14ac:dyDescent="0.25">
      <c r="A105" s="9"/>
      <c r="B105" s="10"/>
      <c r="C105" s="14" t="s">
        <v>33</v>
      </c>
      <c r="D105" s="14" t="s">
        <v>265</v>
      </c>
      <c r="E105" s="11"/>
      <c r="F105" s="12"/>
      <c r="G105" s="12"/>
      <c r="H105" s="10"/>
    </row>
    <row r="106" spans="1:8" ht="30.75" customHeight="1" x14ac:dyDescent="0.25">
      <c r="A106" s="9"/>
      <c r="B106" s="10"/>
      <c r="C106" s="14" t="s">
        <v>34</v>
      </c>
      <c r="D106" s="14" t="s">
        <v>266</v>
      </c>
      <c r="E106" s="11"/>
      <c r="F106" s="12"/>
      <c r="G106" s="12"/>
      <c r="H106" s="10"/>
    </row>
    <row r="107" spans="1:8" ht="30.75" customHeight="1" x14ac:dyDescent="0.25">
      <c r="A107" s="9"/>
      <c r="B107" s="10"/>
      <c r="C107" s="14" t="s">
        <v>152</v>
      </c>
      <c r="D107" s="14" t="s">
        <v>267</v>
      </c>
      <c r="E107" s="11"/>
      <c r="F107" s="12"/>
      <c r="G107" s="12"/>
      <c r="H107" s="10"/>
    </row>
    <row r="108" spans="1:8" ht="30.75" customHeight="1" x14ac:dyDescent="0.25">
      <c r="A108" s="9"/>
      <c r="B108" s="10"/>
      <c r="C108" s="14" t="s">
        <v>62</v>
      </c>
      <c r="D108" s="14" t="s">
        <v>268</v>
      </c>
      <c r="E108" s="11"/>
      <c r="F108" s="12"/>
      <c r="G108" s="12"/>
      <c r="H108" s="10"/>
    </row>
    <row r="109" spans="1:8" ht="30.75" customHeight="1" x14ac:dyDescent="0.25">
      <c r="A109" s="9"/>
      <c r="B109" s="10"/>
      <c r="C109" s="14" t="s">
        <v>63</v>
      </c>
      <c r="D109" s="14" t="s">
        <v>269</v>
      </c>
      <c r="E109" s="11"/>
      <c r="F109" s="12"/>
      <c r="G109" s="12"/>
      <c r="H109" s="10"/>
    </row>
    <row r="110" spans="1:8" ht="30.75" customHeight="1" x14ac:dyDescent="0.25">
      <c r="A110" s="9"/>
      <c r="B110" s="10"/>
      <c r="C110" s="14" t="s">
        <v>154</v>
      </c>
      <c r="D110" s="14" t="s">
        <v>270</v>
      </c>
      <c r="E110" s="11"/>
      <c r="F110" s="12"/>
      <c r="G110" s="12"/>
      <c r="H110" s="10"/>
    </row>
    <row r="111" spans="1:8" ht="30.75" customHeight="1" x14ac:dyDescent="0.25">
      <c r="A111" s="9"/>
      <c r="B111" s="10"/>
      <c r="C111" s="14" t="s">
        <v>69</v>
      </c>
      <c r="D111" s="14" t="s">
        <v>271</v>
      </c>
      <c r="E111" s="11"/>
      <c r="F111" s="12"/>
      <c r="G111" s="12"/>
      <c r="H111" s="10"/>
    </row>
    <row r="112" spans="1:8" ht="30.75" customHeight="1" x14ac:dyDescent="0.25">
      <c r="A112" s="9"/>
      <c r="B112" s="10"/>
      <c r="C112" s="14" t="s">
        <v>35</v>
      </c>
      <c r="D112" s="14" t="s">
        <v>272</v>
      </c>
      <c r="E112" s="11"/>
      <c r="F112" s="12"/>
      <c r="G112" s="12"/>
      <c r="H112" s="10"/>
    </row>
    <row r="113" spans="1:8" ht="30.75" customHeight="1" x14ac:dyDescent="0.25">
      <c r="A113" s="9"/>
      <c r="B113" s="10"/>
      <c r="C113" s="14" t="s">
        <v>145</v>
      </c>
      <c r="D113" s="14" t="s">
        <v>273</v>
      </c>
      <c r="E113" s="11"/>
      <c r="F113" s="12"/>
      <c r="G113" s="12"/>
      <c r="H113" s="10"/>
    </row>
    <row r="114" spans="1:8" ht="30.75" customHeight="1" x14ac:dyDescent="0.25">
      <c r="A114" s="9"/>
      <c r="B114" s="10"/>
      <c r="C114" s="14" t="s">
        <v>147</v>
      </c>
      <c r="D114" s="14" t="s">
        <v>274</v>
      </c>
      <c r="E114" s="11"/>
      <c r="F114" s="12"/>
      <c r="G114" s="12"/>
      <c r="H114" s="10"/>
    </row>
    <row r="115" spans="1:8" ht="30.75" customHeight="1" x14ac:dyDescent="0.25">
      <c r="A115" s="9"/>
      <c r="B115" s="10"/>
      <c r="C115" s="14" t="s">
        <v>151</v>
      </c>
      <c r="D115" s="14" t="s">
        <v>275</v>
      </c>
      <c r="E115" s="11"/>
      <c r="F115" s="12"/>
      <c r="G115" s="12"/>
      <c r="H115" s="10"/>
    </row>
    <row r="116" spans="1:8" ht="30.75" customHeight="1" x14ac:dyDescent="0.25">
      <c r="A116" s="9"/>
      <c r="B116" s="10"/>
      <c r="C116" s="16" t="s">
        <v>276</v>
      </c>
      <c r="D116" s="16" t="s">
        <v>277</v>
      </c>
      <c r="E116" s="11"/>
      <c r="F116" s="12"/>
      <c r="G116" s="12"/>
      <c r="H116" s="10"/>
    </row>
  </sheetData>
  <sortState xmlns:xlrd2="http://schemas.microsoft.com/office/spreadsheetml/2017/richdata2" ref="A2:H116">
    <sortCondition ref="C2:C116"/>
  </sortState>
  <printOptions horizontalCentered="1"/>
  <pageMargins left="0.23622047244094491" right="0.23622047244094491" top="0.74803149606299213" bottom="0.74803149606299213" header="0.31496062992125984" footer="0.31496062992125984"/>
  <pageSetup scale="64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PROVEEDOR</vt:lpstr>
      <vt:lpstr>ANALITICO</vt:lpstr>
      <vt:lpstr>Cat_CG_19_Equivalente</vt:lpstr>
      <vt:lpstr>ANALITICO!Área_de_impresión</vt:lpstr>
      <vt:lpstr>PROVEEDOR!Área_de_impresión</vt:lpstr>
      <vt:lpstr>Cat_CG_19_Equivalente!Títulos_a_imprimir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***</cp:lastModifiedBy>
  <cp:lastPrinted>2025-08-30T00:35:58Z</cp:lastPrinted>
  <dcterms:created xsi:type="dcterms:W3CDTF">2019-09-06T20:35:25Z</dcterms:created>
  <dcterms:modified xsi:type="dcterms:W3CDTF">2025-09-01T23:33:08Z</dcterms:modified>
</cp:coreProperties>
</file>