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FinanzasCDMX\Documents\1. IAT\E-J 25\5. Publicación\LDF\"/>
    </mc:Choice>
  </mc:AlternateContent>
  <xr:revisionPtr revIDLastSave="0" documentId="13_ncr:1_{38BC0457-FE23-4D1F-8FF0-41230B22677E}" xr6:coauthVersionLast="47" xr6:coauthVersionMax="47" xr10:uidLastSave="{00000000-0000-0000-0000-000000000000}"/>
  <bookViews>
    <workbookView xWindow="-120" yWindow="-120" windowWidth="29040" windowHeight="15720" xr2:uid="{13A7B1C7-2099-45E8-98E7-2A6B810AB6AD}"/>
  </bookViews>
  <sheets>
    <sheet name="Formato6b" sheetId="1" r:id="rId1"/>
    <sheet name="Formato6b_2" sheetId="2" r:id="rId2"/>
    <sheet name="Formato6b_1" sheetId="3" r:id="rId3"/>
  </sheets>
  <definedNames>
    <definedName name="______________EJE1" localSheetId="2">#REF!</definedName>
    <definedName name="______________EJE1" localSheetId="1">#REF!</definedName>
    <definedName name="______________EJE1">#REF!</definedName>
    <definedName name="______________EJE2" localSheetId="2">#REF!</definedName>
    <definedName name="______________EJE2" localSheetId="1">#REF!</definedName>
    <definedName name="______________EJE2">#REF!</definedName>
    <definedName name="______________EJE3" localSheetId="2">#REF!</definedName>
    <definedName name="______________EJE3" localSheetId="1">#REF!</definedName>
    <definedName name="______________EJE3">#REF!</definedName>
    <definedName name="______________EJE4" localSheetId="2">#REF!</definedName>
    <definedName name="______________EJE4" localSheetId="1">#REF!</definedName>
    <definedName name="______________EJE4">#REF!</definedName>
    <definedName name="______________EJE5" localSheetId="2">#REF!</definedName>
    <definedName name="______________EJE5" localSheetId="1">#REF!</definedName>
    <definedName name="______________EJE5">#REF!</definedName>
    <definedName name="______________EJE7" localSheetId="2">#REF!</definedName>
    <definedName name="______________EJE7" localSheetId="1">#REF!</definedName>
    <definedName name="______________EJE7">#REF!</definedName>
    <definedName name="_____________EJE6" localSheetId="2">#REF!</definedName>
    <definedName name="_____________EJE6" localSheetId="1">#REF!</definedName>
    <definedName name="_____________EJE6">#REF!</definedName>
    <definedName name="____________EJE1" localSheetId="2">#REF!</definedName>
    <definedName name="____________EJE1" localSheetId="1">#REF!</definedName>
    <definedName name="____________EJE1">#REF!</definedName>
    <definedName name="____________EJE2" localSheetId="2">#REF!</definedName>
    <definedName name="____________EJE2" localSheetId="1">#REF!</definedName>
    <definedName name="____________EJE2">#REF!</definedName>
    <definedName name="____________EJE3" localSheetId="2">#REF!</definedName>
    <definedName name="____________EJE3" localSheetId="1">#REF!</definedName>
    <definedName name="____________EJE3">#REF!</definedName>
    <definedName name="____________EJE4" localSheetId="2">#REF!</definedName>
    <definedName name="____________EJE4" localSheetId="1">#REF!</definedName>
    <definedName name="____________EJE4">#REF!</definedName>
    <definedName name="____________EJE5" localSheetId="2">#REF!</definedName>
    <definedName name="____________EJE5" localSheetId="1">#REF!</definedName>
    <definedName name="____________EJE5">#REF!</definedName>
    <definedName name="____________EJE7" localSheetId="2">#REF!</definedName>
    <definedName name="____________EJE7" localSheetId="1">#REF!</definedName>
    <definedName name="____________EJE7">#REF!</definedName>
    <definedName name="___________EJE6" localSheetId="2">#REF!</definedName>
    <definedName name="___________EJE6" localSheetId="1">#REF!</definedName>
    <definedName name="___________EJE6">#REF!</definedName>
    <definedName name="__________EJE1" localSheetId="2">#REF!</definedName>
    <definedName name="__________EJE1" localSheetId="1">#REF!</definedName>
    <definedName name="__________EJE1">#REF!</definedName>
    <definedName name="__________EJE2" localSheetId="2">#REF!</definedName>
    <definedName name="__________EJE2" localSheetId="1">#REF!</definedName>
    <definedName name="__________EJE2">#REF!</definedName>
    <definedName name="__________EJE3" localSheetId="2">#REF!</definedName>
    <definedName name="__________EJE3" localSheetId="1">#REF!</definedName>
    <definedName name="__________EJE3">#REF!</definedName>
    <definedName name="__________EJE4" localSheetId="2">#REF!</definedName>
    <definedName name="__________EJE4" localSheetId="1">#REF!</definedName>
    <definedName name="__________EJE4">#REF!</definedName>
    <definedName name="__________EJE5" localSheetId="2">#REF!</definedName>
    <definedName name="__________EJE5" localSheetId="1">#REF!</definedName>
    <definedName name="__________EJE5">#REF!</definedName>
    <definedName name="__________EJE6" localSheetId="2">#REF!</definedName>
    <definedName name="__________EJE6" localSheetId="1">#REF!</definedName>
    <definedName name="__________EJE6">#REF!</definedName>
    <definedName name="__________EJE7" localSheetId="2">#REF!</definedName>
    <definedName name="__________EJE7" localSheetId="1">#REF!</definedName>
    <definedName name="__________EJE7">#REF!</definedName>
    <definedName name="________EJE1" localSheetId="2">#REF!</definedName>
    <definedName name="________EJE1" localSheetId="1">#REF!</definedName>
    <definedName name="________EJE1">#REF!</definedName>
    <definedName name="________EJE2" localSheetId="2">#REF!</definedName>
    <definedName name="________EJE2" localSheetId="1">#REF!</definedName>
    <definedName name="________EJE2">#REF!</definedName>
    <definedName name="________EJE3" localSheetId="2">#REF!</definedName>
    <definedName name="________EJE3" localSheetId="1">#REF!</definedName>
    <definedName name="________EJE3">#REF!</definedName>
    <definedName name="________EJE4" localSheetId="2">#REF!</definedName>
    <definedName name="________EJE4" localSheetId="1">#REF!</definedName>
    <definedName name="________EJE4">#REF!</definedName>
    <definedName name="________EJE5" localSheetId="2">#REF!</definedName>
    <definedName name="________EJE5" localSheetId="1">#REF!</definedName>
    <definedName name="________EJE5">#REF!</definedName>
    <definedName name="________EJE6" localSheetId="2">#REF!</definedName>
    <definedName name="________EJE6" localSheetId="1">#REF!</definedName>
    <definedName name="________EJE6">#REF!</definedName>
    <definedName name="________EJE7" localSheetId="2">#REF!</definedName>
    <definedName name="________EJE7" localSheetId="1">#REF!</definedName>
    <definedName name="________EJE7">#REF!</definedName>
    <definedName name="_______EJE1" localSheetId="2">#REF!</definedName>
    <definedName name="_______EJE1" localSheetId="1">#REF!</definedName>
    <definedName name="_______EJE1">#REF!</definedName>
    <definedName name="_______EJE2" localSheetId="2">#REF!</definedName>
    <definedName name="_______EJE2" localSheetId="1">#REF!</definedName>
    <definedName name="_______EJE2">#REF!</definedName>
    <definedName name="_______EJE3" localSheetId="2">#REF!</definedName>
    <definedName name="_______EJE3" localSheetId="1">#REF!</definedName>
    <definedName name="_______EJE3">#REF!</definedName>
    <definedName name="_______EJE4" localSheetId="2">#REF!</definedName>
    <definedName name="_______EJE4" localSheetId="1">#REF!</definedName>
    <definedName name="_______EJE4">#REF!</definedName>
    <definedName name="_______EJE5" localSheetId="2">#REF!</definedName>
    <definedName name="_______EJE5" localSheetId="1">#REF!</definedName>
    <definedName name="_______EJE5">#REF!</definedName>
    <definedName name="_______EJE6" localSheetId="2">#REF!</definedName>
    <definedName name="_______EJE6" localSheetId="1">#REF!</definedName>
    <definedName name="_______EJE6">#REF!</definedName>
    <definedName name="_______EJE7" localSheetId="2">#REF!</definedName>
    <definedName name="_______EJE7" localSheetId="1">#REF!</definedName>
    <definedName name="_______EJE7">#REF!</definedName>
    <definedName name="______EJE1" localSheetId="2">#REF!</definedName>
    <definedName name="______EJE1" localSheetId="1">#REF!</definedName>
    <definedName name="______EJE1">#REF!</definedName>
    <definedName name="______EJE2" localSheetId="2">#REF!</definedName>
    <definedName name="______EJE2" localSheetId="1">#REF!</definedName>
    <definedName name="______EJE2">#REF!</definedName>
    <definedName name="______EJE3" localSheetId="2">#REF!</definedName>
    <definedName name="______EJE3" localSheetId="1">#REF!</definedName>
    <definedName name="______EJE3">#REF!</definedName>
    <definedName name="______EJE4" localSheetId="2">#REF!</definedName>
    <definedName name="______EJE4" localSheetId="1">#REF!</definedName>
    <definedName name="______EJE4">#REF!</definedName>
    <definedName name="______EJE5" localSheetId="2">#REF!</definedName>
    <definedName name="______EJE5" localSheetId="1">#REF!</definedName>
    <definedName name="______EJE5">#REF!</definedName>
    <definedName name="______EJE6" localSheetId="2">#REF!</definedName>
    <definedName name="______EJE6" localSheetId="1">#REF!</definedName>
    <definedName name="______EJE6">#REF!</definedName>
    <definedName name="______EJE7" localSheetId="2">#REF!</definedName>
    <definedName name="______EJE7" localSheetId="1">#REF!</definedName>
    <definedName name="______EJE7">#REF!</definedName>
    <definedName name="_____EJE1" localSheetId="2">#REF!</definedName>
    <definedName name="_____EJE1" localSheetId="1">#REF!</definedName>
    <definedName name="_____EJE1">#REF!</definedName>
    <definedName name="_____EJE2" localSheetId="2">#REF!</definedName>
    <definedName name="_____EJE2" localSheetId="1">#REF!</definedName>
    <definedName name="_____EJE2">#REF!</definedName>
    <definedName name="_____EJE3" localSheetId="2">#REF!</definedName>
    <definedName name="_____EJE3" localSheetId="1">#REF!</definedName>
    <definedName name="_____EJE3">#REF!</definedName>
    <definedName name="_____EJE4" localSheetId="2">#REF!</definedName>
    <definedName name="_____EJE4" localSheetId="1">#REF!</definedName>
    <definedName name="_____EJE4">#REF!</definedName>
    <definedName name="_____EJE5" localSheetId="2">#REF!</definedName>
    <definedName name="_____EJE5" localSheetId="1">#REF!</definedName>
    <definedName name="_____EJE5">#REF!</definedName>
    <definedName name="_____EJE6" localSheetId="2">#REF!</definedName>
    <definedName name="_____EJE6" localSheetId="1">#REF!</definedName>
    <definedName name="_____EJE6">#REF!</definedName>
    <definedName name="_____EJE7" localSheetId="2">#REF!</definedName>
    <definedName name="_____EJE7" localSheetId="1">#REF!</definedName>
    <definedName name="_____EJE7">#REF!</definedName>
    <definedName name="____EJE1" localSheetId="2">#REF!</definedName>
    <definedName name="____EJE1" localSheetId="1">#REF!</definedName>
    <definedName name="____EJE1">#REF!</definedName>
    <definedName name="____EJE2" localSheetId="2">#REF!</definedName>
    <definedName name="____EJE2" localSheetId="1">#REF!</definedName>
    <definedName name="____EJE2">#REF!</definedName>
    <definedName name="____EJE3" localSheetId="2">#REF!</definedName>
    <definedName name="____EJE3" localSheetId="1">#REF!</definedName>
    <definedName name="____EJE3">#REF!</definedName>
    <definedName name="____EJE4" localSheetId="2">#REF!</definedName>
    <definedName name="____EJE4" localSheetId="1">#REF!</definedName>
    <definedName name="____EJE4">#REF!</definedName>
    <definedName name="____EJE5" localSheetId="2">#REF!</definedName>
    <definedName name="____EJE5" localSheetId="1">#REF!</definedName>
    <definedName name="____EJE5">#REF!</definedName>
    <definedName name="____EJE6" localSheetId="2">#REF!</definedName>
    <definedName name="____EJE6" localSheetId="1">#REF!</definedName>
    <definedName name="____EJE6">#REF!</definedName>
    <definedName name="____EJE7" localSheetId="2">#REF!</definedName>
    <definedName name="____EJE7" localSheetId="1">#REF!</definedName>
    <definedName name="____EJE7">#REF!</definedName>
    <definedName name="___EJE1" localSheetId="2">#REF!</definedName>
    <definedName name="___EJE1" localSheetId="1">#REF!</definedName>
    <definedName name="___EJE1">#REF!</definedName>
    <definedName name="___EJE2" localSheetId="2">#REF!</definedName>
    <definedName name="___EJE2" localSheetId="1">#REF!</definedName>
    <definedName name="___EJE2">#REF!</definedName>
    <definedName name="___EJE3" localSheetId="2">#REF!</definedName>
    <definedName name="___EJE3" localSheetId="1">#REF!</definedName>
    <definedName name="___EJE3">#REF!</definedName>
    <definedName name="___EJE4" localSheetId="2">#REF!</definedName>
    <definedName name="___EJE4" localSheetId="1">#REF!</definedName>
    <definedName name="___EJE4">#REF!</definedName>
    <definedName name="___EJE5" localSheetId="2">#REF!</definedName>
    <definedName name="___EJE5" localSheetId="1">#REF!</definedName>
    <definedName name="___EJE5">#REF!</definedName>
    <definedName name="___EJE6" localSheetId="2">#REF!</definedName>
    <definedName name="___EJE6" localSheetId="1">#REF!</definedName>
    <definedName name="___EJE6">#REF!</definedName>
    <definedName name="___EJE7" localSheetId="2">#REF!</definedName>
    <definedName name="___EJE7" localSheetId="1">#REF!</definedName>
    <definedName name="___EJE7">#REF!</definedName>
    <definedName name="__EJE1" localSheetId="2">#REF!</definedName>
    <definedName name="__EJE1" localSheetId="1">#REF!</definedName>
    <definedName name="__EJE1">#REF!</definedName>
    <definedName name="__EJE2" localSheetId="2">#REF!</definedName>
    <definedName name="__EJE2" localSheetId="1">#REF!</definedName>
    <definedName name="__EJE2">#REF!</definedName>
    <definedName name="__EJE3" localSheetId="2">#REF!</definedName>
    <definedName name="__EJE3" localSheetId="1">#REF!</definedName>
    <definedName name="__EJE3">#REF!</definedName>
    <definedName name="__EJE4" localSheetId="2">#REF!</definedName>
    <definedName name="__EJE4" localSheetId="1">#REF!</definedName>
    <definedName name="__EJE4">#REF!</definedName>
    <definedName name="__EJE5" localSheetId="2">#REF!</definedName>
    <definedName name="__EJE5" localSheetId="1">#REF!</definedName>
    <definedName name="__EJE5">#REF!</definedName>
    <definedName name="__EJE6" localSheetId="2">#REF!</definedName>
    <definedName name="__EJE6" localSheetId="1">#REF!</definedName>
    <definedName name="__EJE6">#REF!</definedName>
    <definedName name="__EJE7" localSheetId="2">#REF!</definedName>
    <definedName name="__EJE7" localSheetId="1">#REF!</definedName>
    <definedName name="__EJE7">#REF!</definedName>
    <definedName name="_EJE1" localSheetId="2">#REF!</definedName>
    <definedName name="_EJE1" localSheetId="1">#REF!</definedName>
    <definedName name="_EJE1">#REF!</definedName>
    <definedName name="_EJE2" localSheetId="2">#REF!</definedName>
    <definedName name="_EJE2" localSheetId="1">#REF!</definedName>
    <definedName name="_EJE2">#REF!</definedName>
    <definedName name="_EJE3" localSheetId="2">#REF!</definedName>
    <definedName name="_EJE3" localSheetId="1">#REF!</definedName>
    <definedName name="_EJE3">#REF!</definedName>
    <definedName name="_EJE4" localSheetId="2">#REF!</definedName>
    <definedName name="_EJE4" localSheetId="1">#REF!</definedName>
    <definedName name="_EJE4">#REF!</definedName>
    <definedName name="_EJE5" localSheetId="2">#REF!</definedName>
    <definedName name="_EJE5" localSheetId="1">#REF!</definedName>
    <definedName name="_EJE5">#REF!</definedName>
    <definedName name="_EJE6" localSheetId="2">#REF!</definedName>
    <definedName name="_EJE6" localSheetId="1">#REF!</definedName>
    <definedName name="_EJE6">#REF!</definedName>
    <definedName name="_EJE7" localSheetId="2">#REF!</definedName>
    <definedName name="_EJE7" localSheetId="1">#REF!</definedName>
    <definedName name="_EJE7">#REF!</definedName>
    <definedName name="adys_tipo" localSheetId="2">#REF!</definedName>
    <definedName name="adys_tipo" localSheetId="1">#REF!</definedName>
    <definedName name="adys_tipo">#REF!</definedName>
    <definedName name="AI" localSheetId="2">#REF!</definedName>
    <definedName name="AI" localSheetId="1">#REF!</definedName>
    <definedName name="AI">#REF!</definedName>
    <definedName name="aq" localSheetId="2">#REF!</definedName>
    <definedName name="aq" localSheetId="1">#REF!</definedName>
    <definedName name="aq">#REF!</definedName>
    <definedName name="_xlnm.Print_Area" localSheetId="0">Formato6b!$A$1:$H$183</definedName>
    <definedName name="_xlnm.Print_Area" localSheetId="2">Formato6b_1!$A$1:$H$30</definedName>
    <definedName name="_xlnm.Print_Area" localSheetId="1">Formato6b_2!$A$1:$H$24</definedName>
    <definedName name="CAPIT" localSheetId="2">#REF!</definedName>
    <definedName name="CAPIT" localSheetId="1">#REF!</definedName>
    <definedName name="CAPIT">#REF!</definedName>
    <definedName name="CENPAR" localSheetId="2">#REF!</definedName>
    <definedName name="CENPAR" localSheetId="1">#REF!</definedName>
    <definedName name="CENPAR">#REF!</definedName>
    <definedName name="datos" localSheetId="2">OFFSET(#REF!,0,0,COUNTA(#REF!),23)</definedName>
    <definedName name="datos" localSheetId="1">OFFSET(#REF!,0,0,COUNTA(#REF!),23)</definedName>
    <definedName name="datos">OFFSET(#REF!,0,0,COUNTA(#REF!),23)</definedName>
    <definedName name="dc" localSheetId="2">#REF!</definedName>
    <definedName name="dc" localSheetId="1">#REF!</definedName>
    <definedName name="dc">#REF!</definedName>
    <definedName name="DEFAULT" localSheetId="2">#REF!</definedName>
    <definedName name="DEFAULT" localSheetId="1">#REF!</definedName>
    <definedName name="DEFAULT">#REF!</definedName>
    <definedName name="DEUDA" localSheetId="2">#REF!</definedName>
    <definedName name="DEUDA" localSheetId="1">#REF!</definedName>
    <definedName name="DEUDA">#REF!</definedName>
    <definedName name="egvb" localSheetId="2">#REF!</definedName>
    <definedName name="egvb" localSheetId="1">#REF!</definedName>
    <definedName name="egvb">#REF!</definedName>
    <definedName name="EJER" localSheetId="2">#REF!</definedName>
    <definedName name="EJER" localSheetId="1">#REF!</definedName>
    <definedName name="EJER">#REF!</definedName>
    <definedName name="EJES" localSheetId="2">#REF!</definedName>
    <definedName name="EJES" localSheetId="1">#REF!</definedName>
    <definedName name="EJES">#REF!</definedName>
    <definedName name="ENFPEM" localSheetId="2">#REF!</definedName>
    <definedName name="ENFPEM" localSheetId="1">#REF!</definedName>
    <definedName name="ENFPEM">#REF!</definedName>
    <definedName name="fidco" localSheetId="2">#REF!</definedName>
    <definedName name="fidco" localSheetId="1">#REF!</definedName>
    <definedName name="fidco">#REF!</definedName>
    <definedName name="FIDCOS" localSheetId="2">#REF!</definedName>
    <definedName name="FIDCOS" localSheetId="1">#REF!</definedName>
    <definedName name="FIDCOS">#REF!</definedName>
    <definedName name="FPC" localSheetId="2">#REF!</definedName>
    <definedName name="FPC" localSheetId="1">#REF!</definedName>
    <definedName name="FPC">#REF!</definedName>
    <definedName name="gasto_gci" localSheetId="2">#REF!</definedName>
    <definedName name="gasto_gci" localSheetId="1">#REF!</definedName>
    <definedName name="gasto_gci">#REF!</definedName>
    <definedName name="KEY" localSheetId="2">#REF!</definedName>
    <definedName name="KEY" localSheetId="1">#REF!</definedName>
    <definedName name="KEY">#REF!</definedName>
    <definedName name="LABEL" localSheetId="2">#REF!</definedName>
    <definedName name="LABEL" localSheetId="1">#REF!</definedName>
    <definedName name="LABEL">#REF!</definedName>
    <definedName name="label1g" localSheetId="2">#REF!</definedName>
    <definedName name="label1g" localSheetId="1">#REF!</definedName>
    <definedName name="label1g">#REF!</definedName>
    <definedName name="label1S" localSheetId="2">#REF!</definedName>
    <definedName name="label1S" localSheetId="1">#REF!</definedName>
    <definedName name="label1S">#REF!</definedName>
    <definedName name="label2g" localSheetId="2">#REF!</definedName>
    <definedName name="label2g" localSheetId="1">#REF!</definedName>
    <definedName name="label2g">#REF!</definedName>
    <definedName name="label2S" localSheetId="2">#REF!</definedName>
    <definedName name="label2S" localSheetId="1">#REF!</definedName>
    <definedName name="label2S">#REF!</definedName>
    <definedName name="Líneadeacción" localSheetId="2">#REF!</definedName>
    <definedName name="Líneadeacción" localSheetId="1">#REF!</definedName>
    <definedName name="Líneadeacción">#REF!</definedName>
    <definedName name="LISTA_2016" localSheetId="2">#REF!</definedName>
    <definedName name="LISTA_2016" localSheetId="1">#REF!</definedName>
    <definedName name="LISTA_2016">#REF!</definedName>
    <definedName name="lista_ai" localSheetId="2">#REF!</definedName>
    <definedName name="lista_ai" localSheetId="1">#REF!</definedName>
    <definedName name="lista_ai">#REF!</definedName>
    <definedName name="lista_deleg" localSheetId="2">#REF!</definedName>
    <definedName name="lista_deleg" localSheetId="1">#REF!</definedName>
    <definedName name="lista_deleg">#REF!</definedName>
    <definedName name="lista_eppa" localSheetId="2">#REF!</definedName>
    <definedName name="lista_eppa" localSheetId="1">#REF!</definedName>
    <definedName name="lista_eppa">#REF!</definedName>
    <definedName name="LISTA_UR" localSheetId="2">#REF!</definedName>
    <definedName name="LISTA_UR" localSheetId="1">#REF!</definedName>
    <definedName name="LISTA_UR">#REF!</definedName>
    <definedName name="MAPPEGS" localSheetId="2">#REF!</definedName>
    <definedName name="MAPPEGS" localSheetId="1">#REF!</definedName>
    <definedName name="MAPPEGS">#REF!</definedName>
    <definedName name="MODIF" localSheetId="2">#REF!</definedName>
    <definedName name="MODIF" localSheetId="1">#REF!</definedName>
    <definedName name="MODIF">#REF!</definedName>
    <definedName name="MSG_ERROR1" localSheetId="2">#REF!</definedName>
    <definedName name="MSG_ERROR1" localSheetId="1">#REF!</definedName>
    <definedName name="MSG_ERROR1">#REF!</definedName>
    <definedName name="MSG_ERROR2" localSheetId="2">#REF!</definedName>
    <definedName name="MSG_ERROR2" localSheetId="1">#REF!</definedName>
    <definedName name="MSG_ERROR2">#REF!</definedName>
    <definedName name="OPCION2" localSheetId="2">#REF!</definedName>
    <definedName name="OPCION2" localSheetId="1">#REF!</definedName>
    <definedName name="OPCION2">#REF!</definedName>
    <definedName name="ORIG" localSheetId="2">#REF!</definedName>
    <definedName name="ORIG" localSheetId="1">#REF!</definedName>
    <definedName name="ORIG">#REF!</definedName>
    <definedName name="P" localSheetId="2">#REF!</definedName>
    <definedName name="P" localSheetId="1">#REF!</definedName>
    <definedName name="P">#REF!</definedName>
    <definedName name="P_K" localSheetId="2">#REF!</definedName>
    <definedName name="P_K" localSheetId="1">#REF!</definedName>
    <definedName name="P_K">#REF!</definedName>
    <definedName name="PE" localSheetId="2">#REF!</definedName>
    <definedName name="PE" localSheetId="1">#REF!</definedName>
    <definedName name="PE">#REF!</definedName>
    <definedName name="PE_K" localSheetId="2">#REF!</definedName>
    <definedName name="PE_K" localSheetId="1">#REF!</definedName>
    <definedName name="PE_K">#REF!</definedName>
    <definedName name="PEDO" localSheetId="2">#REF!</definedName>
    <definedName name="PEDO" localSheetId="1">#REF!</definedName>
    <definedName name="PEDO">#REF!</definedName>
    <definedName name="PERIODO" localSheetId="2">#REF!</definedName>
    <definedName name="PERIODO" localSheetId="1">#REF!</definedName>
    <definedName name="PERIODO">#REF!</definedName>
    <definedName name="PRC" localSheetId="2">#REF!</definedName>
    <definedName name="PRC" localSheetId="1">#REF!</definedName>
    <definedName name="PRC">#REF!</definedName>
    <definedName name="PROG" localSheetId="2">#REF!</definedName>
    <definedName name="PROG" localSheetId="1">#REF!</definedName>
    <definedName name="PROG">#REF!</definedName>
    <definedName name="ptda" localSheetId="2">#REF!</definedName>
    <definedName name="ptda" localSheetId="1">#REF!</definedName>
    <definedName name="ptda">#REF!</definedName>
    <definedName name="RE" localSheetId="2">#REF!</definedName>
    <definedName name="RE" localSheetId="1">#REF!</definedName>
    <definedName name="RE">#REF!</definedName>
    <definedName name="rubros_fpc" localSheetId="2">#REF!</definedName>
    <definedName name="rubros_fpc" localSheetId="1">#REF!</definedName>
    <definedName name="rubros_fpc">#REF!</definedName>
    <definedName name="_xlnm.Print_Titles" localSheetId="0">Formato6b!$1:$7</definedName>
    <definedName name="_xlnm.Print_Titles" localSheetId="2">Formato6b_1!$1:$7</definedName>
    <definedName name="_xlnm.Print_Titles" localSheetId="1">Formato6b_2!$1:$18</definedName>
    <definedName name="TYA" localSheetId="2">#REF!</definedName>
    <definedName name="TYA" localSheetId="1">#REF!</definedName>
    <definedName name="TYA">#REF!</definedName>
    <definedName name="U" localSheetId="2">#REF!</definedName>
    <definedName name="U" localSheetId="1">#REF!</definedName>
    <definedName name="U">#REF!</definedName>
    <definedName name="ue" localSheetId="2">#REF!</definedName>
    <definedName name="ue" localSheetId="1">#REF!</definedName>
    <definedName name="ue">#REF!</definedName>
    <definedName name="UEG_DENOM" localSheetId="2">#REF!</definedName>
    <definedName name="UEG_DENOM" localSheetId="1">#REF!</definedName>
    <definedName name="UEG_DENOM">#REF!</definedName>
    <definedName name="UR" localSheetId="2">#REF!</definedName>
    <definedName name="UR" localSheetId="1">#REF!</definedName>
    <definedName name="UR">#REF!</definedName>
    <definedName name="VERSIÓN" localSheetId="2">#REF!</definedName>
    <definedName name="VERSIÓN" localSheetId="1">#REF!</definedName>
    <definedName name="VERSIÓN">#REF!</definedName>
    <definedName name="y" localSheetId="2">#REF!</definedName>
    <definedName name="y" localSheetId="1">#REF!</definedName>
    <definedName name="y">#REF!</definedName>
    <definedName name="yttr" localSheetId="2">#REF!</definedName>
    <definedName name="yttr" localSheetId="1">#REF!</definedName>
    <definedName name="ytt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3" l="1"/>
  <c r="I16" i="3"/>
  <c r="I8" i="3"/>
  <c r="I18" i="2"/>
  <c r="I13" i="2"/>
  <c r="I8" i="2"/>
</calcChain>
</file>

<file path=xl/sharedStrings.xml><?xml version="1.0" encoding="utf-8"?>
<sst xmlns="http://schemas.openxmlformats.org/spreadsheetml/2006/main" count="254" uniqueCount="163">
  <si>
    <t xml:space="preserve">Gobierno de la Ciudad de México </t>
  </si>
  <si>
    <t>Estado Analítico del Presupuesto de Egresos Detallado - LDF</t>
  </si>
  <si>
    <r>
      <t>Clasificación Administrativa</t>
    </r>
    <r>
      <rPr>
        <b/>
        <vertAlign val="superscript"/>
        <sz val="10"/>
        <color theme="5"/>
        <rFont val="Roboto"/>
      </rPr>
      <t>1/</t>
    </r>
  </si>
  <si>
    <t>(Pesos)</t>
  </si>
  <si>
    <t>Concepto</t>
  </si>
  <si>
    <t>Egresos*</t>
  </si>
  <si>
    <t xml:space="preserve">Aprobado </t>
  </si>
  <si>
    <t xml:space="preserve">Ampliaciones/ Reducciones </t>
  </si>
  <si>
    <t xml:space="preserve">Modificado </t>
  </si>
  <si>
    <t xml:space="preserve">Devengado </t>
  </si>
  <si>
    <t>Pagado</t>
  </si>
  <si>
    <t>GASTO NO ETIQUETADO</t>
  </si>
  <si>
    <t>Sector Gobierno</t>
  </si>
  <si>
    <t>Poder Ejecutivo</t>
  </si>
  <si>
    <t>Dependencias</t>
  </si>
  <si>
    <t>Jefatura de Gobierno</t>
  </si>
  <si>
    <t>Secretaría de Gobierno</t>
  </si>
  <si>
    <t>Secretaría de Desarrollo Económico</t>
  </si>
  <si>
    <t>Secretaría de Turismo</t>
  </si>
  <si>
    <t>Secretaría del Medio Ambiente</t>
  </si>
  <si>
    <t>Secretaría de Obras y Servicios</t>
  </si>
  <si>
    <t>Secretaría de Administración y Finanzas</t>
  </si>
  <si>
    <t>Secretaría de Movilidad</t>
  </si>
  <si>
    <t>Secretaría de Seguridad Ciudadana</t>
  </si>
  <si>
    <t>Secretaría de la Contraloría General</t>
  </si>
  <si>
    <t>Consejería Jurídica y de Servicios Legales</t>
  </si>
  <si>
    <t>Secretaría de Salud</t>
  </si>
  <si>
    <t>Secretaría de Cultura</t>
  </si>
  <si>
    <t>Secretaría de Trabajo y Fomento al Empleo</t>
  </si>
  <si>
    <t>Secretaría de Gestión Integral de Riesgos y Protección Civil</t>
  </si>
  <si>
    <t>Secretaría de Pueblos y Barrios Originarios y Comunidades Indígenas Residentes</t>
  </si>
  <si>
    <t>Secretaría de Educación, Ciencia, Tecnología e Innovación</t>
  </si>
  <si>
    <t>Secretaría de las Mujeres</t>
  </si>
  <si>
    <t>Secretaría de Planeación, Ordenamiento Territorial y Coordinación Metropolitana</t>
  </si>
  <si>
    <t>Secretaría de Bienestar e Igualdad Social</t>
  </si>
  <si>
    <t>Secretaría de Atención y Participación Ciudadana</t>
  </si>
  <si>
    <t>Alcaldías</t>
  </si>
  <si>
    <t>Alcaldía Álvaro Obregón</t>
  </si>
  <si>
    <t>Alcaldía Azcapotzalco</t>
  </si>
  <si>
    <t>Alcaldía Benito Juárez</t>
  </si>
  <si>
    <t>Alcaldía Coyoacán</t>
  </si>
  <si>
    <t>Alcaldía Cuajimalpa de Morelos</t>
  </si>
  <si>
    <t>Alcaldía Cuauhtémoc</t>
  </si>
  <si>
    <t>Alcaldía Gustavo A. Madero</t>
  </si>
  <si>
    <t>Alcaldía Iztacalco</t>
  </si>
  <si>
    <t>Alcaldía Iztapalapa</t>
  </si>
  <si>
    <t>Alcaldía La Magdalena Contreras</t>
  </si>
  <si>
    <t>Alcaldía Miguel Hidalgo</t>
  </si>
  <si>
    <t>Alcaldía Milpa Alta</t>
  </si>
  <si>
    <t>Alcaldía Tláhuac</t>
  </si>
  <si>
    <t>Alcaldía Tlalpan</t>
  </si>
  <si>
    <t>Alcaldía Venustiano Carranza</t>
  </si>
  <si>
    <t>Alcaldía Xochimilco</t>
  </si>
  <si>
    <t>Órganos Desconcentrados</t>
  </si>
  <si>
    <t>Centro de Comando, Control, Cómputo, Comunicaciones y Contacto Ciudadano</t>
  </si>
  <si>
    <t>Comisión de Búsqueda de Personas de la Ciudad de México</t>
  </si>
  <si>
    <t>Instancia Ejecutora del Sistema Integral de Derechos Humanos</t>
  </si>
  <si>
    <t>Agencia de Atención Animal</t>
  </si>
  <si>
    <t>Universidad de la Policía</t>
  </si>
  <si>
    <t>Policía Bancaria e Industrial</t>
  </si>
  <si>
    <t>Agencia de Protección Sanitaria</t>
  </si>
  <si>
    <t>Agencia Digital de Innovación Pública de la CDMX</t>
  </si>
  <si>
    <t>Autoridad del Centro Histórico de la CDMX</t>
  </si>
  <si>
    <t>Sistema de Aguas</t>
  </si>
  <si>
    <t>Planta Productora de Mezclas Asfálticas</t>
  </si>
  <si>
    <t>Policía Auxiliar de la Ciudad de México</t>
  </si>
  <si>
    <t>Subsistema de Educación Comunitario Pilares</t>
  </si>
  <si>
    <t>Otros</t>
  </si>
  <si>
    <t>Tesorería</t>
  </si>
  <si>
    <t>Deuda Pública</t>
  </si>
  <si>
    <t>Provisiones Financieras</t>
  </si>
  <si>
    <t>Poder Legislativo</t>
  </si>
  <si>
    <t>Congreso de la Ciudad de México</t>
  </si>
  <si>
    <t>Auditoría Superior</t>
  </si>
  <si>
    <t xml:space="preserve"> Poder Judicial</t>
  </si>
  <si>
    <t>Tribunal Superior de Justicia</t>
  </si>
  <si>
    <t>Consejo de la Judicatura</t>
  </si>
  <si>
    <t>Órganos Autónomos</t>
  </si>
  <si>
    <t>Tribunal de Justicia Administrativa</t>
  </si>
  <si>
    <t>Junta Local de Conciliación y Arbitraje</t>
  </si>
  <si>
    <t>Comisión de Derechos Humanos</t>
  </si>
  <si>
    <t>Instituto Electoral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</si>
  <si>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</si>
  <si>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</si>
  <si>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</si>
  <si>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Fiscalía General de Justicia</t>
  </si>
  <si>
    <t>Consejo de Evaluación de la Ciudad de México</t>
  </si>
  <si>
    <t>Sector Paraestatal No Financiero</t>
  </si>
  <si>
    <t>Entidades y Fideicomisos Públicos No Empresariales y No Financieros</t>
  </si>
  <si>
    <t>Fondo para el Desarrollo Económico y Social</t>
  </si>
  <si>
    <t>Comisión Ejecutiva de Atención a Víctimas de la Ciudad de México</t>
  </si>
  <si>
    <t>Instituto de Vivienda</t>
  </si>
  <si>
    <t>Fondo para el Desarrollo Social</t>
  </si>
  <si>
    <t>Fondo Mixto de Promoción Turística</t>
  </si>
  <si>
    <t>Fondo Ambiental Público</t>
  </si>
  <si>
    <t>Procuraduría Ambiental y del Ordenamiento Territorial</t>
  </si>
  <si>
    <t>Instituto Local de la Infraestructura Física Educativa</t>
  </si>
  <si>
    <t>Instituto para la Seguridad de las Construcciones</t>
  </si>
  <si>
    <t>Consejo para Prevenir y Eliminar la Discriminación</t>
  </si>
  <si>
    <t>Sistema para el Desarrollo Integral de la Familia</t>
  </si>
  <si>
    <t>Instituto de las Personas con Discapacidad</t>
  </si>
  <si>
    <t>Instituto de la Juventud</t>
  </si>
  <si>
    <t>Procuraduría Social</t>
  </si>
  <si>
    <t>Fideicomiso de Recuperación Crediticia</t>
  </si>
  <si>
    <t>Fideicomiso para la Reconstrucción Integral de la Ciudad de México</t>
  </si>
  <si>
    <t>Fondo Público de Atención al Ciclista y al Peatón</t>
  </si>
  <si>
    <t>Fideicomiso para el Fondo de Promoción para el Financiamiento del Transporte Público</t>
  </si>
  <si>
    <t>Metrobús</t>
  </si>
  <si>
    <t>Organismo Regulador de Transporte</t>
  </si>
  <si>
    <t>Red de Transporte de Pasajeros (RTP)</t>
  </si>
  <si>
    <t>Servicio de Transportes Eléctricos</t>
  </si>
  <si>
    <t>Escuela de Administración Pública</t>
  </si>
  <si>
    <t>Instituto de Verificación Administrativa</t>
  </si>
  <si>
    <t>Instituto para la Atención y Prevención de las Adicciones</t>
  </si>
  <si>
    <t>Servicios de Salud Pública</t>
  </si>
  <si>
    <t>Fideicomiso Museo del Estanquillo</t>
  </si>
  <si>
    <t>Centro de Conciliación Laboral</t>
  </si>
  <si>
    <t>Instituto de Capacitación para el Trabajo</t>
  </si>
  <si>
    <t>Heroico Cuerpo de Bomberos</t>
  </si>
  <si>
    <t>Instituto del Deporte</t>
  </si>
  <si>
    <t>Instituto de Educación Media Superior</t>
  </si>
  <si>
    <t>Universidad de la Salud</t>
  </si>
  <si>
    <t>Mecanismo de Protección Integral de Personas Defensoras de Derechos Humanos y Periodistas</t>
  </si>
  <si>
    <t>Fondo de Desarrollo Económico del Distrito Federal</t>
  </si>
  <si>
    <t>Fideicomiso Centro Histórico</t>
  </si>
  <si>
    <t>Sistema de Transporte Colectivo</t>
  </si>
  <si>
    <t>Servicio de Medios Públicos de la Ciudad de México</t>
  </si>
  <si>
    <t>Fideicomiso Museo de Arte Popular</t>
  </si>
  <si>
    <t>Fideicomiso de Promoción y Desarrollo del Cine Mexicano</t>
  </si>
  <si>
    <t>Fideicomiso Bienestar Educativo</t>
  </si>
  <si>
    <t>Instituto de Planeación Democrática y Prospectiva</t>
  </si>
  <si>
    <t>Instituciones Públicas De Seguridad Social</t>
  </si>
  <si>
    <t>Caja de Previsión para Trabajadores a Lista de Raya</t>
  </si>
  <si>
    <t>Caja de Previsión de la Policía Preventiva</t>
  </si>
  <si>
    <t xml:space="preserve"> Entidades Paraestatales Empresariales Y No Financieras</t>
  </si>
  <si>
    <t>Corporación Mexicana de Impresión, S.A. de C.V.</t>
  </si>
  <si>
    <t>GASTO ETIQUETADO</t>
  </si>
  <si>
    <t>Poder Judicial</t>
  </si>
  <si>
    <t>TOTAL DE EGRESOS</t>
  </si>
  <si>
    <t>Las cifras pueden variar por efecto de redondeo.</t>
  </si>
  <si>
    <t>Las cifras entre paréntesis indican variaciones negativas.</t>
  </si>
  <si>
    <t>Estado Analítico del Ejercicio del Presupuesto de Egresos - LDF</t>
  </si>
  <si>
    <r>
      <t xml:space="preserve">Clasificación Administrativa </t>
    </r>
    <r>
      <rPr>
        <b/>
        <vertAlign val="superscript"/>
        <sz val="10"/>
        <color theme="5"/>
        <rFont val="Roboto"/>
      </rPr>
      <t>1/</t>
    </r>
  </si>
  <si>
    <t xml:space="preserve">Concepto </t>
  </si>
  <si>
    <t>Gasto No Etiquetado</t>
  </si>
  <si>
    <t>Gasto Etiquetado</t>
  </si>
  <si>
    <t>Total de Egresos</t>
  </si>
  <si>
    <t>Nota: Cifras Preliminares, las correspondientes del ejercicio se registrarán en la Cuenta Pública 2024.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</si>
  <si>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</si>
  <si>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</si>
  <si>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</si>
  <si>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</si>
  <si>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</si>
  <si>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</si>
  <si>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</si>
  <si>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Subejercicio</t>
  </si>
  <si>
    <t>Del 1 de enero al 30 de junio de 2025</t>
  </si>
  <si>
    <t>Erogaciones Especiales</t>
  </si>
  <si>
    <t>1/ Excluye amortización de la deuda.</t>
  </si>
  <si>
    <t>Fuente: Secretaría de Administración y Finanzas de la Ciudad de México.</t>
  </si>
  <si>
    <t>* Excluye monto presupuestal correspondiente a las transferencias realizadas al Sector Paraestatal No Financiero.</t>
  </si>
  <si>
    <t xml:space="preserve"> * Incluye las transferencias realizadas a los Órganos de Gobierno y Autónomos, así como al Sector Paraestatal No Financiero.</t>
  </si>
  <si>
    <t>* Excluye las transferencias realizadas a los Órganos de Gobierno y Autónomos.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</si>
</sst>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);[Black]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Roboto"/>
    </font>
    <font>
      <sz val="10"/>
      <name val="Arial"/>
      <family val="2"/>
    </font>
    <font>
      <b/>
      <vertAlign val="superscript"/>
      <sz val="10"/>
      <color theme="5"/>
      <name val="Roboto"/>
    </font>
    <font>
      <sz val="10"/>
      <name val="MS Sans Serif"/>
      <family val="2"/>
    </font>
    <font>
      <b/>
      <sz val="9"/>
      <color theme="4"/>
      <name val="Roboto"/>
    </font>
    <font>
      <sz val="9"/>
      <color theme="4"/>
      <name val="Roboto"/>
    </font>
    <font>
      <sz val="8"/>
      <color theme="4"/>
      <name val="Roboto"/>
    </font>
    <font>
      <sz val="10"/>
      <color theme="4"/>
      <name val="Roboto"/>
    </font>
    <font>
      <b/>
      <sz val="10"/>
      <color theme="4"/>
      <name val="Roboto"/>
    </font>
    <font>
      <sz val="10"/>
      <name val="Roboto"/>
    </font>
    <font>
      <sz val="7"/>
      <color theme="4"/>
      <name val="Roboto"/>
    </font>
    <font>
      <sz val="7"/>
      <color theme="1"/>
      <name val="Roboto"/>
    </font>
    <font>
      <sz val="11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/>
      <right/>
      <top/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hair">
        <color theme="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</cellStyleXfs>
  <cellXfs count="77">
    <xf numFmtId="0" fontId="0" fillId="0" borderId="0" xfId="0"/>
    <xf numFmtId="0" fontId="2" fillId="2" borderId="6" xfId="3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Continuous" vertical="center"/>
    </xf>
    <xf numFmtId="0" fontId="2" fillId="2" borderId="6" xfId="3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vertical="center"/>
    </xf>
    <xf numFmtId="0" fontId="7" fillId="0" borderId="0" xfId="0" applyFont="1"/>
    <xf numFmtId="164" fontId="6" fillId="0" borderId="0" xfId="1" applyNumberFormat="1" applyFont="1"/>
    <xf numFmtId="165" fontId="6" fillId="3" borderId="11" xfId="2" applyNumberFormat="1" applyFont="1" applyFill="1" applyBorder="1" applyAlignment="1" applyProtection="1">
      <alignment vertical="center"/>
      <protection locked="0"/>
    </xf>
    <xf numFmtId="164" fontId="6" fillId="0" borderId="0" xfId="1" applyNumberFormat="1" applyFont="1" applyAlignment="1">
      <alignment wrapText="1"/>
    </xf>
    <xf numFmtId="0" fontId="7" fillId="3" borderId="11" xfId="2" applyFont="1" applyFill="1" applyBorder="1" applyAlignment="1">
      <alignment vertical="center"/>
    </xf>
    <xf numFmtId="165" fontId="6" fillId="3" borderId="11" xfId="2" applyNumberFormat="1" applyFont="1" applyFill="1" applyBorder="1" applyAlignment="1">
      <alignment vertical="center"/>
    </xf>
    <xf numFmtId="165" fontId="7" fillId="3" borderId="11" xfId="2" applyNumberFormat="1" applyFont="1" applyFill="1" applyBorder="1" applyAlignment="1" applyProtection="1">
      <alignment vertical="center"/>
      <protection locked="0"/>
    </xf>
    <xf numFmtId="165" fontId="7" fillId="3" borderId="11" xfId="2" applyNumberFormat="1" applyFont="1" applyFill="1" applyBorder="1" applyAlignment="1">
      <alignment vertical="center"/>
    </xf>
    <xf numFmtId="165" fontId="6" fillId="3" borderId="11" xfId="2" applyNumberFormat="1" applyFont="1" applyFill="1" applyBorder="1" applyAlignment="1" applyProtection="1">
      <alignment horizontal="left" vertical="center" indent="1"/>
      <protection locked="0"/>
    </xf>
    <xf numFmtId="165" fontId="6" fillId="3" borderId="11" xfId="2" applyNumberFormat="1" applyFont="1" applyFill="1" applyBorder="1" applyAlignment="1" applyProtection="1">
      <alignment horizontal="left" vertical="center" indent="2"/>
      <protection locked="0"/>
    </xf>
    <xf numFmtId="165" fontId="7" fillId="3" borderId="11" xfId="2" applyNumberFormat="1" applyFont="1" applyFill="1" applyBorder="1" applyAlignment="1" applyProtection="1">
      <alignment horizontal="left" vertical="center" indent="3"/>
      <protection locked="0"/>
    </xf>
    <xf numFmtId="164" fontId="7" fillId="3" borderId="11" xfId="1" applyNumberFormat="1" applyFont="1" applyFill="1" applyBorder="1" applyAlignment="1">
      <alignment vertical="center"/>
    </xf>
    <xf numFmtId="164" fontId="7" fillId="3" borderId="11" xfId="1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left" indent="3"/>
    </xf>
    <xf numFmtId="165" fontId="7" fillId="3" borderId="11" xfId="2" applyNumberFormat="1" applyFont="1" applyFill="1" applyBorder="1" applyAlignment="1">
      <alignment horizontal="left" vertical="center" indent="3"/>
    </xf>
    <xf numFmtId="165" fontId="6" fillId="3" borderId="10" xfId="2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165" fontId="10" fillId="0" borderId="0" xfId="2" applyNumberFormat="1" applyFont="1" applyAlignment="1" applyProtection="1">
      <alignment horizontal="right" vertical="center"/>
      <protection locked="0"/>
    </xf>
    <xf numFmtId="165" fontId="10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2" applyFont="1" applyAlignment="1">
      <alignment vertical="center"/>
    </xf>
    <xf numFmtId="0" fontId="11" fillId="0" borderId="0" xfId="2" applyFont="1" applyAlignment="1" applyProtection="1">
      <alignment vertical="center"/>
      <protection locked="0"/>
    </xf>
    <xf numFmtId="0" fontId="2" fillId="2" borderId="14" xfId="2" applyFont="1" applyFill="1" applyBorder="1" applyAlignment="1">
      <alignment horizontal="centerContinuous" vertical="center"/>
    </xf>
    <xf numFmtId="0" fontId="2" fillId="2" borderId="14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/>
    </xf>
    <xf numFmtId="0" fontId="2" fillId="2" borderId="15" xfId="3" applyFont="1" applyFill="1" applyBorder="1" applyAlignment="1">
      <alignment horizontal="center" vertical="center"/>
    </xf>
    <xf numFmtId="0" fontId="10" fillId="0" borderId="11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65" fontId="10" fillId="0" borderId="11" xfId="2" applyNumberFormat="1" applyFont="1" applyBorder="1" applyAlignment="1">
      <alignment vertical="center"/>
    </xf>
    <xf numFmtId="0" fontId="9" fillId="0" borderId="0" xfId="2" applyFont="1" applyAlignment="1" applyProtection="1">
      <alignment vertical="center"/>
      <protection locked="0"/>
    </xf>
    <xf numFmtId="0" fontId="9" fillId="0" borderId="11" xfId="2" applyFont="1" applyBorder="1" applyAlignment="1">
      <alignment vertical="center" wrapText="1"/>
    </xf>
    <xf numFmtId="165" fontId="9" fillId="0" borderId="11" xfId="2" applyNumberFormat="1" applyFont="1" applyBorder="1" applyAlignment="1">
      <alignment vertical="center"/>
    </xf>
    <xf numFmtId="165" fontId="9" fillId="0" borderId="11" xfId="2" applyNumberFormat="1" applyFont="1" applyBorder="1" applyAlignment="1" applyProtection="1">
      <alignment vertical="center"/>
      <protection locked="0"/>
    </xf>
    <xf numFmtId="0" fontId="9" fillId="0" borderId="0" xfId="2" applyFont="1" applyProtection="1">
      <protection locked="0"/>
    </xf>
    <xf numFmtId="0" fontId="9" fillId="0" borderId="11" xfId="3" applyFont="1" applyBorder="1" applyAlignment="1">
      <alignment vertical="center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/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3" fontId="7" fillId="3" borderId="11" xfId="2" applyNumberFormat="1" applyFont="1" applyFill="1" applyBorder="1" applyAlignment="1">
      <alignment vertical="center"/>
    </xf>
    <xf numFmtId="3" fontId="7" fillId="3" borderId="11" xfId="2" applyNumberFormat="1" applyFont="1" applyFill="1" applyBorder="1" applyAlignment="1" applyProtection="1">
      <alignment vertical="center"/>
      <protection locked="0"/>
    </xf>
    <xf numFmtId="3" fontId="6" fillId="3" borderId="11" xfId="2" applyNumberFormat="1" applyFont="1" applyFill="1" applyBorder="1" applyAlignment="1">
      <alignment vertical="center"/>
    </xf>
    <xf numFmtId="3" fontId="6" fillId="3" borderId="11" xfId="2" applyNumberFormat="1" applyFont="1" applyFill="1" applyBorder="1" applyAlignment="1" applyProtection="1">
      <alignment vertical="center"/>
      <protection locked="0"/>
    </xf>
    <xf numFmtId="3" fontId="7" fillId="3" borderId="11" xfId="1" applyNumberFormat="1" applyFont="1" applyFill="1" applyBorder="1" applyAlignment="1">
      <alignment vertical="center"/>
    </xf>
    <xf numFmtId="3" fontId="7" fillId="3" borderId="11" xfId="1" applyNumberFormat="1" applyFont="1" applyFill="1" applyBorder="1" applyAlignment="1" applyProtection="1">
      <alignment vertical="center"/>
      <protection locked="0"/>
    </xf>
    <xf numFmtId="3" fontId="7" fillId="0" borderId="0" xfId="1" applyNumberFormat="1" applyFont="1"/>
    <xf numFmtId="0" fontId="2" fillId="2" borderId="2" xfId="2" quotePrefix="1" applyFont="1" applyFill="1" applyBorder="1" applyAlignment="1">
      <alignment horizontal="center" vertical="center"/>
    </xf>
    <xf numFmtId="0" fontId="2" fillId="2" borderId="3" xfId="2" quotePrefix="1" applyFont="1" applyFill="1" applyBorder="1" applyAlignment="1">
      <alignment horizontal="center" vertical="center"/>
    </xf>
    <xf numFmtId="0" fontId="2" fillId="2" borderId="8" xfId="2" quotePrefix="1" applyFont="1" applyFill="1" applyBorder="1" applyAlignment="1">
      <alignment horizontal="center" vertical="center"/>
    </xf>
    <xf numFmtId="0" fontId="2" fillId="2" borderId="6" xfId="2" quotePrefix="1" applyFont="1" applyFill="1" applyBorder="1" applyAlignment="1">
      <alignment horizontal="center" vertical="center"/>
    </xf>
    <xf numFmtId="0" fontId="2" fillId="2" borderId="4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left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2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3" xfId="2" quotePrefix="1" applyFont="1" applyFill="1" applyBorder="1" applyAlignment="1">
      <alignment horizontal="center" vertical="center"/>
    </xf>
    <xf numFmtId="0" fontId="2" fillId="2" borderId="14" xfId="2" quotePrefix="1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2" fillId="2" borderId="16" xfId="3" applyFont="1" applyFill="1" applyBorder="1" applyAlignment="1">
      <alignment horizontal="center" vertical="center"/>
    </xf>
    <xf numFmtId="0" fontId="2" fillId="2" borderId="0" xfId="2" applyFont="1" applyFill="1" applyAlignment="1" applyProtection="1">
      <alignment horizontal="center" vertical="center"/>
      <protection locked="0"/>
    </xf>
    <xf numFmtId="0" fontId="2" fillId="2" borderId="12" xfId="4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 vertical="center"/>
    </xf>
  </cellXfs>
  <cellStyles count="5">
    <cellStyle name="Millares" xfId="1" builtinId="3"/>
    <cellStyle name="Normal" xfId="0" builtinId="0"/>
    <cellStyle name="Normal 2" xfId="2" xr:uid="{968E0FF6-E4BD-4D5B-8137-E74840BD4B1B}"/>
    <cellStyle name="Normal 23" xfId="4" xr:uid="{9B141624-6FD5-4F72-BFB6-A2A7B0F5C60A}"/>
    <cellStyle name="Normal_Invi_07_LEER" xfId="3" xr:uid="{1FE83A08-2534-4E8C-AE9D-6B52FDAAB0F8}"/>
  </cellStyles>
  <dxfs count="4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SAF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B60B2-8AF2-48FB-84CB-90E73811696C}">
  <sheetPr>
    <pageSetUpPr fitToPage="1"/>
  </sheetPr>
  <dimension ref="A1:H183"/>
  <sheetViews>
    <sheetView tabSelected="1" view="pageBreakPreview" zoomScaleNormal="100" zoomScaleSheetLayoutView="100" workbookViewId="0">
      <selection activeCell="A183" sqref="A183"/>
    </sheetView>
  </sheetViews>
  <sheetFormatPr baseColWidth="10" defaultRowHeight="15" x14ac:dyDescent="0.25"/>
  <cols>
    <col min="1" max="1" width="4.140625" customWidth="1"/>
    <col min="2" max="2" width="49.140625" customWidth="1"/>
    <col min="3" max="8" width="17.28515625" customWidth="1"/>
  </cols>
  <sheetData>
    <row r="1" spans="1:8" x14ac:dyDescent="0.25">
      <c r="A1" s="67" t="s">
        <v>0</v>
      </c>
      <c r="B1" s="67"/>
      <c r="C1" s="67"/>
      <c r="D1" s="67"/>
      <c r="E1" s="67"/>
      <c r="F1" s="67"/>
      <c r="G1" s="67"/>
      <c r="H1" s="67"/>
    </row>
    <row r="2" spans="1:8" x14ac:dyDescent="0.25">
      <c r="A2" s="68" t="s">
        <v>1</v>
      </c>
      <c r="B2" s="68"/>
      <c r="C2" s="68"/>
      <c r="D2" s="68"/>
      <c r="E2" s="68"/>
      <c r="F2" s="68"/>
      <c r="G2" s="68"/>
      <c r="H2" s="68"/>
    </row>
    <row r="3" spans="1:8" x14ac:dyDescent="0.25">
      <c r="A3" s="68" t="s">
        <v>2</v>
      </c>
      <c r="B3" s="68"/>
      <c r="C3" s="68"/>
      <c r="D3" s="68"/>
      <c r="E3" s="68"/>
      <c r="F3" s="68"/>
      <c r="G3" s="68"/>
      <c r="H3" s="68"/>
    </row>
    <row r="4" spans="1:8" x14ac:dyDescent="0.25">
      <c r="A4" s="68" t="s">
        <v>156</v>
      </c>
      <c r="B4" s="68"/>
      <c r="C4" s="68"/>
      <c r="D4" s="68"/>
      <c r="E4" s="68"/>
      <c r="F4" s="68"/>
      <c r="G4" s="68"/>
      <c r="H4" s="68"/>
    </row>
    <row r="5" spans="1:8" x14ac:dyDescent="0.25">
      <c r="A5" s="69" t="s">
        <v>3</v>
      </c>
      <c r="B5" s="69"/>
      <c r="C5" s="69"/>
      <c r="D5" s="69"/>
      <c r="E5" s="69"/>
      <c r="F5" s="69"/>
      <c r="G5" s="69"/>
      <c r="H5" s="69"/>
    </row>
    <row r="6" spans="1:8" x14ac:dyDescent="0.25">
      <c r="A6" s="57" t="s">
        <v>4</v>
      </c>
      <c r="B6" s="58"/>
      <c r="C6" s="61" t="s">
        <v>5</v>
      </c>
      <c r="D6" s="62"/>
      <c r="E6" s="62"/>
      <c r="F6" s="62"/>
      <c r="G6" s="63"/>
      <c r="H6" s="65" t="s">
        <v>155</v>
      </c>
    </row>
    <row r="7" spans="1:8" ht="25.5" x14ac:dyDescent="0.25">
      <c r="A7" s="59"/>
      <c r="B7" s="60"/>
      <c r="C7" s="2" t="s">
        <v>6</v>
      </c>
      <c r="D7" s="3" t="s">
        <v>7</v>
      </c>
      <c r="E7" s="1" t="s">
        <v>8</v>
      </c>
      <c r="F7" s="1" t="s">
        <v>9</v>
      </c>
      <c r="G7" s="1" t="s">
        <v>10</v>
      </c>
      <c r="H7" s="66"/>
    </row>
    <row r="8" spans="1:8" x14ac:dyDescent="0.25">
      <c r="A8" s="4" t="s">
        <v>11</v>
      </c>
      <c r="B8" s="5"/>
      <c r="C8" s="6">
        <v>255243720478</v>
      </c>
      <c r="D8" s="7">
        <v>3283163343.0500183</v>
      </c>
      <c r="E8" s="6">
        <v>258526883821.05002</v>
      </c>
      <c r="F8" s="6">
        <v>100244218799.53001</v>
      </c>
      <c r="G8" s="8">
        <v>100244218799.53001</v>
      </c>
      <c r="H8" s="6">
        <v>158282665021.52002</v>
      </c>
    </row>
    <row r="9" spans="1:8" x14ac:dyDescent="0.25">
      <c r="A9" s="9"/>
      <c r="B9" s="7" t="s">
        <v>12</v>
      </c>
      <c r="C9" s="10">
        <v>200472961360</v>
      </c>
      <c r="D9" s="11">
        <v>1760442785.9400024</v>
      </c>
      <c r="E9" s="7">
        <v>202233404145.94</v>
      </c>
      <c r="F9" s="7">
        <v>78368058440.950012</v>
      </c>
      <c r="G9" s="10">
        <v>78368058440.950012</v>
      </c>
      <c r="H9" s="12">
        <v>123865345704.98999</v>
      </c>
    </row>
    <row r="10" spans="1:8" x14ac:dyDescent="0.25">
      <c r="A10" s="9"/>
      <c r="B10" s="13" t="s">
        <v>13</v>
      </c>
      <c r="C10" s="10">
        <v>176462711981</v>
      </c>
      <c r="D10" s="11">
        <v>1394877924.9599915</v>
      </c>
      <c r="E10" s="7">
        <v>177857589905.95999</v>
      </c>
      <c r="F10" s="7">
        <v>65792063978.910011</v>
      </c>
      <c r="G10" s="10">
        <v>65792063978.910011</v>
      </c>
      <c r="H10" s="12">
        <v>112065525927.04999</v>
      </c>
    </row>
    <row r="11" spans="1:8" x14ac:dyDescent="0.25">
      <c r="A11" s="9"/>
      <c r="B11" s="14" t="s">
        <v>14</v>
      </c>
      <c r="C11" s="10">
        <v>80312954724</v>
      </c>
      <c r="D11" s="10">
        <v>-370928383.27999628</v>
      </c>
      <c r="E11" s="10">
        <v>79942026340.720001</v>
      </c>
      <c r="F11" s="10">
        <v>26139475899.92001</v>
      </c>
      <c r="G11" s="10">
        <v>26139475899.92001</v>
      </c>
      <c r="H11" s="10">
        <v>53802550440.800003</v>
      </c>
    </row>
    <row r="12" spans="1:8" x14ac:dyDescent="0.25">
      <c r="A12" s="9"/>
      <c r="B12" s="15" t="s">
        <v>15</v>
      </c>
      <c r="C12" s="12">
        <v>244341510</v>
      </c>
      <c r="D12" s="11">
        <v>-17226204.560000032</v>
      </c>
      <c r="E12" s="11">
        <v>227115305.43999997</v>
      </c>
      <c r="F12" s="11">
        <v>77458419.089999989</v>
      </c>
      <c r="G12" s="12">
        <v>77458419.089999989</v>
      </c>
      <c r="H12" s="12">
        <v>149656886.34999996</v>
      </c>
    </row>
    <row r="13" spans="1:8" x14ac:dyDescent="0.25">
      <c r="A13" s="9"/>
      <c r="B13" s="15" t="s">
        <v>16</v>
      </c>
      <c r="C13" s="12">
        <v>738024608</v>
      </c>
      <c r="D13" s="11">
        <v>-35371215.160000205</v>
      </c>
      <c r="E13" s="11">
        <v>702653392.83999979</v>
      </c>
      <c r="F13" s="11">
        <v>235961944.48000008</v>
      </c>
      <c r="G13" s="12">
        <v>235961944.48000008</v>
      </c>
      <c r="H13" s="12">
        <v>466691448.35999972</v>
      </c>
    </row>
    <row r="14" spans="1:8" x14ac:dyDescent="0.25">
      <c r="A14" s="9"/>
      <c r="B14" s="15" t="s">
        <v>17</v>
      </c>
      <c r="C14" s="12">
        <v>445162213</v>
      </c>
      <c r="D14" s="11">
        <v>-11670610.600000024</v>
      </c>
      <c r="E14" s="11">
        <v>433491602.39999998</v>
      </c>
      <c r="F14" s="11">
        <v>81473373.619999945</v>
      </c>
      <c r="G14" s="12">
        <v>81473373.619999945</v>
      </c>
      <c r="H14" s="12">
        <v>352018228.78000003</v>
      </c>
    </row>
    <row r="15" spans="1:8" x14ac:dyDescent="0.25">
      <c r="A15" s="9"/>
      <c r="B15" s="15" t="s">
        <v>18</v>
      </c>
      <c r="C15" s="12">
        <v>355000000</v>
      </c>
      <c r="D15" s="11">
        <v>0</v>
      </c>
      <c r="E15" s="11">
        <v>355000000</v>
      </c>
      <c r="F15" s="11">
        <v>84513816.209999993</v>
      </c>
      <c r="G15" s="12">
        <v>84513816.209999993</v>
      </c>
      <c r="H15" s="12">
        <v>270486183.79000002</v>
      </c>
    </row>
    <row r="16" spans="1:8" x14ac:dyDescent="0.25">
      <c r="A16" s="9"/>
      <c r="B16" s="15" t="s">
        <v>19</v>
      </c>
      <c r="C16" s="12">
        <v>1511598963</v>
      </c>
      <c r="D16" s="11">
        <v>28734899.06000042</v>
      </c>
      <c r="E16" s="11">
        <v>1540333862.0600004</v>
      </c>
      <c r="F16" s="11">
        <v>612162051.12999988</v>
      </c>
      <c r="G16" s="12">
        <v>612162051.12999988</v>
      </c>
      <c r="H16" s="12">
        <v>928171810.93000054</v>
      </c>
    </row>
    <row r="17" spans="1:8" x14ac:dyDescent="0.25">
      <c r="A17" s="9"/>
      <c r="B17" s="15" t="s">
        <v>20</v>
      </c>
      <c r="C17" s="12">
        <v>11082422631</v>
      </c>
      <c r="D17" s="11">
        <v>111486833.34999847</v>
      </c>
      <c r="E17" s="11">
        <v>11193909464.349998</v>
      </c>
      <c r="F17" s="11">
        <v>2877760744.0499983</v>
      </c>
      <c r="G17" s="12">
        <v>2877760744.0499983</v>
      </c>
      <c r="H17" s="12">
        <v>8316148720.3000002</v>
      </c>
    </row>
    <row r="18" spans="1:8" x14ac:dyDescent="0.25">
      <c r="A18" s="9"/>
      <c r="B18" s="15" t="s">
        <v>21</v>
      </c>
      <c r="C18" s="12">
        <v>4711587712</v>
      </c>
      <c r="D18" s="11">
        <v>61000000</v>
      </c>
      <c r="E18" s="11">
        <v>4772587712</v>
      </c>
      <c r="F18" s="11">
        <v>1863412331.9900019</v>
      </c>
      <c r="G18" s="12">
        <v>1863412331.9900019</v>
      </c>
      <c r="H18" s="12">
        <v>2909175380.0099983</v>
      </c>
    </row>
    <row r="19" spans="1:8" x14ac:dyDescent="0.25">
      <c r="A19" s="9"/>
      <c r="B19" s="15" t="s">
        <v>22</v>
      </c>
      <c r="C19" s="12">
        <v>6951328314</v>
      </c>
      <c r="D19" s="11">
        <v>-1007230581.7799988</v>
      </c>
      <c r="E19" s="11">
        <v>5944097732.2200012</v>
      </c>
      <c r="F19" s="11">
        <v>799224404.34999967</v>
      </c>
      <c r="G19" s="12">
        <v>799224404.34999967</v>
      </c>
      <c r="H19" s="12">
        <v>5144873327.8700018</v>
      </c>
    </row>
    <row r="20" spans="1:8" x14ac:dyDescent="0.25">
      <c r="A20" s="9"/>
      <c r="B20" s="15" t="s">
        <v>23</v>
      </c>
      <c r="C20" s="12">
        <v>27794419872</v>
      </c>
      <c r="D20" s="11">
        <v>1460369109.5100021</v>
      </c>
      <c r="E20" s="11">
        <v>29254788981.510002</v>
      </c>
      <c r="F20" s="11">
        <v>10599842319.920002</v>
      </c>
      <c r="G20" s="12">
        <v>10599842319.920002</v>
      </c>
      <c r="H20" s="12">
        <v>18654946661.59</v>
      </c>
    </row>
    <row r="21" spans="1:8" x14ac:dyDescent="0.25">
      <c r="A21" s="9"/>
      <c r="B21" s="15" t="s">
        <v>24</v>
      </c>
      <c r="C21" s="12">
        <v>359197462</v>
      </c>
      <c r="D21" s="11">
        <v>0</v>
      </c>
      <c r="E21" s="11">
        <v>359197462</v>
      </c>
      <c r="F21" s="11">
        <v>124376136.93000005</v>
      </c>
      <c r="G21" s="12">
        <v>124376136.93000005</v>
      </c>
      <c r="H21" s="12">
        <v>234821325.06999993</v>
      </c>
    </row>
    <row r="22" spans="1:8" x14ac:dyDescent="0.25">
      <c r="A22" s="9"/>
      <c r="B22" s="15" t="s">
        <v>25</v>
      </c>
      <c r="C22" s="12">
        <v>1638562124</v>
      </c>
      <c r="D22" s="11">
        <v>0</v>
      </c>
      <c r="E22" s="11">
        <v>1638562124</v>
      </c>
      <c r="F22" s="11">
        <v>668496942.97000003</v>
      </c>
      <c r="G22" s="12">
        <v>668496942.97000003</v>
      </c>
      <c r="H22" s="12">
        <v>970065181.02999997</v>
      </c>
    </row>
    <row r="23" spans="1:8" x14ac:dyDescent="0.25">
      <c r="A23" s="9"/>
      <c r="B23" s="15" t="s">
        <v>26</v>
      </c>
      <c r="C23" s="12">
        <v>13359713726</v>
      </c>
      <c r="D23" s="11">
        <v>-1242482084.3599968</v>
      </c>
      <c r="E23" s="11">
        <v>12117231641.640003</v>
      </c>
      <c r="F23" s="11">
        <v>4058122450.4999995</v>
      </c>
      <c r="G23" s="12">
        <v>4058122450.4999995</v>
      </c>
      <c r="H23" s="12">
        <v>8059109191.1400032</v>
      </c>
    </row>
    <row r="24" spans="1:8" x14ac:dyDescent="0.25">
      <c r="A24" s="9"/>
      <c r="B24" s="15" t="s">
        <v>27</v>
      </c>
      <c r="C24" s="12">
        <v>1300000000</v>
      </c>
      <c r="D24" s="11">
        <v>-104155870.36999989</v>
      </c>
      <c r="E24" s="11">
        <v>1195844129.6300001</v>
      </c>
      <c r="F24" s="11">
        <v>428764078.93000007</v>
      </c>
      <c r="G24" s="12">
        <v>428764078.93000007</v>
      </c>
      <c r="H24" s="12">
        <v>767080050.70000005</v>
      </c>
    </row>
    <row r="25" spans="1:8" x14ac:dyDescent="0.25">
      <c r="A25" s="9"/>
      <c r="B25" s="15" t="s">
        <v>28</v>
      </c>
      <c r="C25" s="12">
        <v>527852146</v>
      </c>
      <c r="D25" s="11">
        <v>-12539748.870000124</v>
      </c>
      <c r="E25" s="11">
        <v>515312397.12999988</v>
      </c>
      <c r="F25" s="11">
        <v>104444581.14999999</v>
      </c>
      <c r="G25" s="12">
        <v>104444581.14999999</v>
      </c>
      <c r="H25" s="12">
        <v>410867815.9799999</v>
      </c>
    </row>
    <row r="26" spans="1:8" x14ac:dyDescent="0.25">
      <c r="A26" s="9"/>
      <c r="B26" s="15" t="s">
        <v>29</v>
      </c>
      <c r="C26" s="12">
        <v>141106142</v>
      </c>
      <c r="D26" s="11">
        <v>-1350291.5500000119</v>
      </c>
      <c r="E26" s="11">
        <v>139755850.44999999</v>
      </c>
      <c r="F26" s="11">
        <v>55714727.910000004</v>
      </c>
      <c r="G26" s="12">
        <v>55714727.910000004</v>
      </c>
      <c r="H26" s="12">
        <v>84041122.539999992</v>
      </c>
    </row>
    <row r="27" spans="1:8" x14ac:dyDescent="0.25">
      <c r="A27" s="9"/>
      <c r="B27" s="15" t="s">
        <v>30</v>
      </c>
      <c r="C27" s="12">
        <v>174081732</v>
      </c>
      <c r="D27" s="11">
        <v>0</v>
      </c>
      <c r="E27" s="11">
        <v>174081732</v>
      </c>
      <c r="F27" s="11">
        <v>33233306.019999996</v>
      </c>
      <c r="G27" s="12">
        <v>33233306.019999996</v>
      </c>
      <c r="H27" s="12">
        <v>140848425.98000002</v>
      </c>
    </row>
    <row r="28" spans="1:8" x14ac:dyDescent="0.25">
      <c r="A28" s="9"/>
      <c r="B28" s="15" t="s">
        <v>31</v>
      </c>
      <c r="C28" s="12">
        <v>1378905172</v>
      </c>
      <c r="D28" s="11">
        <v>-134192901.78000093</v>
      </c>
      <c r="E28" s="11">
        <v>1244712270.2199991</v>
      </c>
      <c r="F28" s="11">
        <v>275039739.11999995</v>
      </c>
      <c r="G28" s="12">
        <v>275039739.11999995</v>
      </c>
      <c r="H28" s="12">
        <v>969672531.09999919</v>
      </c>
    </row>
    <row r="29" spans="1:8" x14ac:dyDescent="0.25">
      <c r="A29" s="9"/>
      <c r="B29" s="15" t="s">
        <v>32</v>
      </c>
      <c r="C29" s="12">
        <v>318666390</v>
      </c>
      <c r="D29" s="11">
        <v>-4672919.1299999952</v>
      </c>
      <c r="E29" s="11">
        <v>313993470.87</v>
      </c>
      <c r="F29" s="11">
        <v>101697949.14999998</v>
      </c>
      <c r="G29" s="12">
        <v>101697949.14999998</v>
      </c>
      <c r="H29" s="12">
        <v>212295521.72000003</v>
      </c>
    </row>
    <row r="30" spans="1:8" x14ac:dyDescent="0.25">
      <c r="A30" s="9"/>
      <c r="B30" s="15" t="s">
        <v>33</v>
      </c>
      <c r="C30" s="12">
        <v>279864287</v>
      </c>
      <c r="D30" s="11">
        <v>-4961970.0699999928</v>
      </c>
      <c r="E30" s="11">
        <v>274902316.93000001</v>
      </c>
      <c r="F30" s="11">
        <v>132219331.48999999</v>
      </c>
      <c r="G30" s="12">
        <v>132219331.48999999</v>
      </c>
      <c r="H30" s="12">
        <v>142682985.44</v>
      </c>
    </row>
    <row r="31" spans="1:8" x14ac:dyDescent="0.25">
      <c r="A31" s="9"/>
      <c r="B31" s="15" t="s">
        <v>34</v>
      </c>
      <c r="C31" s="12">
        <v>5803255547</v>
      </c>
      <c r="D31" s="11">
        <v>81555443.729999542</v>
      </c>
      <c r="E31" s="11">
        <v>5884810990.7299995</v>
      </c>
      <c r="F31" s="11">
        <v>2770422488.8500009</v>
      </c>
      <c r="G31" s="12">
        <v>2770422488.8500009</v>
      </c>
      <c r="H31" s="12">
        <v>3114388501.8799987</v>
      </c>
    </row>
    <row r="32" spans="1:8" x14ac:dyDescent="0.25">
      <c r="A32" s="9"/>
      <c r="B32" s="15" t="s">
        <v>35</v>
      </c>
      <c r="C32" s="12">
        <v>1197864173</v>
      </c>
      <c r="D32" s="11">
        <v>-250246660.03999996</v>
      </c>
      <c r="E32" s="11">
        <v>947617512.96000004</v>
      </c>
      <c r="F32" s="11">
        <v>55134762.060000002</v>
      </c>
      <c r="G32" s="12">
        <v>55134762.060000002</v>
      </c>
      <c r="H32" s="12">
        <v>892482750.9000001</v>
      </c>
    </row>
    <row r="33" spans="1:8" x14ac:dyDescent="0.25">
      <c r="A33" s="9"/>
      <c r="B33" s="15" t="s">
        <v>157</v>
      </c>
      <c r="C33" s="12">
        <v>0</v>
      </c>
      <c r="D33" s="11">
        <v>712026389.34000003</v>
      </c>
      <c r="E33" s="11">
        <v>712026389.34000003</v>
      </c>
      <c r="F33" s="11">
        <v>100000000</v>
      </c>
      <c r="G33" s="12">
        <v>100000000</v>
      </c>
      <c r="H33" s="12">
        <v>612026389.34000003</v>
      </c>
    </row>
    <row r="34" spans="1:8" x14ac:dyDescent="0.25">
      <c r="A34" s="9"/>
      <c r="B34" s="14" t="s">
        <v>36</v>
      </c>
      <c r="C34" s="10">
        <v>41127294320</v>
      </c>
      <c r="D34" s="7">
        <v>886026.61000061035</v>
      </c>
      <c r="E34" s="7">
        <v>41128180346.610001</v>
      </c>
      <c r="F34" s="7">
        <v>13503900809.729998</v>
      </c>
      <c r="G34" s="10">
        <v>13503900809.729998</v>
      </c>
      <c r="H34" s="10">
        <v>27624279536.880005</v>
      </c>
    </row>
    <row r="35" spans="1:8" x14ac:dyDescent="0.25">
      <c r="A35" s="9"/>
      <c r="B35" s="15" t="s">
        <v>37</v>
      </c>
      <c r="C35" s="12">
        <v>2920181048</v>
      </c>
      <c r="D35" s="11">
        <v>0</v>
      </c>
      <c r="E35" s="11">
        <v>2920181048</v>
      </c>
      <c r="F35" s="11">
        <v>824944525</v>
      </c>
      <c r="G35" s="12">
        <v>824944525</v>
      </c>
      <c r="H35" s="12">
        <v>2095236523</v>
      </c>
    </row>
    <row r="36" spans="1:8" x14ac:dyDescent="0.25">
      <c r="A36" s="9"/>
      <c r="B36" s="15" t="s">
        <v>38</v>
      </c>
      <c r="C36" s="12">
        <v>1910111113</v>
      </c>
      <c r="D36" s="11">
        <v>0</v>
      </c>
      <c r="E36" s="11">
        <v>1910111113</v>
      </c>
      <c r="F36" s="11">
        <v>595073842.58999968</v>
      </c>
      <c r="G36" s="12">
        <v>595073842.58999968</v>
      </c>
      <c r="H36" s="12">
        <v>1315037270.4100003</v>
      </c>
    </row>
    <row r="37" spans="1:8" x14ac:dyDescent="0.25">
      <c r="A37" s="9"/>
      <c r="B37" s="15" t="s">
        <v>39</v>
      </c>
      <c r="C37" s="12">
        <v>2241840822</v>
      </c>
      <c r="D37" s="11">
        <v>19934.219999313354</v>
      </c>
      <c r="E37" s="11">
        <v>2241860756.2199993</v>
      </c>
      <c r="F37" s="11">
        <v>711083572.69000006</v>
      </c>
      <c r="G37" s="12">
        <v>711083572.69000006</v>
      </c>
      <c r="H37" s="12">
        <v>1530777183.5299993</v>
      </c>
    </row>
    <row r="38" spans="1:8" x14ac:dyDescent="0.25">
      <c r="A38" s="9"/>
      <c r="B38" s="15" t="s">
        <v>40</v>
      </c>
      <c r="C38" s="12">
        <v>2722369316</v>
      </c>
      <c r="D38" s="11">
        <v>284573.89000034332</v>
      </c>
      <c r="E38" s="11">
        <v>2722653889.8900003</v>
      </c>
      <c r="F38" s="11">
        <v>940471593.99999964</v>
      </c>
      <c r="G38" s="12">
        <v>940471593.99999964</v>
      </c>
      <c r="H38" s="12">
        <v>1782182295.8900008</v>
      </c>
    </row>
    <row r="39" spans="1:8" x14ac:dyDescent="0.25">
      <c r="A39" s="9"/>
      <c r="B39" s="15" t="s">
        <v>41</v>
      </c>
      <c r="C39" s="12">
        <v>1918973864</v>
      </c>
      <c r="D39" s="11">
        <v>0</v>
      </c>
      <c r="E39" s="11">
        <v>1918973864</v>
      </c>
      <c r="F39" s="11">
        <v>647221843.50000036</v>
      </c>
      <c r="G39" s="12">
        <v>647221843.50000036</v>
      </c>
      <c r="H39" s="12">
        <v>1271752020.4999995</v>
      </c>
    </row>
    <row r="40" spans="1:8" x14ac:dyDescent="0.25">
      <c r="A40" s="9"/>
      <c r="B40" s="15" t="s">
        <v>42</v>
      </c>
      <c r="C40" s="12">
        <v>3443473095</v>
      </c>
      <c r="D40" s="11">
        <v>240000</v>
      </c>
      <c r="E40" s="11">
        <v>3443713095</v>
      </c>
      <c r="F40" s="11">
        <v>1274472470.6799994</v>
      </c>
      <c r="G40" s="12">
        <v>1274472470.6799994</v>
      </c>
      <c r="H40" s="12">
        <v>2169240624.3200006</v>
      </c>
    </row>
    <row r="41" spans="1:8" x14ac:dyDescent="0.25">
      <c r="A41" s="9"/>
      <c r="B41" s="15" t="s">
        <v>43</v>
      </c>
      <c r="C41" s="12">
        <v>4358483791</v>
      </c>
      <c r="D41" s="11">
        <v>0</v>
      </c>
      <c r="E41" s="11">
        <v>4358483791</v>
      </c>
      <c r="F41" s="11">
        <v>1575552602.1599994</v>
      </c>
      <c r="G41" s="12">
        <v>1575552602.1599994</v>
      </c>
      <c r="H41" s="12">
        <v>2782931188.8400006</v>
      </c>
    </row>
    <row r="42" spans="1:8" x14ac:dyDescent="0.25">
      <c r="A42" s="9"/>
      <c r="B42" s="15" t="s">
        <v>44</v>
      </c>
      <c r="C42" s="12">
        <v>2076908282</v>
      </c>
      <c r="D42" s="11">
        <v>0</v>
      </c>
      <c r="E42" s="11">
        <v>2076908282</v>
      </c>
      <c r="F42" s="11">
        <v>693888010.29000008</v>
      </c>
      <c r="G42" s="12">
        <v>693888010.29000008</v>
      </c>
      <c r="H42" s="12">
        <v>1383020271.71</v>
      </c>
    </row>
    <row r="43" spans="1:8" x14ac:dyDescent="0.25">
      <c r="A43" s="9"/>
      <c r="B43" s="15" t="s">
        <v>45</v>
      </c>
      <c r="C43" s="12">
        <v>4671189319</v>
      </c>
      <c r="D43" s="11">
        <v>0</v>
      </c>
      <c r="E43" s="11">
        <v>4671189319</v>
      </c>
      <c r="F43" s="11">
        <v>1455509783.5599995</v>
      </c>
      <c r="G43" s="12">
        <v>1455509783.5599995</v>
      </c>
      <c r="H43" s="12">
        <v>3215679535.4400005</v>
      </c>
    </row>
    <row r="44" spans="1:8" x14ac:dyDescent="0.25">
      <c r="A44" s="9"/>
      <c r="B44" s="15" t="s">
        <v>46</v>
      </c>
      <c r="C44" s="12">
        <v>1813759424</v>
      </c>
      <c r="D44" s="11">
        <v>0</v>
      </c>
      <c r="E44" s="11">
        <v>1813759424</v>
      </c>
      <c r="F44" s="11">
        <v>507261930.77999997</v>
      </c>
      <c r="G44" s="12">
        <v>507261930.77999997</v>
      </c>
      <c r="H44" s="12">
        <v>1306497493.22</v>
      </c>
    </row>
    <row r="45" spans="1:8" x14ac:dyDescent="0.25">
      <c r="A45" s="9"/>
      <c r="B45" s="15" t="s">
        <v>47</v>
      </c>
      <c r="C45" s="12">
        <v>2505873911</v>
      </c>
      <c r="D45" s="11">
        <v>60000</v>
      </c>
      <c r="E45" s="11">
        <v>2505933911</v>
      </c>
      <c r="F45" s="11">
        <v>740646808.11000001</v>
      </c>
      <c r="G45" s="12">
        <v>740646808.11000001</v>
      </c>
      <c r="H45" s="12">
        <v>1765287102.8899999</v>
      </c>
    </row>
    <row r="46" spans="1:8" x14ac:dyDescent="0.25">
      <c r="A46" s="9"/>
      <c r="B46" s="15" t="s">
        <v>48</v>
      </c>
      <c r="C46" s="12">
        <v>1652019955</v>
      </c>
      <c r="D46" s="11">
        <v>0</v>
      </c>
      <c r="E46" s="11">
        <v>1652019955</v>
      </c>
      <c r="F46" s="11">
        <v>494728409.56999999</v>
      </c>
      <c r="G46" s="12">
        <v>494728409.56999999</v>
      </c>
      <c r="H46" s="12">
        <v>1157291545.4300001</v>
      </c>
    </row>
    <row r="47" spans="1:8" x14ac:dyDescent="0.25">
      <c r="A47" s="9"/>
      <c r="B47" s="15" t="s">
        <v>49</v>
      </c>
      <c r="C47" s="12">
        <v>1700542583</v>
      </c>
      <c r="D47" s="11">
        <v>0</v>
      </c>
      <c r="E47" s="11">
        <v>1700542583</v>
      </c>
      <c r="F47" s="11">
        <v>649672791.55999935</v>
      </c>
      <c r="G47" s="12">
        <v>649672791.55999935</v>
      </c>
      <c r="H47" s="12">
        <v>1050869791.4400007</v>
      </c>
    </row>
    <row r="48" spans="1:8" x14ac:dyDescent="0.25">
      <c r="A48" s="9"/>
      <c r="B48" s="15" t="s">
        <v>50</v>
      </c>
      <c r="C48" s="12">
        <v>2389972922</v>
      </c>
      <c r="D48" s="11">
        <v>281518.49999952316</v>
      </c>
      <c r="E48" s="11">
        <v>2390254440.4999995</v>
      </c>
      <c r="F48" s="11">
        <v>696998446.07999969</v>
      </c>
      <c r="G48" s="12">
        <v>696998446.07999969</v>
      </c>
      <c r="H48" s="12">
        <v>1693255994.4199998</v>
      </c>
    </row>
    <row r="49" spans="1:8" x14ac:dyDescent="0.25">
      <c r="A49" s="9"/>
      <c r="B49" s="15" t="s">
        <v>51</v>
      </c>
      <c r="C49" s="12">
        <v>2869305993</v>
      </c>
      <c r="D49" s="11">
        <v>0</v>
      </c>
      <c r="E49" s="11">
        <v>2869305993</v>
      </c>
      <c r="F49" s="11">
        <v>1096854514.9300001</v>
      </c>
      <c r="G49" s="12">
        <v>1096854514.9300001</v>
      </c>
      <c r="H49" s="12">
        <v>1772451478.0699999</v>
      </c>
    </row>
    <row r="50" spans="1:8" x14ac:dyDescent="0.25">
      <c r="A50" s="9"/>
      <c r="B50" s="15" t="s">
        <v>52</v>
      </c>
      <c r="C50" s="12">
        <v>1932288882</v>
      </c>
      <c r="D50" s="11">
        <v>0</v>
      </c>
      <c r="E50" s="11">
        <v>1932288882</v>
      </c>
      <c r="F50" s="11">
        <v>599519664.23000002</v>
      </c>
      <c r="G50" s="12">
        <v>599519664.23000002</v>
      </c>
      <c r="H50" s="12">
        <v>1332769217.77</v>
      </c>
    </row>
    <row r="51" spans="1:8" x14ac:dyDescent="0.25">
      <c r="A51" s="9"/>
      <c r="B51" s="14" t="s">
        <v>53</v>
      </c>
      <c r="C51" s="10">
        <v>40455636292</v>
      </c>
      <c r="D51" s="7">
        <v>-507852887.27000427</v>
      </c>
      <c r="E51" s="7">
        <v>39947783404.729996</v>
      </c>
      <c r="F51" s="7">
        <v>16818727625.219999</v>
      </c>
      <c r="G51" s="10">
        <v>16818727625.219999</v>
      </c>
      <c r="H51" s="10">
        <v>23129055779.510002</v>
      </c>
    </row>
    <row r="52" spans="1:8" x14ac:dyDescent="0.25">
      <c r="A52" s="9"/>
      <c r="B52" s="15" t="s">
        <v>54</v>
      </c>
      <c r="C52" s="12">
        <v>2200282100</v>
      </c>
      <c r="D52" s="11">
        <v>-2526049.0199999809</v>
      </c>
      <c r="E52" s="11">
        <v>2197756050.98</v>
      </c>
      <c r="F52" s="11">
        <v>454501979.83000016</v>
      </c>
      <c r="G52" s="12">
        <v>454501979.83000016</v>
      </c>
      <c r="H52" s="12">
        <v>1743254071.1499999</v>
      </c>
    </row>
    <row r="53" spans="1:8" x14ac:dyDescent="0.25">
      <c r="A53" s="9"/>
      <c r="B53" s="15" t="s">
        <v>55</v>
      </c>
      <c r="C53" s="12">
        <v>23773485</v>
      </c>
      <c r="D53" s="11">
        <v>-505821.6799999997</v>
      </c>
      <c r="E53" s="11">
        <v>23267663.32</v>
      </c>
      <c r="F53" s="11">
        <v>8865424.9800000004</v>
      </c>
      <c r="G53" s="12">
        <v>8865424.9800000004</v>
      </c>
      <c r="H53" s="12">
        <v>14402238.34</v>
      </c>
    </row>
    <row r="54" spans="1:8" x14ac:dyDescent="0.25">
      <c r="A54" s="9"/>
      <c r="B54" s="15" t="s">
        <v>56</v>
      </c>
      <c r="C54" s="12">
        <v>12168545</v>
      </c>
      <c r="D54" s="11">
        <v>-854765.50999999978</v>
      </c>
      <c r="E54" s="11">
        <v>11313779.49</v>
      </c>
      <c r="F54" s="11">
        <v>4275496.2</v>
      </c>
      <c r="G54" s="12">
        <v>4275496.2</v>
      </c>
      <c r="H54" s="12">
        <v>7038283.29</v>
      </c>
    </row>
    <row r="55" spans="1:8" x14ac:dyDescent="0.25">
      <c r="A55" s="9"/>
      <c r="B55" s="15" t="s">
        <v>57</v>
      </c>
      <c r="C55" s="12">
        <v>44599583</v>
      </c>
      <c r="D55" s="11">
        <v>0</v>
      </c>
      <c r="E55" s="11">
        <v>44599583</v>
      </c>
      <c r="F55" s="11">
        <v>12334592.130000001</v>
      </c>
      <c r="G55" s="12">
        <v>12334592.130000001</v>
      </c>
      <c r="H55" s="12">
        <v>32264990.869999997</v>
      </c>
    </row>
    <row r="56" spans="1:8" x14ac:dyDescent="0.25">
      <c r="A56" s="9"/>
      <c r="B56" s="15" t="s">
        <v>58</v>
      </c>
      <c r="C56" s="12">
        <v>180750279</v>
      </c>
      <c r="D56" s="11">
        <v>0</v>
      </c>
      <c r="E56" s="11">
        <v>180750279</v>
      </c>
      <c r="F56" s="11">
        <v>54130661.339999996</v>
      </c>
      <c r="G56" s="12">
        <v>54130661.339999996</v>
      </c>
      <c r="H56" s="12">
        <v>126619617.66</v>
      </c>
    </row>
    <row r="57" spans="1:8" x14ac:dyDescent="0.25">
      <c r="A57" s="9"/>
      <c r="B57" s="15" t="s">
        <v>59</v>
      </c>
      <c r="C57" s="12">
        <v>7510301259</v>
      </c>
      <c r="D57" s="11">
        <v>-80662027.969999313</v>
      </c>
      <c r="E57" s="11">
        <v>7429639231.0300007</v>
      </c>
      <c r="F57" s="11">
        <v>3336150747.3299999</v>
      </c>
      <c r="G57" s="12">
        <v>3336150747.3299999</v>
      </c>
      <c r="H57" s="12">
        <v>4093488483.7000008</v>
      </c>
    </row>
    <row r="58" spans="1:8" x14ac:dyDescent="0.25">
      <c r="A58" s="9"/>
      <c r="B58" s="15" t="s">
        <v>60</v>
      </c>
      <c r="C58" s="12">
        <v>35742701</v>
      </c>
      <c r="D58" s="11">
        <v>-220635</v>
      </c>
      <c r="E58" s="11">
        <v>35522066</v>
      </c>
      <c r="F58" s="11">
        <v>11332670.07</v>
      </c>
      <c r="G58" s="12">
        <v>11332670.07</v>
      </c>
      <c r="H58" s="12">
        <v>24189395.93</v>
      </c>
    </row>
    <row r="59" spans="1:8" x14ac:dyDescent="0.25">
      <c r="A59" s="9"/>
      <c r="B59" s="15" t="s">
        <v>61</v>
      </c>
      <c r="C59" s="12">
        <v>308221442</v>
      </c>
      <c r="D59" s="11">
        <v>-18336461.090000033</v>
      </c>
      <c r="E59" s="11">
        <v>289884980.90999997</v>
      </c>
      <c r="F59" s="11">
        <v>99192878.440000013</v>
      </c>
      <c r="G59" s="12">
        <v>99192878.440000013</v>
      </c>
      <c r="H59" s="12">
        <v>190692102.46999997</v>
      </c>
    </row>
    <row r="60" spans="1:8" x14ac:dyDescent="0.25">
      <c r="A60" s="9"/>
      <c r="B60" s="15" t="s">
        <v>62</v>
      </c>
      <c r="C60" s="12">
        <v>79333671</v>
      </c>
      <c r="D60" s="11">
        <v>0</v>
      </c>
      <c r="E60" s="11">
        <v>79333671</v>
      </c>
      <c r="F60" s="11">
        <v>11714394.910000006</v>
      </c>
      <c r="G60" s="12">
        <v>11714394.910000006</v>
      </c>
      <c r="H60" s="12">
        <v>67619276.089999989</v>
      </c>
    </row>
    <row r="61" spans="1:8" x14ac:dyDescent="0.25">
      <c r="A61" s="9"/>
      <c r="B61" s="15" t="s">
        <v>63</v>
      </c>
      <c r="C61" s="12">
        <v>14100103932</v>
      </c>
      <c r="D61" s="11">
        <v>-395273778.53000069</v>
      </c>
      <c r="E61" s="11">
        <v>13704830153.469999</v>
      </c>
      <c r="F61" s="11">
        <v>5544778197.3099995</v>
      </c>
      <c r="G61" s="12">
        <v>5544778197.3099995</v>
      </c>
      <c r="H61" s="12">
        <v>8160051956.1599998</v>
      </c>
    </row>
    <row r="62" spans="1:8" x14ac:dyDescent="0.25">
      <c r="A62" s="9"/>
      <c r="B62" s="15" t="s">
        <v>64</v>
      </c>
      <c r="C62" s="12">
        <v>1403068956</v>
      </c>
      <c r="D62" s="11">
        <v>0</v>
      </c>
      <c r="E62" s="11">
        <v>1403068956</v>
      </c>
      <c r="F62" s="11">
        <v>427547772.48000008</v>
      </c>
      <c r="G62" s="12">
        <v>427547772.48000008</v>
      </c>
      <c r="H62" s="12">
        <v>975521183.51999998</v>
      </c>
    </row>
    <row r="63" spans="1:8" x14ac:dyDescent="0.25">
      <c r="A63" s="9"/>
      <c r="B63" s="15" t="s">
        <v>65</v>
      </c>
      <c r="C63" s="12">
        <v>13510919670</v>
      </c>
      <c r="D63" s="11">
        <v>23439900</v>
      </c>
      <c r="E63" s="11">
        <v>13534359570</v>
      </c>
      <c r="F63" s="11">
        <v>6416043319.460001</v>
      </c>
      <c r="G63" s="12">
        <v>6416043319.460001</v>
      </c>
      <c r="H63" s="12">
        <v>7118316250.539999</v>
      </c>
    </row>
    <row r="64" spans="1:8" x14ac:dyDescent="0.25">
      <c r="A64" s="9"/>
      <c r="B64" s="15" t="s">
        <v>66</v>
      </c>
      <c r="C64" s="12">
        <v>1046370669</v>
      </c>
      <c r="D64" s="11">
        <v>-32913248.469999909</v>
      </c>
      <c r="E64" s="11">
        <v>1013457420.5300001</v>
      </c>
      <c r="F64" s="11">
        <v>437859490.73999983</v>
      </c>
      <c r="G64" s="12">
        <v>437859490.73999983</v>
      </c>
      <c r="H64" s="12">
        <v>575597929.7900002</v>
      </c>
    </row>
    <row r="65" spans="1:8" x14ac:dyDescent="0.25">
      <c r="A65" s="9"/>
      <c r="B65" s="14" t="s">
        <v>67</v>
      </c>
      <c r="C65" s="10">
        <v>14566826645</v>
      </c>
      <c r="D65" s="7">
        <v>2272773168.8999996</v>
      </c>
      <c r="E65" s="7">
        <v>16839599813.9</v>
      </c>
      <c r="F65" s="7">
        <v>9329959644.0400009</v>
      </c>
      <c r="G65" s="10">
        <v>9329959644.0400009</v>
      </c>
      <c r="H65" s="10">
        <v>7509640169.8599997</v>
      </c>
    </row>
    <row r="66" spans="1:8" x14ac:dyDescent="0.25">
      <c r="A66" s="9"/>
      <c r="B66" s="15" t="s">
        <v>68</v>
      </c>
      <c r="C66" s="12">
        <v>4451296000</v>
      </c>
      <c r="D66" s="11">
        <v>0</v>
      </c>
      <c r="E66" s="11">
        <v>4451296000</v>
      </c>
      <c r="F66" s="11">
        <v>4302782258.9300003</v>
      </c>
      <c r="G66" s="12">
        <v>4302782258.9300003</v>
      </c>
      <c r="H66" s="12">
        <v>148513741.06999969</v>
      </c>
    </row>
    <row r="67" spans="1:8" x14ac:dyDescent="0.25">
      <c r="A67" s="9"/>
      <c r="B67" s="15" t="s">
        <v>69</v>
      </c>
      <c r="C67" s="12">
        <v>10015530645</v>
      </c>
      <c r="D67" s="11">
        <v>0</v>
      </c>
      <c r="E67" s="11">
        <v>10015530645</v>
      </c>
      <c r="F67" s="11">
        <v>5027177385.1099997</v>
      </c>
      <c r="G67" s="12">
        <v>5027177385.1099997</v>
      </c>
      <c r="H67" s="12">
        <v>4988353259.8900003</v>
      </c>
    </row>
    <row r="68" spans="1:8" x14ac:dyDescent="0.25">
      <c r="A68" s="9"/>
      <c r="B68" s="15" t="s">
        <v>70</v>
      </c>
      <c r="C68" s="12">
        <v>100000000</v>
      </c>
      <c r="D68" s="11">
        <v>2272773168.8999996</v>
      </c>
      <c r="E68" s="11">
        <v>2372773168.8999996</v>
      </c>
      <c r="F68" s="11">
        <v>0</v>
      </c>
      <c r="G68" s="12">
        <v>0</v>
      </c>
      <c r="H68" s="12">
        <v>2372773168.8999996</v>
      </c>
    </row>
    <row r="69" spans="1:8" x14ac:dyDescent="0.25">
      <c r="A69" s="9"/>
      <c r="B69" s="13" t="s">
        <v>71</v>
      </c>
      <c r="C69" s="10">
        <v>2194503270</v>
      </c>
      <c r="D69" s="7">
        <v>0</v>
      </c>
      <c r="E69" s="7">
        <v>2194503270</v>
      </c>
      <c r="F69" s="7">
        <v>1096251594</v>
      </c>
      <c r="G69" s="10">
        <v>1096251594</v>
      </c>
      <c r="H69" s="10">
        <v>1098251676</v>
      </c>
    </row>
    <row r="70" spans="1:8" x14ac:dyDescent="0.25">
      <c r="A70" s="9"/>
      <c r="B70" s="15" t="s">
        <v>72</v>
      </c>
      <c r="C70" s="12">
        <v>1766307510</v>
      </c>
      <c r="D70" s="11">
        <v>0</v>
      </c>
      <c r="E70" s="11">
        <v>1766307510</v>
      </c>
      <c r="F70" s="11">
        <v>809972500</v>
      </c>
      <c r="G70" s="12">
        <v>809972500</v>
      </c>
      <c r="H70" s="12">
        <v>956335010</v>
      </c>
    </row>
    <row r="71" spans="1:8" x14ac:dyDescent="0.25">
      <c r="A71" s="9"/>
      <c r="B71" s="15" t="s">
        <v>73</v>
      </c>
      <c r="C71" s="12">
        <v>428195760</v>
      </c>
      <c r="D71" s="11">
        <v>0</v>
      </c>
      <c r="E71" s="11">
        <v>428195760</v>
      </c>
      <c r="F71" s="11">
        <v>286279094</v>
      </c>
      <c r="G71" s="12">
        <v>286279094</v>
      </c>
      <c r="H71" s="12">
        <v>141916666</v>
      </c>
    </row>
    <row r="72" spans="1:8" x14ac:dyDescent="0.25">
      <c r="A72" s="9"/>
      <c r="B72" s="13" t="s">
        <v>74</v>
      </c>
      <c r="C72" s="10">
        <v>7663737679</v>
      </c>
      <c r="D72" s="7">
        <v>312749116.97999954</v>
      </c>
      <c r="E72" s="7">
        <v>7976486795.9799995</v>
      </c>
      <c r="F72" s="7">
        <v>4144617949.98</v>
      </c>
      <c r="G72" s="10">
        <v>4144617949.98</v>
      </c>
      <c r="H72" s="10">
        <v>3831868845.9999995</v>
      </c>
    </row>
    <row r="73" spans="1:8" x14ac:dyDescent="0.25">
      <c r="A73" s="9"/>
      <c r="B73" s="15" t="s">
        <v>75</v>
      </c>
      <c r="C73" s="12">
        <v>7420736585</v>
      </c>
      <c r="D73" s="11">
        <v>302236294.97999954</v>
      </c>
      <c r="E73" s="11">
        <v>7722972879.9799995</v>
      </c>
      <c r="F73" s="11">
        <v>4012604581.98</v>
      </c>
      <c r="G73" s="12">
        <v>4012604581.98</v>
      </c>
      <c r="H73" s="12">
        <v>3710368297.9999995</v>
      </c>
    </row>
    <row r="74" spans="1:8" x14ac:dyDescent="0.25">
      <c r="A74" s="9"/>
      <c r="B74" s="15" t="s">
        <v>76</v>
      </c>
      <c r="C74" s="12">
        <v>243001094</v>
      </c>
      <c r="D74" s="11">
        <v>10512822</v>
      </c>
      <c r="E74" s="11">
        <v>253513916</v>
      </c>
      <c r="F74" s="11">
        <v>132013368</v>
      </c>
      <c r="G74" s="12">
        <v>132013368</v>
      </c>
      <c r="H74" s="12">
        <v>121500548</v>
      </c>
    </row>
    <row r="75" spans="1:8" x14ac:dyDescent="0.25">
      <c r="A75" s="9"/>
      <c r="B75" s="13" t="s">
        <v>77</v>
      </c>
      <c r="C75" s="10">
        <v>14152008430</v>
      </c>
      <c r="D75" s="7">
        <v>52815744</v>
      </c>
      <c r="E75" s="7">
        <v>14204824174</v>
      </c>
      <c r="F75" s="7">
        <v>7335124918.0599995</v>
      </c>
      <c r="G75" s="10">
        <v>7335124918.0599995</v>
      </c>
      <c r="H75" s="10">
        <v>6869699255.9400005</v>
      </c>
    </row>
    <row r="76" spans="1:8" x14ac:dyDescent="0.25">
      <c r="A76" s="9"/>
      <c r="B76" s="15" t="s">
        <v>78</v>
      </c>
      <c r="C76" s="12">
        <v>558783493</v>
      </c>
      <c r="D76" s="11">
        <v>0</v>
      </c>
      <c r="E76" s="11">
        <v>558783493</v>
      </c>
      <c r="F76" s="11">
        <v>260936727</v>
      </c>
      <c r="G76" s="12">
        <v>260936727</v>
      </c>
      <c r="H76" s="12">
        <v>297846766</v>
      </c>
    </row>
    <row r="77" spans="1:8" x14ac:dyDescent="0.25">
      <c r="A77" s="9"/>
      <c r="B77" s="15" t="s">
        <v>79</v>
      </c>
      <c r="C77" s="12">
        <v>354763245</v>
      </c>
      <c r="D77" s="11">
        <v>0</v>
      </c>
      <c r="E77" s="11">
        <v>354763245</v>
      </c>
      <c r="F77" s="11">
        <v>184981618</v>
      </c>
      <c r="G77" s="12">
        <v>184981618</v>
      </c>
      <c r="H77" s="12">
        <v>169781627</v>
      </c>
    </row>
    <row r="78" spans="1:8" x14ac:dyDescent="0.25">
      <c r="A78" s="9"/>
      <c r="B78" s="15" t="s">
        <v>80</v>
      </c>
      <c r="C78" s="12">
        <v>516284532</v>
      </c>
      <c r="D78" s="11">
        <v>0</v>
      </c>
      <c r="E78" s="11">
        <v>516284532</v>
      </c>
      <c r="F78" s="11">
        <v>258142266</v>
      </c>
      <c r="G78" s="12">
        <v>258142266</v>
      </c>
      <c r="H78" s="12">
        <v>258142266</v>
      </c>
    </row>
    <row r="79" spans="1:8" x14ac:dyDescent="0.25">
      <c r="A79" s="9"/>
      <c r="B79" s="15" t="s">
        <v>81</v>
      </c>
      <c r="C79" s="12">
        <v>2153026964</v>
      </c>
      <c r="D79" s="11">
        <v>0</v>
      </c>
      <c r="E79" s="11">
        <v>2153026964</v>
      </c>
      <c r="F79" s="11">
        <v>1364709115</v>
      </c>
      <c r="G79" s="12">
        <v>1364709115</v>
      </c>
      <c r="H79" s="12">
        <v>788317849</v>
      </c>
    </row>
    <row r="80" spans="1:8" x14ac:dyDescent="0.25">
      <c r="A80" s="9"/>
      <c r="B80" s="15" t="s">
        <v>82</v>
      </c>
      <c r="C80" s="12">
        <v>350233997</v>
      </c>
      <c r="D80" s="11">
        <v>0</v>
      </c>
      <c r="E80" s="11">
        <v>350233997</v>
      </c>
      <c r="F80" s="11">
        <v>182244389</v>
      </c>
      <c r="G80" s="12">
        <v>182244389</v>
      </c>
      <c r="H80" s="12">
        <v>167989608</v>
      </c>
    </row>
    <row r="81" spans="1:8" x14ac:dyDescent="0.25">
      <c r="A81" s="9"/>
      <c r="B81" s="15" t="s">
        <v>83</v>
      </c>
      <c r="C81" s="12">
        <v>1672937117</v>
      </c>
      <c r="D81" s="11">
        <v>0</v>
      </c>
      <c r="E81" s="11">
        <v>1672937117</v>
      </c>
      <c r="F81" s="11">
        <v>841453655</v>
      </c>
      <c r="G81" s="12">
        <v>841453655</v>
      </c>
      <c r="H81" s="12">
        <v>831483462</v>
      </c>
    </row>
    <row r="82" spans="1:8" x14ac:dyDescent="0.25">
      <c r="A82" s="9"/>
      <c r="B82" s="15" t="s">
        <v>84</v>
      </c>
      <c r="C82" s="12">
        <v>158291456</v>
      </c>
      <c r="D82" s="11">
        <v>0</v>
      </c>
      <c r="E82" s="11">
        <v>158291456</v>
      </c>
      <c r="F82" s="11">
        <v>77698298</v>
      </c>
      <c r="G82" s="12">
        <v>77698298</v>
      </c>
      <c r="H82" s="12">
        <v>80593158</v>
      </c>
    </row>
    <row r="83" spans="1:8" x14ac:dyDescent="0.25">
      <c r="A83" s="9"/>
      <c r="B83" s="15" t="s">
        <v>85</v>
      </c>
      <c r="C83" s="12">
        <v>8365338930</v>
      </c>
      <c r="D83" s="11">
        <v>52815744</v>
      </c>
      <c r="E83" s="11">
        <v>8418154674</v>
      </c>
      <c r="F83" s="11">
        <v>4153471841.0599999</v>
      </c>
      <c r="G83" s="12">
        <v>4153471841.0599999</v>
      </c>
      <c r="H83" s="12">
        <v>4264682832.9400001</v>
      </c>
    </row>
    <row r="84" spans="1:8" x14ac:dyDescent="0.25">
      <c r="A84" s="9"/>
      <c r="B84" s="15" t="s">
        <v>86</v>
      </c>
      <c r="C84" s="12">
        <v>22348696</v>
      </c>
      <c r="D84" s="11">
        <v>0</v>
      </c>
      <c r="E84" s="11">
        <v>22348696</v>
      </c>
      <c r="F84" s="11">
        <v>11487009</v>
      </c>
      <c r="G84" s="12">
        <v>11487009</v>
      </c>
      <c r="H84" s="12">
        <v>10861687</v>
      </c>
    </row>
    <row r="85" spans="1:8" x14ac:dyDescent="0.25">
      <c r="A85" s="9"/>
      <c r="B85" s="7" t="s">
        <v>87</v>
      </c>
      <c r="C85" s="10">
        <v>54770759118</v>
      </c>
      <c r="D85" s="7">
        <v>1522720557.1100025</v>
      </c>
      <c r="E85" s="7">
        <v>56293479675.110008</v>
      </c>
      <c r="F85" s="7">
        <v>21876160358.580002</v>
      </c>
      <c r="G85" s="10">
        <v>21876160358.580002</v>
      </c>
      <c r="H85" s="10">
        <v>34417319316.530006</v>
      </c>
    </row>
    <row r="86" spans="1:8" x14ac:dyDescent="0.25">
      <c r="A86" s="9"/>
      <c r="B86" s="13" t="s">
        <v>88</v>
      </c>
      <c r="C86" s="10">
        <v>48328770661</v>
      </c>
      <c r="D86" s="7">
        <v>1689864013.1100025</v>
      </c>
      <c r="E86" s="7">
        <v>50018634674.110008</v>
      </c>
      <c r="F86" s="7">
        <v>17732509963.580002</v>
      </c>
      <c r="G86" s="10">
        <v>17732509963.580002</v>
      </c>
      <c r="H86" s="10">
        <v>32286124710.530006</v>
      </c>
    </row>
    <row r="87" spans="1:8" x14ac:dyDescent="0.25">
      <c r="A87" s="9"/>
      <c r="B87" s="15" t="s">
        <v>89</v>
      </c>
      <c r="C87" s="12">
        <v>13151840</v>
      </c>
      <c r="D87" s="11">
        <v>0</v>
      </c>
      <c r="E87" s="11">
        <v>13151840</v>
      </c>
      <c r="F87" s="11">
        <v>3192693.35</v>
      </c>
      <c r="G87" s="12">
        <v>3192693.35</v>
      </c>
      <c r="H87" s="12">
        <v>9959146.6500000004</v>
      </c>
    </row>
    <row r="88" spans="1:8" x14ac:dyDescent="0.25">
      <c r="A88" s="9"/>
      <c r="B88" s="15" t="s">
        <v>90</v>
      </c>
      <c r="C88" s="12">
        <v>40043527</v>
      </c>
      <c r="D88" s="11">
        <v>0</v>
      </c>
      <c r="E88" s="11">
        <v>40043527</v>
      </c>
      <c r="F88" s="11">
        <v>24538461.179999996</v>
      </c>
      <c r="G88" s="12">
        <v>24538461.179999996</v>
      </c>
      <c r="H88" s="12">
        <v>15505065.820000004</v>
      </c>
    </row>
    <row r="89" spans="1:8" x14ac:dyDescent="0.25">
      <c r="A89" s="9"/>
      <c r="B89" s="15" t="s">
        <v>91</v>
      </c>
      <c r="C89" s="12">
        <v>7928987537</v>
      </c>
      <c r="D89" s="11">
        <v>1112244714.7700005</v>
      </c>
      <c r="E89" s="11">
        <v>9041232251.7700005</v>
      </c>
      <c r="F89" s="11">
        <v>1902814813.02</v>
      </c>
      <c r="G89" s="12">
        <v>1902814813.02</v>
      </c>
      <c r="H89" s="12">
        <v>7138417438.75</v>
      </c>
    </row>
    <row r="90" spans="1:8" x14ac:dyDescent="0.25">
      <c r="A90" s="9"/>
      <c r="B90" s="15" t="s">
        <v>92</v>
      </c>
      <c r="C90" s="12">
        <v>452501767</v>
      </c>
      <c r="D90" s="11">
        <v>0</v>
      </c>
      <c r="E90" s="11">
        <v>452501767</v>
      </c>
      <c r="F90" s="11">
        <v>71762000</v>
      </c>
      <c r="G90" s="12">
        <v>71762000</v>
      </c>
      <c r="H90" s="12">
        <v>380739767</v>
      </c>
    </row>
    <row r="91" spans="1:8" x14ac:dyDescent="0.25">
      <c r="A91" s="9"/>
      <c r="B91" s="15" t="s">
        <v>93</v>
      </c>
      <c r="C91" s="12">
        <v>126233921</v>
      </c>
      <c r="D91" s="11">
        <v>416776506.52999997</v>
      </c>
      <c r="E91" s="11">
        <v>543010427.52999997</v>
      </c>
      <c r="F91" s="11">
        <v>437669942.95999998</v>
      </c>
      <c r="G91" s="12">
        <v>437669942.95999998</v>
      </c>
      <c r="H91" s="12">
        <v>105340484.56999999</v>
      </c>
    </row>
    <row r="92" spans="1:8" x14ac:dyDescent="0.25">
      <c r="A92" s="9"/>
      <c r="B92" s="15" t="s">
        <v>94</v>
      </c>
      <c r="C92" s="12">
        <v>1400631154</v>
      </c>
      <c r="D92" s="11">
        <v>0</v>
      </c>
      <c r="E92" s="11">
        <v>1400631154</v>
      </c>
      <c r="F92" s="11">
        <v>519742199.27999997</v>
      </c>
      <c r="G92" s="12">
        <v>519742199.27999997</v>
      </c>
      <c r="H92" s="12">
        <v>880888954.72000003</v>
      </c>
    </row>
    <row r="93" spans="1:8" x14ac:dyDescent="0.25">
      <c r="A93" s="9"/>
      <c r="B93" s="15" t="s">
        <v>95</v>
      </c>
      <c r="C93" s="12">
        <v>128040882</v>
      </c>
      <c r="D93" s="11">
        <v>0</v>
      </c>
      <c r="E93" s="11">
        <v>128040882</v>
      </c>
      <c r="F93" s="11">
        <v>49641584.229999997</v>
      </c>
      <c r="G93" s="12">
        <v>49641584.229999997</v>
      </c>
      <c r="H93" s="12">
        <v>78399297.770000011</v>
      </c>
    </row>
    <row r="94" spans="1:8" x14ac:dyDescent="0.25">
      <c r="A94" s="9"/>
      <c r="B94" s="15" t="s">
        <v>96</v>
      </c>
      <c r="C94" s="12">
        <v>25026274</v>
      </c>
      <c r="D94" s="11">
        <v>0</v>
      </c>
      <c r="E94" s="11">
        <v>25026274</v>
      </c>
      <c r="F94" s="11">
        <v>7621408.7600000007</v>
      </c>
      <c r="G94" s="12">
        <v>7621408.7600000007</v>
      </c>
      <c r="H94" s="12">
        <v>17404865.239999998</v>
      </c>
    </row>
    <row r="95" spans="1:8" x14ac:dyDescent="0.25">
      <c r="A95" s="9"/>
      <c r="B95" s="15" t="s">
        <v>97</v>
      </c>
      <c r="C95" s="12">
        <v>134115128</v>
      </c>
      <c r="D95" s="11">
        <v>0</v>
      </c>
      <c r="E95" s="11">
        <v>134115128</v>
      </c>
      <c r="F95" s="11">
        <v>22106947.859999999</v>
      </c>
      <c r="G95" s="12">
        <v>22106947.859999999</v>
      </c>
      <c r="H95" s="12">
        <v>112008180.14</v>
      </c>
    </row>
    <row r="96" spans="1:8" x14ac:dyDescent="0.25">
      <c r="A96" s="9"/>
      <c r="B96" s="15" t="s">
        <v>98</v>
      </c>
      <c r="C96" s="12">
        <v>29728790</v>
      </c>
      <c r="D96" s="11">
        <v>-367234.9299999997</v>
      </c>
      <c r="E96" s="11">
        <v>29361555.07</v>
      </c>
      <c r="F96" s="11">
        <v>10517585.399999999</v>
      </c>
      <c r="G96" s="12">
        <v>10517585.399999999</v>
      </c>
      <c r="H96" s="12">
        <v>18843969.670000002</v>
      </c>
    </row>
    <row r="97" spans="1:8" x14ac:dyDescent="0.25">
      <c r="A97" s="9"/>
      <c r="B97" s="15" t="s">
        <v>99</v>
      </c>
      <c r="C97" s="12">
        <v>1835464878</v>
      </c>
      <c r="D97" s="11">
        <v>12000000.000000238</v>
      </c>
      <c r="E97" s="11">
        <v>1847464878.0000002</v>
      </c>
      <c r="F97" s="11">
        <v>717272457.20000017</v>
      </c>
      <c r="G97" s="12">
        <v>717272457.20000017</v>
      </c>
      <c r="H97" s="12">
        <v>1130192420.8000002</v>
      </c>
    </row>
    <row r="98" spans="1:8" x14ac:dyDescent="0.25">
      <c r="A98" s="9"/>
      <c r="B98" s="15" t="s">
        <v>100</v>
      </c>
      <c r="C98" s="12">
        <v>18520699</v>
      </c>
      <c r="D98" s="11">
        <v>0</v>
      </c>
      <c r="E98" s="11">
        <v>18520699</v>
      </c>
      <c r="F98" s="11">
        <v>6613766.6699999999</v>
      </c>
      <c r="G98" s="12">
        <v>6613766.6699999999</v>
      </c>
      <c r="H98" s="12">
        <v>11906932.33</v>
      </c>
    </row>
    <row r="99" spans="1:8" x14ac:dyDescent="0.25">
      <c r="A99" s="9"/>
      <c r="B99" s="15" t="s">
        <v>101</v>
      </c>
      <c r="C99" s="12">
        <v>165992797</v>
      </c>
      <c r="D99" s="11">
        <v>0</v>
      </c>
      <c r="E99" s="11">
        <v>165992797</v>
      </c>
      <c r="F99" s="11">
        <v>12254607.439999999</v>
      </c>
      <c r="G99" s="12">
        <v>12254607.439999999</v>
      </c>
      <c r="H99" s="12">
        <v>153738189.56</v>
      </c>
    </row>
    <row r="100" spans="1:8" x14ac:dyDescent="0.25">
      <c r="A100" s="9"/>
      <c r="B100" s="15" t="s">
        <v>102</v>
      </c>
      <c r="C100" s="12">
        <v>404091931</v>
      </c>
      <c r="D100" s="11">
        <v>0</v>
      </c>
      <c r="E100" s="11">
        <v>404091931</v>
      </c>
      <c r="F100" s="11">
        <v>69224892.730000004</v>
      </c>
      <c r="G100" s="12">
        <v>69224892.730000004</v>
      </c>
      <c r="H100" s="12">
        <v>334867038.26999998</v>
      </c>
    </row>
    <row r="101" spans="1:8" x14ac:dyDescent="0.25">
      <c r="A101" s="9"/>
      <c r="B101" s="15" t="s">
        <v>103</v>
      </c>
      <c r="C101" s="12">
        <v>2278830</v>
      </c>
      <c r="D101" s="11">
        <v>-2278830</v>
      </c>
      <c r="E101" s="11">
        <v>0</v>
      </c>
      <c r="F101" s="11">
        <v>0</v>
      </c>
      <c r="G101" s="12">
        <v>0</v>
      </c>
      <c r="H101" s="12">
        <v>0</v>
      </c>
    </row>
    <row r="102" spans="1:8" x14ac:dyDescent="0.25">
      <c r="A102" s="9"/>
      <c r="B102" s="15" t="s">
        <v>104</v>
      </c>
      <c r="C102" s="12">
        <v>0</v>
      </c>
      <c r="D102" s="11">
        <v>516000000</v>
      </c>
      <c r="E102" s="11">
        <v>516000000</v>
      </c>
      <c r="F102" s="11">
        <v>177400715.90000001</v>
      </c>
      <c r="G102" s="12">
        <v>177400715.90000001</v>
      </c>
      <c r="H102" s="12">
        <v>338599284.10000002</v>
      </c>
    </row>
    <row r="103" spans="1:8" x14ac:dyDescent="0.25">
      <c r="A103" s="9"/>
      <c r="B103" s="15" t="s">
        <v>105</v>
      </c>
      <c r="C103" s="12">
        <v>644434</v>
      </c>
      <c r="D103" s="11">
        <v>0</v>
      </c>
      <c r="E103" s="11">
        <v>644434</v>
      </c>
      <c r="F103" s="11">
        <v>0</v>
      </c>
      <c r="G103" s="12">
        <v>0</v>
      </c>
      <c r="H103" s="12">
        <v>644434</v>
      </c>
    </row>
    <row r="104" spans="1:8" x14ac:dyDescent="0.25">
      <c r="A104" s="9"/>
      <c r="B104" s="15" t="s">
        <v>106</v>
      </c>
      <c r="C104" s="12">
        <v>532886300</v>
      </c>
      <c r="D104" s="11">
        <v>0</v>
      </c>
      <c r="E104" s="11">
        <v>532886300</v>
      </c>
      <c r="F104" s="11">
        <v>0</v>
      </c>
      <c r="G104" s="12">
        <v>0</v>
      </c>
      <c r="H104" s="12">
        <v>532886300</v>
      </c>
    </row>
    <row r="105" spans="1:8" x14ac:dyDescent="0.25">
      <c r="A105" s="9"/>
      <c r="B105" s="15" t="s">
        <v>107</v>
      </c>
      <c r="C105" s="12">
        <v>3048000000</v>
      </c>
      <c r="D105" s="11">
        <v>0</v>
      </c>
      <c r="E105" s="11">
        <v>3048000000</v>
      </c>
      <c r="F105" s="11">
        <v>1394392149.6299999</v>
      </c>
      <c r="G105" s="12">
        <v>1394392149.6299999</v>
      </c>
      <c r="H105" s="12">
        <v>1653607850.3700001</v>
      </c>
    </row>
    <row r="106" spans="1:8" x14ac:dyDescent="0.25">
      <c r="A106" s="9"/>
      <c r="B106" s="15" t="s">
        <v>108</v>
      </c>
      <c r="C106" s="12">
        <v>157773627</v>
      </c>
      <c r="D106" s="11">
        <v>0</v>
      </c>
      <c r="E106" s="11">
        <v>157773627.00000003</v>
      </c>
      <c r="F106" s="11">
        <v>23107170.349999998</v>
      </c>
      <c r="G106" s="12">
        <v>23107170.349999998</v>
      </c>
      <c r="H106" s="12">
        <v>134666456.65000004</v>
      </c>
    </row>
    <row r="107" spans="1:8" x14ac:dyDescent="0.25">
      <c r="A107" s="9"/>
      <c r="B107" s="15" t="s">
        <v>109</v>
      </c>
      <c r="C107" s="12">
        <v>2243371475</v>
      </c>
      <c r="D107" s="11">
        <v>0</v>
      </c>
      <c r="E107" s="11">
        <v>2243371475</v>
      </c>
      <c r="F107" s="11">
        <v>857291186.75999999</v>
      </c>
      <c r="G107" s="12">
        <v>857291186.75999999</v>
      </c>
      <c r="H107" s="12">
        <v>1386080288.24</v>
      </c>
    </row>
    <row r="108" spans="1:8" x14ac:dyDescent="0.25">
      <c r="A108" s="9"/>
      <c r="B108" s="15" t="s">
        <v>110</v>
      </c>
      <c r="C108" s="12">
        <v>1001223781</v>
      </c>
      <c r="D108" s="11">
        <v>641035405</v>
      </c>
      <c r="E108" s="11">
        <v>1642259186</v>
      </c>
      <c r="F108" s="11">
        <v>599521675.92000008</v>
      </c>
      <c r="G108" s="12">
        <v>599521675.92000008</v>
      </c>
      <c r="H108" s="12">
        <v>1042737510.0799999</v>
      </c>
    </row>
    <row r="109" spans="1:8" x14ac:dyDescent="0.25">
      <c r="A109" s="9"/>
      <c r="B109" s="15" t="s">
        <v>111</v>
      </c>
      <c r="C109" s="12">
        <v>37436440</v>
      </c>
      <c r="D109" s="11">
        <v>0</v>
      </c>
      <c r="E109" s="11">
        <v>37436440</v>
      </c>
      <c r="F109" s="11">
        <v>15379949.66</v>
      </c>
      <c r="G109" s="12">
        <v>15379949.66</v>
      </c>
      <c r="H109" s="12">
        <v>22056490.34</v>
      </c>
    </row>
    <row r="110" spans="1:8" x14ac:dyDescent="0.25">
      <c r="A110" s="9"/>
      <c r="B110" s="15" t="s">
        <v>112</v>
      </c>
      <c r="C110" s="12">
        <v>308889728</v>
      </c>
      <c r="D110" s="11">
        <v>-6949528.3400000334</v>
      </c>
      <c r="E110" s="11">
        <v>301940199.65999997</v>
      </c>
      <c r="F110" s="11">
        <v>103873941.06</v>
      </c>
      <c r="G110" s="12">
        <v>103873941.06</v>
      </c>
      <c r="H110" s="12">
        <v>198066258.59999996</v>
      </c>
    </row>
    <row r="111" spans="1:8" x14ac:dyDescent="0.25">
      <c r="A111" s="9"/>
      <c r="B111" s="15" t="s">
        <v>113</v>
      </c>
      <c r="C111" s="12">
        <v>55275659</v>
      </c>
      <c r="D111" s="11">
        <v>37923434</v>
      </c>
      <c r="E111" s="11">
        <v>93199093</v>
      </c>
      <c r="F111" s="11">
        <v>32082382.629999999</v>
      </c>
      <c r="G111" s="12">
        <v>32082382.629999999</v>
      </c>
      <c r="H111" s="12">
        <v>61116710.370000005</v>
      </c>
    </row>
    <row r="112" spans="1:8" x14ac:dyDescent="0.25">
      <c r="A112" s="9"/>
      <c r="B112" s="15" t="s">
        <v>114</v>
      </c>
      <c r="C112" s="12">
        <v>792164551</v>
      </c>
      <c r="D112" s="11">
        <v>0</v>
      </c>
      <c r="E112" s="11">
        <v>792164551</v>
      </c>
      <c r="F112" s="11">
        <v>131774141.58999999</v>
      </c>
      <c r="G112" s="12">
        <v>131774141.58999999</v>
      </c>
      <c r="H112" s="12">
        <v>660390409.40999997</v>
      </c>
    </row>
    <row r="113" spans="1:8" x14ac:dyDescent="0.25">
      <c r="A113" s="9"/>
      <c r="B113" s="15" t="s">
        <v>115</v>
      </c>
      <c r="C113" s="12">
        <v>7493573</v>
      </c>
      <c r="D113" s="11">
        <v>0</v>
      </c>
      <c r="E113" s="11">
        <v>7493573</v>
      </c>
      <c r="F113" s="11">
        <v>3410641.17</v>
      </c>
      <c r="G113" s="12">
        <v>3410641.17</v>
      </c>
      <c r="H113" s="12">
        <v>4082931.83</v>
      </c>
    </row>
    <row r="114" spans="1:8" x14ac:dyDescent="0.25">
      <c r="A114" s="9"/>
      <c r="B114" s="15" t="s">
        <v>116</v>
      </c>
      <c r="C114" s="12">
        <v>106720056</v>
      </c>
      <c r="D114" s="11">
        <v>0</v>
      </c>
      <c r="E114" s="11">
        <v>106720056</v>
      </c>
      <c r="F114" s="11">
        <v>35173074.079999998</v>
      </c>
      <c r="G114" s="12">
        <v>35173074.079999998</v>
      </c>
      <c r="H114" s="12">
        <v>71546981.920000002</v>
      </c>
    </row>
    <row r="115" spans="1:8" x14ac:dyDescent="0.25">
      <c r="A115" s="9"/>
      <c r="B115" s="15" t="s">
        <v>117</v>
      </c>
      <c r="C115" s="12">
        <v>39429086</v>
      </c>
      <c r="D115" s="11">
        <v>0</v>
      </c>
      <c r="E115" s="11">
        <v>39429086</v>
      </c>
      <c r="F115" s="11">
        <v>7950069.4100000001</v>
      </c>
      <c r="G115" s="12">
        <v>7950069.4100000001</v>
      </c>
      <c r="H115" s="12">
        <v>31479016.59</v>
      </c>
    </row>
    <row r="116" spans="1:8" x14ac:dyDescent="0.25">
      <c r="A116" s="9"/>
      <c r="B116" s="15" t="s">
        <v>118</v>
      </c>
      <c r="C116" s="12">
        <v>1406487815</v>
      </c>
      <c r="D116" s="11">
        <v>-50241377.710000038</v>
      </c>
      <c r="E116" s="11">
        <v>1356246437.29</v>
      </c>
      <c r="F116" s="11">
        <v>468093867.69</v>
      </c>
      <c r="G116" s="12">
        <v>468093867.69</v>
      </c>
      <c r="H116" s="12">
        <v>888152569.5999999</v>
      </c>
    </row>
    <row r="117" spans="1:8" x14ac:dyDescent="0.25">
      <c r="A117" s="9"/>
      <c r="B117" s="15" t="s">
        <v>119</v>
      </c>
      <c r="C117" s="12">
        <v>69376147</v>
      </c>
      <c r="D117" s="11">
        <v>0</v>
      </c>
      <c r="E117" s="11">
        <v>69376147</v>
      </c>
      <c r="F117" s="11">
        <v>13548117.77</v>
      </c>
      <c r="G117" s="12">
        <v>13548117.77</v>
      </c>
      <c r="H117" s="12">
        <v>55828029.230000004</v>
      </c>
    </row>
    <row r="118" spans="1:8" x14ac:dyDescent="0.25">
      <c r="A118" s="9"/>
      <c r="B118" s="15" t="s">
        <v>120</v>
      </c>
      <c r="C118" s="12">
        <v>1206477287</v>
      </c>
      <c r="D118" s="11">
        <v>0</v>
      </c>
      <c r="E118" s="11">
        <v>1206477287</v>
      </c>
      <c r="F118" s="11">
        <v>495633730.13</v>
      </c>
      <c r="G118" s="12">
        <v>495633730.13</v>
      </c>
      <c r="H118" s="12">
        <v>710843556.87</v>
      </c>
    </row>
    <row r="119" spans="1:8" x14ac:dyDescent="0.25">
      <c r="A119" s="9"/>
      <c r="B119" s="15" t="s">
        <v>121</v>
      </c>
      <c r="C119" s="12">
        <v>197249619</v>
      </c>
      <c r="D119" s="11">
        <v>0</v>
      </c>
      <c r="E119" s="11">
        <v>197249619</v>
      </c>
      <c r="F119" s="11">
        <v>75492384.760000005</v>
      </c>
      <c r="G119" s="12">
        <v>75492384.760000005</v>
      </c>
      <c r="H119" s="12">
        <v>121757234.23999999</v>
      </c>
    </row>
    <row r="120" spans="1:8" x14ac:dyDescent="0.25">
      <c r="A120" s="9"/>
      <c r="B120" s="15" t="s">
        <v>122</v>
      </c>
      <c r="C120" s="12">
        <v>13250262</v>
      </c>
      <c r="D120" s="11">
        <v>-31681.190000001341</v>
      </c>
      <c r="E120" s="11">
        <v>13218580.809999999</v>
      </c>
      <c r="F120" s="11">
        <v>5428945.0300000003</v>
      </c>
      <c r="G120" s="12">
        <v>5428945.0300000003</v>
      </c>
      <c r="H120" s="12">
        <v>7789635.7799999984</v>
      </c>
    </row>
    <row r="121" spans="1:8" x14ac:dyDescent="0.25">
      <c r="A121" s="9"/>
      <c r="B121" s="15" t="s">
        <v>123</v>
      </c>
      <c r="C121" s="12">
        <v>1317738</v>
      </c>
      <c r="D121" s="11">
        <v>0</v>
      </c>
      <c r="E121" s="11">
        <v>1317738</v>
      </c>
      <c r="F121" s="11">
        <v>0</v>
      </c>
      <c r="G121" s="12">
        <v>0</v>
      </c>
      <c r="H121" s="12">
        <v>1317738</v>
      </c>
    </row>
    <row r="122" spans="1:8" x14ac:dyDescent="0.25">
      <c r="A122" s="9"/>
      <c r="B122" s="15" t="s">
        <v>124</v>
      </c>
      <c r="C122" s="12">
        <v>45390351</v>
      </c>
      <c r="D122" s="11">
        <v>1563601.099999994</v>
      </c>
      <c r="E122" s="11">
        <v>46953952.099999994</v>
      </c>
      <c r="F122" s="11">
        <v>16060202.389999999</v>
      </c>
      <c r="G122" s="12">
        <v>16060202.389999999</v>
      </c>
      <c r="H122" s="12">
        <v>30893749.709999993</v>
      </c>
    </row>
    <row r="123" spans="1:8" x14ac:dyDescent="0.25">
      <c r="A123" s="9"/>
      <c r="B123" s="15" t="s">
        <v>125</v>
      </c>
      <c r="C123" s="12">
        <v>17385090791</v>
      </c>
      <c r="D123" s="11">
        <v>-986244683.16999817</v>
      </c>
      <c r="E123" s="11">
        <v>16398846107.830002</v>
      </c>
      <c r="F123" s="11">
        <v>6509991829.6199999</v>
      </c>
      <c r="G123" s="12">
        <v>6509991829.6199999</v>
      </c>
      <c r="H123" s="12">
        <v>9888854278.2100029</v>
      </c>
    </row>
    <row r="124" spans="1:8" x14ac:dyDescent="0.25">
      <c r="A124" s="9"/>
      <c r="B124" s="15" t="s">
        <v>126</v>
      </c>
      <c r="C124" s="12">
        <v>146555641</v>
      </c>
      <c r="D124" s="11">
        <v>-1259341.6399999857</v>
      </c>
      <c r="E124" s="11">
        <v>145296299.36000001</v>
      </c>
      <c r="F124" s="11">
        <v>49145458.340000004</v>
      </c>
      <c r="G124" s="12">
        <v>49145458.340000004</v>
      </c>
      <c r="H124" s="12">
        <v>96150841.020000011</v>
      </c>
    </row>
    <row r="125" spans="1:8" x14ac:dyDescent="0.25">
      <c r="A125" s="9"/>
      <c r="B125" s="15" t="s">
        <v>127</v>
      </c>
      <c r="C125" s="12">
        <v>16709087</v>
      </c>
      <c r="D125" s="11">
        <v>-306971.31000000052</v>
      </c>
      <c r="E125" s="11">
        <v>16402115.689999999</v>
      </c>
      <c r="F125" s="11">
        <v>7218535.3000000007</v>
      </c>
      <c r="G125" s="12">
        <v>7218535.3000000007</v>
      </c>
      <c r="H125" s="12">
        <v>9183580.3899999987</v>
      </c>
    </row>
    <row r="126" spans="1:8" x14ac:dyDescent="0.25">
      <c r="A126" s="9"/>
      <c r="B126" s="15" t="s">
        <v>128</v>
      </c>
      <c r="C126" s="12">
        <v>12505253</v>
      </c>
      <c r="D126" s="11">
        <v>0</v>
      </c>
      <c r="E126" s="11">
        <v>12505253</v>
      </c>
      <c r="F126" s="11">
        <v>2635170.5299999998</v>
      </c>
      <c r="G126" s="12">
        <v>2635170.5299999998</v>
      </c>
      <c r="H126" s="12">
        <v>9870082.4700000007</v>
      </c>
    </row>
    <row r="127" spans="1:8" x14ac:dyDescent="0.25">
      <c r="A127" s="9"/>
      <c r="B127" s="15" t="s">
        <v>129</v>
      </c>
      <c r="C127" s="12">
        <v>6735561108</v>
      </c>
      <c r="D127" s="11">
        <v>0</v>
      </c>
      <c r="E127" s="11">
        <v>6735561108</v>
      </c>
      <c r="F127" s="11">
        <v>2838115755.9899998</v>
      </c>
      <c r="G127" s="12">
        <v>2838115755.9899998</v>
      </c>
      <c r="H127" s="12">
        <v>3897445352.0100002</v>
      </c>
    </row>
    <row r="128" spans="1:8" x14ac:dyDescent="0.25">
      <c r="A128" s="9"/>
      <c r="B128" s="15" t="s">
        <v>130</v>
      </c>
      <c r="C128" s="12">
        <v>56680897</v>
      </c>
      <c r="D128" s="11">
        <v>0</v>
      </c>
      <c r="E128" s="11">
        <v>56680897</v>
      </c>
      <c r="F128" s="11">
        <v>14815507.790000001</v>
      </c>
      <c r="G128" s="12">
        <v>14815507.790000001</v>
      </c>
      <c r="H128" s="12">
        <v>41865389.210000001</v>
      </c>
    </row>
    <row r="129" spans="1:8" x14ac:dyDescent="0.25">
      <c r="A129" s="9"/>
      <c r="B129" s="13" t="s">
        <v>131</v>
      </c>
      <c r="C129" s="10">
        <v>6274845001</v>
      </c>
      <c r="D129" s="7">
        <v>0</v>
      </c>
      <c r="E129" s="7">
        <v>6274845001</v>
      </c>
      <c r="F129" s="7">
        <v>4143650395</v>
      </c>
      <c r="G129" s="10">
        <v>4143650395</v>
      </c>
      <c r="H129" s="10">
        <v>2131194606</v>
      </c>
    </row>
    <row r="130" spans="1:8" x14ac:dyDescent="0.25">
      <c r="A130" s="9"/>
      <c r="B130" s="15" t="s">
        <v>132</v>
      </c>
      <c r="C130" s="50">
        <v>3114419839</v>
      </c>
      <c r="D130" s="51">
        <v>0</v>
      </c>
      <c r="E130" s="51">
        <v>3114419839</v>
      </c>
      <c r="F130" s="51">
        <v>1557209914</v>
      </c>
      <c r="G130" s="50">
        <v>1557209914</v>
      </c>
      <c r="H130" s="50">
        <v>1557209925</v>
      </c>
    </row>
    <row r="131" spans="1:8" x14ac:dyDescent="0.25">
      <c r="A131" s="9"/>
      <c r="B131" s="15" t="s">
        <v>133</v>
      </c>
      <c r="C131" s="50">
        <v>3160425162</v>
      </c>
      <c r="D131" s="51">
        <v>0</v>
      </c>
      <c r="E131" s="51">
        <v>3160425162</v>
      </c>
      <c r="F131" s="51">
        <v>2586440481</v>
      </c>
      <c r="G131" s="50">
        <v>2586440481</v>
      </c>
      <c r="H131" s="50">
        <v>573984681</v>
      </c>
    </row>
    <row r="132" spans="1:8" x14ac:dyDescent="0.25">
      <c r="A132" s="9"/>
      <c r="B132" s="13" t="s">
        <v>134</v>
      </c>
      <c r="C132" s="52">
        <v>167143456</v>
      </c>
      <c r="D132" s="53">
        <v>-167143456</v>
      </c>
      <c r="E132" s="53">
        <v>0</v>
      </c>
      <c r="F132" s="53">
        <v>0</v>
      </c>
      <c r="G132" s="52">
        <v>0</v>
      </c>
      <c r="H132" s="52">
        <v>0</v>
      </c>
    </row>
    <row r="133" spans="1:8" x14ac:dyDescent="0.25">
      <c r="A133" s="9"/>
      <c r="B133" s="15" t="s">
        <v>135</v>
      </c>
      <c r="C133" s="50">
        <v>167143456</v>
      </c>
      <c r="D133" s="51">
        <v>-167143456</v>
      </c>
      <c r="E133" s="51">
        <v>0</v>
      </c>
      <c r="F133" s="51">
        <v>0</v>
      </c>
      <c r="G133" s="50">
        <v>0</v>
      </c>
      <c r="H133" s="50">
        <v>0</v>
      </c>
    </row>
    <row r="134" spans="1:8" x14ac:dyDescent="0.25">
      <c r="A134" s="9"/>
      <c r="B134" s="11"/>
      <c r="C134" s="50"/>
      <c r="D134" s="51">
        <v>0</v>
      </c>
      <c r="E134" s="51"/>
      <c r="F134" s="51"/>
      <c r="G134" s="50">
        <v>0</v>
      </c>
      <c r="H134" s="50">
        <v>0</v>
      </c>
    </row>
    <row r="135" spans="1:8" x14ac:dyDescent="0.25">
      <c r="A135" s="4" t="s">
        <v>136</v>
      </c>
      <c r="B135" s="11"/>
      <c r="C135" s="52">
        <v>20111993639</v>
      </c>
      <c r="D135" s="52">
        <v>609023485.39999986</v>
      </c>
      <c r="E135" s="52">
        <v>20721017124.399998</v>
      </c>
      <c r="F135" s="52">
        <v>5649257816.1900005</v>
      </c>
      <c r="G135" s="52">
        <v>5649257816.1900005</v>
      </c>
      <c r="H135" s="52">
        <v>15071759308.210001</v>
      </c>
    </row>
    <row r="136" spans="1:8" x14ac:dyDescent="0.25">
      <c r="A136" s="9"/>
      <c r="B136" s="7" t="s">
        <v>12</v>
      </c>
      <c r="C136" s="52">
        <v>16475460468</v>
      </c>
      <c r="D136" s="52">
        <v>239184353.2899999</v>
      </c>
      <c r="E136" s="52">
        <v>16714644821.289999</v>
      </c>
      <c r="F136" s="52">
        <v>3693739735.8000007</v>
      </c>
      <c r="G136" s="52">
        <v>3693739735.8000007</v>
      </c>
      <c r="H136" s="52">
        <v>13020905085.490002</v>
      </c>
    </row>
    <row r="137" spans="1:8" x14ac:dyDescent="0.25">
      <c r="A137" s="9"/>
      <c r="B137" s="13" t="s">
        <v>13</v>
      </c>
      <c r="C137" s="52">
        <v>16168670600</v>
      </c>
      <c r="D137" s="52">
        <v>215690038.52999991</v>
      </c>
      <c r="E137" s="52">
        <v>16384360638.529999</v>
      </c>
      <c r="F137" s="52">
        <v>3688289735.8000007</v>
      </c>
      <c r="G137" s="52">
        <v>3688289735.8000007</v>
      </c>
      <c r="H137" s="52">
        <v>12696070902.730001</v>
      </c>
    </row>
    <row r="138" spans="1:8" x14ac:dyDescent="0.25">
      <c r="A138" s="9"/>
      <c r="B138" s="14" t="s">
        <v>14</v>
      </c>
      <c r="C138" s="52">
        <v>2761796439</v>
      </c>
      <c r="D138" s="52">
        <v>344328923.97999996</v>
      </c>
      <c r="E138" s="52">
        <v>3106125362.98</v>
      </c>
      <c r="F138" s="52">
        <v>368535958.81</v>
      </c>
      <c r="G138" s="52">
        <v>368535958.81</v>
      </c>
      <c r="H138" s="52">
        <v>2737589404.1700001</v>
      </c>
    </row>
    <row r="139" spans="1:8" x14ac:dyDescent="0.25">
      <c r="A139" s="9"/>
      <c r="B139" s="15" t="s">
        <v>19</v>
      </c>
      <c r="C139" s="50">
        <v>2997706</v>
      </c>
      <c r="D139" s="51">
        <v>1230000</v>
      </c>
      <c r="E139" s="51">
        <v>4227706</v>
      </c>
      <c r="F139" s="51">
        <v>0</v>
      </c>
      <c r="G139" s="50">
        <v>0</v>
      </c>
      <c r="H139" s="50">
        <v>4227706</v>
      </c>
    </row>
    <row r="140" spans="1:8" x14ac:dyDescent="0.25">
      <c r="A140" s="9"/>
      <c r="B140" s="15" t="s">
        <v>20</v>
      </c>
      <c r="C140" s="50">
        <v>2417577369</v>
      </c>
      <c r="D140" s="51">
        <v>0</v>
      </c>
      <c r="E140" s="51">
        <v>2417577369</v>
      </c>
      <c r="F140" s="51">
        <v>368535958.81</v>
      </c>
      <c r="G140" s="50">
        <v>368535958.81</v>
      </c>
      <c r="H140" s="50">
        <v>2049041410.1900001</v>
      </c>
    </row>
    <row r="141" spans="1:8" x14ac:dyDescent="0.25">
      <c r="A141" s="9"/>
      <c r="B141" s="15" t="s">
        <v>21</v>
      </c>
      <c r="C141" s="50">
        <v>0</v>
      </c>
      <c r="D141" s="51">
        <v>4387500</v>
      </c>
      <c r="E141" s="51">
        <v>4387500</v>
      </c>
      <c r="F141" s="51">
        <v>0</v>
      </c>
      <c r="G141" s="50">
        <v>0</v>
      </c>
      <c r="H141" s="50">
        <v>4387500</v>
      </c>
    </row>
    <row r="142" spans="1:8" x14ac:dyDescent="0.25">
      <c r="A142" s="9"/>
      <c r="B142" s="15" t="s">
        <v>23</v>
      </c>
      <c r="C142" s="50">
        <v>341221364</v>
      </c>
      <c r="D142" s="51">
        <v>46610167.039999962</v>
      </c>
      <c r="E142" s="51">
        <v>387831531.03999996</v>
      </c>
      <c r="F142" s="51">
        <v>0</v>
      </c>
      <c r="G142" s="50">
        <v>0</v>
      </c>
      <c r="H142" s="50">
        <v>387831531.03999996</v>
      </c>
    </row>
    <row r="143" spans="1:8" x14ac:dyDescent="0.25">
      <c r="A143" s="9"/>
      <c r="B143" s="15" t="s">
        <v>26</v>
      </c>
      <c r="C143" s="50">
        <v>0</v>
      </c>
      <c r="D143" s="51">
        <v>279664575.94</v>
      </c>
      <c r="E143" s="51">
        <v>279664575.94</v>
      </c>
      <c r="F143" s="51">
        <v>0</v>
      </c>
      <c r="G143" s="50">
        <v>0</v>
      </c>
      <c r="H143" s="50">
        <v>279664575.94</v>
      </c>
    </row>
    <row r="144" spans="1:8" x14ac:dyDescent="0.25">
      <c r="A144" s="9"/>
      <c r="B144" s="15" t="s">
        <v>32</v>
      </c>
      <c r="C144" s="50">
        <v>0</v>
      </c>
      <c r="D144" s="51">
        <v>12436681</v>
      </c>
      <c r="E144" s="51">
        <v>12436681</v>
      </c>
      <c r="F144" s="51">
        <v>0</v>
      </c>
      <c r="G144" s="50">
        <v>0</v>
      </c>
      <c r="H144" s="50">
        <v>12436681</v>
      </c>
    </row>
    <row r="145" spans="1:8" x14ac:dyDescent="0.25">
      <c r="A145" s="9"/>
      <c r="B145" s="14" t="s">
        <v>36</v>
      </c>
      <c r="C145" s="52">
        <v>12455105018</v>
      </c>
      <c r="D145" s="52">
        <v>-106182447.47000012</v>
      </c>
      <c r="E145" s="52">
        <v>12348922570.529999</v>
      </c>
      <c r="F145" s="52">
        <v>3319753776.9900007</v>
      </c>
      <c r="G145" s="52">
        <v>3319753776.9900007</v>
      </c>
      <c r="H145" s="52">
        <v>9029168793.5400009</v>
      </c>
    </row>
    <row r="146" spans="1:8" x14ac:dyDescent="0.25">
      <c r="A146" s="9"/>
      <c r="B146" s="15" t="s">
        <v>37</v>
      </c>
      <c r="C146" s="54">
        <v>1029912806</v>
      </c>
      <c r="D146" s="55">
        <v>-14028071.830000043</v>
      </c>
      <c r="E146" s="55">
        <v>1015884734.17</v>
      </c>
      <c r="F146" s="55">
        <v>173503259.94</v>
      </c>
      <c r="G146" s="50">
        <v>173503259.94</v>
      </c>
      <c r="H146" s="54">
        <v>842381474.23000002</v>
      </c>
    </row>
    <row r="147" spans="1:8" x14ac:dyDescent="0.25">
      <c r="A147" s="9"/>
      <c r="B147" s="15" t="s">
        <v>38</v>
      </c>
      <c r="C147" s="54">
        <v>547887819</v>
      </c>
      <c r="D147" s="55">
        <v>-3994926.4500000477</v>
      </c>
      <c r="E147" s="55">
        <v>543892892.54999995</v>
      </c>
      <c r="F147" s="55">
        <v>156741125.41999996</v>
      </c>
      <c r="G147" s="50">
        <v>156741125.41999996</v>
      </c>
      <c r="H147" s="54">
        <v>387151767.13</v>
      </c>
    </row>
    <row r="148" spans="1:8" x14ac:dyDescent="0.25">
      <c r="A148" s="9"/>
      <c r="B148" s="15" t="s">
        <v>39</v>
      </c>
      <c r="C148" s="54">
        <v>542467022</v>
      </c>
      <c r="D148" s="55">
        <v>-2735836.8299999237</v>
      </c>
      <c r="E148" s="55">
        <v>539731185.17000008</v>
      </c>
      <c r="F148" s="55">
        <v>168358607.39000002</v>
      </c>
      <c r="G148" s="50">
        <v>168358607.39000002</v>
      </c>
      <c r="H148" s="54">
        <v>371372577.78000009</v>
      </c>
    </row>
    <row r="149" spans="1:8" x14ac:dyDescent="0.25">
      <c r="A149" s="4"/>
      <c r="B149" s="18" t="s">
        <v>40</v>
      </c>
      <c r="C149" s="54">
        <v>777127883</v>
      </c>
      <c r="D149" s="56">
        <v>-5636213.5799999237</v>
      </c>
      <c r="E149" s="55">
        <v>771491669.42000008</v>
      </c>
      <c r="F149" s="55">
        <v>269595069.83000004</v>
      </c>
      <c r="G149" s="56">
        <v>269595069.83000004</v>
      </c>
      <c r="H149" s="56">
        <v>501896599.59000003</v>
      </c>
    </row>
    <row r="150" spans="1:8" x14ac:dyDescent="0.25">
      <c r="A150" s="11"/>
      <c r="B150" s="19" t="s">
        <v>41</v>
      </c>
      <c r="C150" s="54">
        <v>303630951</v>
      </c>
      <c r="D150" s="55">
        <v>-5005969.1200000048</v>
      </c>
      <c r="E150" s="55">
        <v>298624981.88</v>
      </c>
      <c r="F150" s="55">
        <v>100793485.81999999</v>
      </c>
      <c r="G150" s="54">
        <v>100793485.81999999</v>
      </c>
      <c r="H150" s="55">
        <v>197831496.06</v>
      </c>
    </row>
    <row r="151" spans="1:8" x14ac:dyDescent="0.25">
      <c r="A151" s="11"/>
      <c r="B151" s="19" t="s">
        <v>42</v>
      </c>
      <c r="C151" s="54">
        <v>708767325</v>
      </c>
      <c r="D151" s="55">
        <v>-5007277.0199999809</v>
      </c>
      <c r="E151" s="55">
        <v>703760047.98000002</v>
      </c>
      <c r="F151" s="55">
        <v>193033432.68000001</v>
      </c>
      <c r="G151" s="54">
        <v>193033432.68000001</v>
      </c>
      <c r="H151" s="55">
        <v>510726615.30000001</v>
      </c>
    </row>
    <row r="152" spans="1:8" x14ac:dyDescent="0.25">
      <c r="A152" s="11"/>
      <c r="B152" s="19" t="s">
        <v>43</v>
      </c>
      <c r="C152" s="54">
        <v>1538790981</v>
      </c>
      <c r="D152" s="51">
        <v>-13673326.309999704</v>
      </c>
      <c r="E152" s="55">
        <v>1525117654.6900003</v>
      </c>
      <c r="F152" s="55">
        <v>451036243.36000007</v>
      </c>
      <c r="G152" s="50">
        <v>451036243.36000007</v>
      </c>
      <c r="H152" s="51">
        <v>1074081411.3300002</v>
      </c>
    </row>
    <row r="153" spans="1:8" x14ac:dyDescent="0.25">
      <c r="A153" s="11"/>
      <c r="B153" s="19" t="s">
        <v>44</v>
      </c>
      <c r="C153" s="54">
        <v>507280061</v>
      </c>
      <c r="D153" s="51">
        <v>-3412684.9899999499</v>
      </c>
      <c r="E153" s="55">
        <v>503867376.01000005</v>
      </c>
      <c r="F153" s="55">
        <v>129638735.34</v>
      </c>
      <c r="G153" s="50">
        <v>129638735.34</v>
      </c>
      <c r="H153" s="51">
        <v>374228640.67000008</v>
      </c>
    </row>
    <row r="154" spans="1:8" x14ac:dyDescent="0.25">
      <c r="A154" s="11"/>
      <c r="B154" s="19" t="s">
        <v>45</v>
      </c>
      <c r="C154" s="54">
        <v>2559798707</v>
      </c>
      <c r="D154" s="51">
        <v>11130500.459999561</v>
      </c>
      <c r="E154" s="55">
        <v>2570929207.4599996</v>
      </c>
      <c r="F154" s="55">
        <v>658648952.36000001</v>
      </c>
      <c r="G154" s="50">
        <v>658648952.36000001</v>
      </c>
      <c r="H154" s="51">
        <v>1912280255.0999994</v>
      </c>
    </row>
    <row r="155" spans="1:8" x14ac:dyDescent="0.25">
      <c r="A155" s="11"/>
      <c r="B155" s="19" t="s">
        <v>46</v>
      </c>
      <c r="C155" s="54">
        <v>360718641</v>
      </c>
      <c r="D155" s="51">
        <v>-7308955.2100000381</v>
      </c>
      <c r="E155" s="55">
        <v>353409685.78999996</v>
      </c>
      <c r="F155" s="55">
        <v>104451163.78</v>
      </c>
      <c r="G155" s="50">
        <v>104451163.78</v>
      </c>
      <c r="H155" s="51">
        <v>248958522.00999996</v>
      </c>
    </row>
    <row r="156" spans="1:8" x14ac:dyDescent="0.25">
      <c r="A156" s="11"/>
      <c r="B156" s="19" t="s">
        <v>47</v>
      </c>
      <c r="C156" s="54">
        <v>496211685</v>
      </c>
      <c r="D156" s="51">
        <v>-620815.29999995232</v>
      </c>
      <c r="E156" s="55">
        <v>495590869.70000005</v>
      </c>
      <c r="F156" s="55">
        <v>174758220.31999999</v>
      </c>
      <c r="G156" s="50">
        <v>174758220.31999999</v>
      </c>
      <c r="H156" s="51">
        <v>320832649.38000005</v>
      </c>
    </row>
    <row r="157" spans="1:8" x14ac:dyDescent="0.25">
      <c r="A157" s="11"/>
      <c r="B157" s="19" t="s">
        <v>48</v>
      </c>
      <c r="C157" s="54">
        <v>266287345</v>
      </c>
      <c r="D157" s="51">
        <v>-7252899.4099999964</v>
      </c>
      <c r="E157" s="55">
        <v>259034445.59</v>
      </c>
      <c r="F157" s="55">
        <v>51023441.980000004</v>
      </c>
      <c r="G157" s="50">
        <v>51023441.980000004</v>
      </c>
      <c r="H157" s="51">
        <v>208011003.61000001</v>
      </c>
    </row>
    <row r="158" spans="1:8" x14ac:dyDescent="0.25">
      <c r="A158" s="11"/>
      <c r="B158" s="19" t="s">
        <v>49</v>
      </c>
      <c r="C158" s="54">
        <v>549384572</v>
      </c>
      <c r="D158" s="51">
        <v>-8279770.3600001335</v>
      </c>
      <c r="E158" s="55">
        <v>541104801.63999987</v>
      </c>
      <c r="F158" s="55">
        <v>124260111.31</v>
      </c>
      <c r="G158" s="50">
        <v>124260111.31</v>
      </c>
      <c r="H158" s="51">
        <v>416844690.32999986</v>
      </c>
    </row>
    <row r="159" spans="1:8" x14ac:dyDescent="0.25">
      <c r="A159" s="11"/>
      <c r="B159" s="19" t="s">
        <v>50</v>
      </c>
      <c r="C159" s="54">
        <v>997848349</v>
      </c>
      <c r="D159" s="51">
        <v>-18654173.480000019</v>
      </c>
      <c r="E159" s="55">
        <v>979194175.51999998</v>
      </c>
      <c r="F159" s="55">
        <v>212750807.19</v>
      </c>
      <c r="G159" s="50">
        <v>212750807.19</v>
      </c>
      <c r="H159" s="51">
        <v>766443368.32999992</v>
      </c>
    </row>
    <row r="160" spans="1:8" x14ac:dyDescent="0.25">
      <c r="A160" s="11"/>
      <c r="B160" s="19" t="s">
        <v>51</v>
      </c>
      <c r="C160" s="16">
        <v>585415273</v>
      </c>
      <c r="D160" s="11">
        <v>-4967734.9199999571</v>
      </c>
      <c r="E160" s="17">
        <v>580447538.08000004</v>
      </c>
      <c r="F160" s="17">
        <v>195684784.95000002</v>
      </c>
      <c r="G160" s="12">
        <v>195684784.95000002</v>
      </c>
      <c r="H160" s="11">
        <v>384762753.13</v>
      </c>
    </row>
    <row r="161" spans="1:8" x14ac:dyDescent="0.25">
      <c r="A161" s="11"/>
      <c r="B161" s="19" t="s">
        <v>52</v>
      </c>
      <c r="C161" s="16">
        <v>683575598</v>
      </c>
      <c r="D161" s="11">
        <v>-16734293.120000005</v>
      </c>
      <c r="E161" s="17">
        <v>666841304.88</v>
      </c>
      <c r="F161" s="17">
        <v>155476335.32000002</v>
      </c>
      <c r="G161" s="12">
        <v>155476335.32000002</v>
      </c>
      <c r="H161" s="11">
        <v>511364969.55999994</v>
      </c>
    </row>
    <row r="162" spans="1:8" x14ac:dyDescent="0.25">
      <c r="A162" s="11"/>
      <c r="B162" s="14" t="s">
        <v>53</v>
      </c>
      <c r="C162" s="7">
        <v>951769143</v>
      </c>
      <c r="D162" s="7">
        <v>-22456437.979999945</v>
      </c>
      <c r="E162" s="7">
        <v>929312705.0200001</v>
      </c>
      <c r="F162" s="7">
        <v>0</v>
      </c>
      <c r="G162" s="7">
        <v>0</v>
      </c>
      <c r="H162" s="7">
        <v>929312705.0200001</v>
      </c>
    </row>
    <row r="163" spans="1:8" x14ac:dyDescent="0.25">
      <c r="A163" s="11"/>
      <c r="B163" s="19" t="s">
        <v>54</v>
      </c>
      <c r="C163" s="11">
        <v>51873075</v>
      </c>
      <c r="D163" s="11">
        <v>-505200.1799999997</v>
      </c>
      <c r="E163" s="11">
        <v>51367874.82</v>
      </c>
      <c r="F163" s="11">
        <v>0</v>
      </c>
      <c r="G163" s="12">
        <v>0</v>
      </c>
      <c r="H163" s="11">
        <v>51367874.82</v>
      </c>
    </row>
    <row r="164" spans="1:8" x14ac:dyDescent="0.25">
      <c r="A164" s="11"/>
      <c r="B164" s="19" t="s">
        <v>61</v>
      </c>
      <c r="C164" s="11">
        <v>0</v>
      </c>
      <c r="D164" s="11">
        <v>5208422.5099999988</v>
      </c>
      <c r="E164" s="11">
        <v>5208422.5099999988</v>
      </c>
      <c r="F164" s="11">
        <v>0</v>
      </c>
      <c r="G164" s="12">
        <v>0</v>
      </c>
      <c r="H164" s="11">
        <v>5208422.5099999988</v>
      </c>
    </row>
    <row r="165" spans="1:8" x14ac:dyDescent="0.25">
      <c r="A165" s="11"/>
      <c r="B165" s="19" t="s">
        <v>63</v>
      </c>
      <c r="C165" s="11">
        <v>899896068</v>
      </c>
      <c r="D165" s="11">
        <v>-27159660.309999943</v>
      </c>
      <c r="E165" s="11">
        <v>872736407.69000006</v>
      </c>
      <c r="F165" s="11">
        <v>0</v>
      </c>
      <c r="G165" s="12">
        <v>0</v>
      </c>
      <c r="H165" s="11">
        <v>872736407.69000006</v>
      </c>
    </row>
    <row r="166" spans="1:8" x14ac:dyDescent="0.25">
      <c r="A166" s="11"/>
      <c r="B166" s="13" t="s">
        <v>71</v>
      </c>
      <c r="C166" s="7">
        <v>0</v>
      </c>
      <c r="D166" s="7">
        <v>450000</v>
      </c>
      <c r="E166" s="7">
        <v>450000</v>
      </c>
      <c r="F166" s="7">
        <v>450000</v>
      </c>
      <c r="G166" s="7">
        <v>450000</v>
      </c>
      <c r="H166" s="7">
        <v>0</v>
      </c>
    </row>
    <row r="167" spans="1:8" x14ac:dyDescent="0.25">
      <c r="A167" s="11"/>
      <c r="B167" s="19" t="s">
        <v>73</v>
      </c>
      <c r="C167" s="11">
        <v>0</v>
      </c>
      <c r="D167" s="11">
        <v>450000</v>
      </c>
      <c r="E167" s="11">
        <v>450000</v>
      </c>
      <c r="F167" s="11">
        <v>450000</v>
      </c>
      <c r="G167" s="12">
        <v>450000</v>
      </c>
      <c r="H167" s="11">
        <v>0</v>
      </c>
    </row>
    <row r="168" spans="1:8" x14ac:dyDescent="0.25">
      <c r="A168" s="11"/>
      <c r="B168" s="13" t="s">
        <v>137</v>
      </c>
      <c r="C168" s="7">
        <v>10374615</v>
      </c>
      <c r="D168" s="7">
        <v>-374615</v>
      </c>
      <c r="E168" s="7">
        <v>10000000</v>
      </c>
      <c r="F168" s="7">
        <v>5000000</v>
      </c>
      <c r="G168" s="7">
        <v>5000000</v>
      </c>
      <c r="H168" s="7">
        <v>5000000</v>
      </c>
    </row>
    <row r="169" spans="1:8" x14ac:dyDescent="0.25">
      <c r="A169" s="11"/>
      <c r="B169" s="19" t="s">
        <v>75</v>
      </c>
      <c r="C169" s="11">
        <v>10374615</v>
      </c>
      <c r="D169" s="11">
        <v>-374615</v>
      </c>
      <c r="E169" s="11">
        <v>10000000</v>
      </c>
      <c r="F169" s="11">
        <v>5000000</v>
      </c>
      <c r="G169" s="12">
        <v>5000000</v>
      </c>
      <c r="H169" s="11">
        <v>5000000</v>
      </c>
    </row>
    <row r="170" spans="1:8" x14ac:dyDescent="0.25">
      <c r="A170" s="11"/>
      <c r="B170" s="13" t="s">
        <v>77</v>
      </c>
      <c r="C170" s="7">
        <v>296415253</v>
      </c>
      <c r="D170" s="7">
        <v>23418929.75999999</v>
      </c>
      <c r="E170" s="7">
        <v>319834182.75999999</v>
      </c>
      <c r="F170" s="7">
        <v>0</v>
      </c>
      <c r="G170" s="7">
        <v>0</v>
      </c>
      <c r="H170" s="7">
        <v>319834182.75999999</v>
      </c>
    </row>
    <row r="171" spans="1:8" x14ac:dyDescent="0.25">
      <c r="A171" s="11"/>
      <c r="B171" s="19" t="s">
        <v>83</v>
      </c>
      <c r="C171" s="11">
        <v>109672183</v>
      </c>
      <c r="D171" s="11">
        <v>0</v>
      </c>
      <c r="E171" s="11">
        <v>109672183</v>
      </c>
      <c r="F171" s="11">
        <v>0</v>
      </c>
      <c r="G171" s="12">
        <v>0</v>
      </c>
      <c r="H171" s="11">
        <v>109672183</v>
      </c>
    </row>
    <row r="172" spans="1:8" x14ac:dyDescent="0.25">
      <c r="A172" s="11"/>
      <c r="B172" s="19" t="s">
        <v>85</v>
      </c>
      <c r="C172" s="11">
        <v>186743070</v>
      </c>
      <c r="D172" s="11">
        <v>23418929.75999999</v>
      </c>
      <c r="E172" s="11">
        <v>210161999.75999999</v>
      </c>
      <c r="F172" s="11">
        <v>0</v>
      </c>
      <c r="G172" s="12">
        <v>0</v>
      </c>
      <c r="H172" s="11">
        <v>210161999.75999999</v>
      </c>
    </row>
    <row r="173" spans="1:8" x14ac:dyDescent="0.25">
      <c r="A173" s="11"/>
      <c r="B173" s="7" t="s">
        <v>87</v>
      </c>
      <c r="C173" s="7">
        <v>3636533171</v>
      </c>
      <c r="D173" s="7">
        <v>369839132.11000001</v>
      </c>
      <c r="E173" s="7">
        <v>4006372303.1100001</v>
      </c>
      <c r="F173" s="7">
        <v>1955518080.3899999</v>
      </c>
      <c r="G173" s="7">
        <v>1955518080.3899999</v>
      </c>
      <c r="H173" s="7">
        <v>2050854222.72</v>
      </c>
    </row>
    <row r="174" spans="1:8" x14ac:dyDescent="0.25">
      <c r="A174" s="11"/>
      <c r="B174" s="13" t="s">
        <v>88</v>
      </c>
      <c r="C174" s="7">
        <v>3636533171</v>
      </c>
      <c r="D174" s="7">
        <v>369839132.11000001</v>
      </c>
      <c r="E174" s="7">
        <v>4006372303.1100001</v>
      </c>
      <c r="F174" s="7">
        <v>1955518080.3899999</v>
      </c>
      <c r="G174" s="7">
        <v>1955518080.3899999</v>
      </c>
      <c r="H174" s="7">
        <v>2050854222.72</v>
      </c>
    </row>
    <row r="175" spans="1:8" x14ac:dyDescent="0.25">
      <c r="A175" s="11"/>
      <c r="B175" s="19" t="s">
        <v>94</v>
      </c>
      <c r="C175" s="11">
        <v>48671668</v>
      </c>
      <c r="D175" s="11">
        <v>0</v>
      </c>
      <c r="E175" s="11">
        <v>48671668</v>
      </c>
      <c r="F175" s="11">
        <v>0</v>
      </c>
      <c r="G175" s="12">
        <v>0</v>
      </c>
      <c r="H175" s="11">
        <v>48671668</v>
      </c>
    </row>
    <row r="176" spans="1:8" x14ac:dyDescent="0.25">
      <c r="A176" s="11"/>
      <c r="B176" s="19" t="s">
        <v>99</v>
      </c>
      <c r="C176" s="11">
        <v>771494015</v>
      </c>
      <c r="D176" s="11">
        <v>18580433.110000014</v>
      </c>
      <c r="E176" s="11">
        <v>790074448.11000001</v>
      </c>
      <c r="F176" s="11">
        <v>302793259.63999999</v>
      </c>
      <c r="G176" s="12">
        <v>302793259.63999999</v>
      </c>
      <c r="H176" s="11">
        <v>487281188.47000003</v>
      </c>
    </row>
    <row r="177" spans="1:8" x14ac:dyDescent="0.25">
      <c r="A177" s="11"/>
      <c r="B177" s="19" t="s">
        <v>114</v>
      </c>
      <c r="C177" s="11">
        <v>2816367488</v>
      </c>
      <c r="D177" s="11">
        <v>351258699</v>
      </c>
      <c r="E177" s="11">
        <v>3167626187</v>
      </c>
      <c r="F177" s="11">
        <v>1652724820.75</v>
      </c>
      <c r="G177" s="12">
        <v>1652724820.75</v>
      </c>
      <c r="H177" s="11">
        <v>1514901366.25</v>
      </c>
    </row>
    <row r="178" spans="1:8" x14ac:dyDescent="0.25">
      <c r="A178" s="64" t="s">
        <v>138</v>
      </c>
      <c r="B178" s="64"/>
      <c r="C178" s="20">
        <v>275355714117</v>
      </c>
      <c r="D178" s="20">
        <v>3892186828.4500122</v>
      </c>
      <c r="E178" s="20">
        <v>279247900945.45001</v>
      </c>
      <c r="F178" s="20">
        <v>105893476615.72002</v>
      </c>
      <c r="G178" s="20">
        <v>105893476615.72002</v>
      </c>
      <c r="H178" s="20">
        <v>173354424329.73001</v>
      </c>
    </row>
    <row r="179" spans="1:8" x14ac:dyDescent="0.25">
      <c r="A179" s="21" t="s">
        <v>158</v>
      </c>
      <c r="B179" s="22"/>
      <c r="C179" s="23"/>
      <c r="D179" s="24"/>
      <c r="E179" s="23"/>
      <c r="F179" s="23"/>
      <c r="G179" s="23"/>
      <c r="H179" s="24"/>
    </row>
    <row r="180" spans="1:8" x14ac:dyDescent="0.25">
      <c r="A180" s="21" t="s">
        <v>161</v>
      </c>
      <c r="B180" s="21"/>
      <c r="C180" s="25"/>
      <c r="D180" s="5"/>
      <c r="E180" s="5"/>
      <c r="F180" s="5"/>
      <c r="G180" s="5"/>
      <c r="H180" s="5"/>
    </row>
    <row r="181" spans="1:8" x14ac:dyDescent="0.25">
      <c r="A181" s="26" t="s">
        <v>139</v>
      </c>
      <c r="B181" s="26"/>
      <c r="C181" s="27"/>
      <c r="D181" s="5"/>
      <c r="E181" s="5"/>
      <c r="F181" s="5"/>
      <c r="G181" s="5"/>
      <c r="H181" s="5"/>
    </row>
    <row r="182" spans="1:8" x14ac:dyDescent="0.25">
      <c r="A182" s="26" t="s">
        <v>140</v>
      </c>
      <c r="B182" s="26"/>
      <c r="C182" s="27"/>
      <c r="D182" s="5"/>
      <c r="E182" s="5"/>
      <c r="F182" s="5"/>
      <c r="G182" s="5"/>
      <c r="H182" s="5"/>
    </row>
    <row r="183" spans="1:8" x14ac:dyDescent="0.25">
      <c r="A183" s="26" t="s">
        <v>159</v>
      </c>
      <c r="B183" s="26"/>
      <c r="C183" s="27"/>
      <c r="D183" s="5"/>
      <c r="E183" s="5"/>
      <c r="F183" s="5"/>
      <c r="G183" s="5"/>
      <c r="H183" s="5"/>
    </row>
  </sheetData>
  <mergeCells count="9">
    <mergeCell ref="A6:B7"/>
    <mergeCell ref="C6:G6"/>
    <mergeCell ref="A178:B178"/>
    <mergeCell ref="H6:H7"/>
    <mergeCell ref="A1:H1"/>
    <mergeCell ref="A2:H2"/>
    <mergeCell ref="A3:H3"/>
    <mergeCell ref="A4:H4"/>
    <mergeCell ref="A5:H5"/>
  </mergeCells>
  <printOptions horizontalCentered="1" verticalCentered="1"/>
  <pageMargins left="0.55118110236220474" right="0.39370078740157483" top="1.0629921259842521" bottom="0.55118110236220474" header="0.31496062992125984" footer="0.31496062992125984"/>
  <pageSetup paperSize="119" scale="81" fitToHeight="0" orientation="landscape" r:id="rId1"/>
  <headerFooter>
    <oddHeader>&amp;L&amp;G</oddHeader>
  </headerFooter>
  <rowBreaks count="5" manualBreakCount="5">
    <brk id="36" max="7" man="1"/>
    <brk id="65" max="7" man="1"/>
    <brk id="94" max="7" man="1"/>
    <brk id="123" max="7" man="1"/>
    <brk id="153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307F-1EE4-4DC7-A2A0-9D96AF619A51}">
  <sheetPr>
    <pageSetUpPr fitToPage="1"/>
  </sheetPr>
  <dimension ref="A1:AW30"/>
  <sheetViews>
    <sheetView showGridLines="0" tabSelected="1" view="pageBreakPreview" zoomScale="70" zoomScaleNormal="100" zoomScaleSheetLayoutView="70" zoomScalePageLayoutView="70" workbookViewId="0">
      <selection activeCell="A183" sqref="A183"/>
    </sheetView>
  </sheetViews>
  <sheetFormatPr baseColWidth="10" defaultColWidth="11.42578125" defaultRowHeight="12.75" x14ac:dyDescent="0.25"/>
  <cols>
    <col min="1" max="1" width="3" style="29" customWidth="1"/>
    <col min="2" max="2" width="32.5703125" style="29" customWidth="1"/>
    <col min="3" max="4" width="18.85546875" style="29" customWidth="1"/>
    <col min="5" max="5" width="20.7109375" style="29" customWidth="1"/>
    <col min="6" max="8" width="18.85546875" style="29" customWidth="1"/>
    <col min="9" max="16384" width="11.42578125" style="29"/>
  </cols>
  <sheetData>
    <row r="1" spans="1:49" ht="11.1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28"/>
    </row>
    <row r="2" spans="1:49" ht="11.1" customHeight="1" x14ac:dyDescent="0.25">
      <c r="A2" s="68" t="s">
        <v>141</v>
      </c>
      <c r="B2" s="68"/>
      <c r="C2" s="68"/>
      <c r="D2" s="68"/>
      <c r="E2" s="68"/>
      <c r="F2" s="68"/>
      <c r="G2" s="68"/>
      <c r="H2" s="68"/>
      <c r="I2" s="28"/>
    </row>
    <row r="3" spans="1:49" ht="11.1" customHeight="1" x14ac:dyDescent="0.25">
      <c r="A3" s="68" t="s">
        <v>142</v>
      </c>
      <c r="B3" s="68"/>
      <c r="C3" s="68"/>
      <c r="D3" s="68"/>
      <c r="E3" s="68"/>
      <c r="F3" s="68"/>
      <c r="G3" s="68"/>
      <c r="H3" s="68"/>
      <c r="I3" s="28"/>
    </row>
    <row r="4" spans="1:49" ht="11.1" customHeight="1" x14ac:dyDescent="0.25">
      <c r="A4" s="75" t="s">
        <v>156</v>
      </c>
      <c r="B4" s="76"/>
      <c r="C4" s="76"/>
      <c r="D4" s="76"/>
      <c r="E4" s="76"/>
      <c r="F4" s="76"/>
      <c r="G4" s="76"/>
      <c r="H4" s="76"/>
      <c r="I4" s="28"/>
    </row>
    <row r="5" spans="1:49" ht="11.1" customHeight="1" x14ac:dyDescent="0.25">
      <c r="A5" s="69" t="s">
        <v>3</v>
      </c>
      <c r="B5" s="69"/>
      <c r="C5" s="69"/>
      <c r="D5" s="69"/>
      <c r="E5" s="69"/>
      <c r="F5" s="69"/>
      <c r="G5" s="69"/>
      <c r="H5" s="69"/>
      <c r="I5" s="28"/>
    </row>
    <row r="6" spans="1:49" ht="11.1" customHeight="1" x14ac:dyDescent="0.25">
      <c r="A6" s="59" t="s">
        <v>143</v>
      </c>
      <c r="B6" s="60"/>
      <c r="C6" s="61" t="s">
        <v>5</v>
      </c>
      <c r="D6" s="62"/>
      <c r="E6" s="62"/>
      <c r="F6" s="62"/>
      <c r="G6" s="63"/>
      <c r="H6" s="72" t="s">
        <v>155</v>
      </c>
      <c r="I6" s="28"/>
    </row>
    <row r="7" spans="1:49" ht="25.5" x14ac:dyDescent="0.25">
      <c r="A7" s="70"/>
      <c r="B7" s="71"/>
      <c r="C7" s="30" t="s">
        <v>6</v>
      </c>
      <c r="D7" s="31" t="s">
        <v>7</v>
      </c>
      <c r="E7" s="32" t="s">
        <v>8</v>
      </c>
      <c r="F7" s="32" t="s">
        <v>9</v>
      </c>
      <c r="G7" s="33" t="s">
        <v>10</v>
      </c>
      <c r="H7" s="73"/>
      <c r="I7" s="28"/>
    </row>
    <row r="8" spans="1:49" ht="31.5" customHeight="1" x14ac:dyDescent="0.25">
      <c r="A8" s="34" t="s">
        <v>144</v>
      </c>
      <c r="B8" s="35"/>
      <c r="C8" s="36">
        <v>200472961360</v>
      </c>
      <c r="D8" s="36">
        <v>1760442785.940094</v>
      </c>
      <c r="E8" s="36">
        <v>202233404145.94009</v>
      </c>
      <c r="F8" s="36">
        <v>78368058440.949936</v>
      </c>
      <c r="G8" s="36">
        <v>78368058440.949936</v>
      </c>
      <c r="H8" s="36">
        <v>123865345704.99016</v>
      </c>
      <c r="I8" s="22" t="str">
        <f>IF(OR(F8=G8,F8&gt;G8),"Correcto","Incorrecto")</f>
        <v>Correcto</v>
      </c>
      <c r="J8" s="37"/>
    </row>
    <row r="9" spans="1:49" ht="31.5" customHeight="1" x14ac:dyDescent="0.25">
      <c r="A9" s="34"/>
      <c r="B9" s="38" t="s">
        <v>13</v>
      </c>
      <c r="C9" s="39">
        <v>176462711981</v>
      </c>
      <c r="D9" s="39">
        <v>1394877924.960083</v>
      </c>
      <c r="E9" s="39">
        <v>177857589905.96008</v>
      </c>
      <c r="F9" s="39">
        <v>65792063978.909935</v>
      </c>
      <c r="G9" s="39">
        <v>65792063978.909935</v>
      </c>
      <c r="H9" s="39">
        <v>112065525927.05014</v>
      </c>
      <c r="I9" s="22"/>
      <c r="J9" s="37"/>
    </row>
    <row r="10" spans="1:49" ht="31.5" customHeight="1" x14ac:dyDescent="0.25">
      <c r="A10" s="34"/>
      <c r="B10" s="38" t="s">
        <v>71</v>
      </c>
      <c r="C10" s="39">
        <v>2194503270</v>
      </c>
      <c r="D10" s="39">
        <v>0</v>
      </c>
      <c r="E10" s="39">
        <v>2194503270</v>
      </c>
      <c r="F10" s="39">
        <v>1096251594</v>
      </c>
      <c r="G10" s="39">
        <v>1096251594</v>
      </c>
      <c r="H10" s="39">
        <v>1098251676</v>
      </c>
      <c r="I10" s="22"/>
      <c r="J10" s="37"/>
    </row>
    <row r="11" spans="1:49" ht="31.5" customHeight="1" x14ac:dyDescent="0.25">
      <c r="A11" s="35"/>
      <c r="B11" s="38" t="s">
        <v>137</v>
      </c>
      <c r="C11" s="40">
        <v>7663737679</v>
      </c>
      <c r="D11" s="39">
        <v>312749116.97999954</v>
      </c>
      <c r="E11" s="40">
        <v>7976486795.9799995</v>
      </c>
      <c r="F11" s="40">
        <v>4144617949.98</v>
      </c>
      <c r="G11" s="40">
        <v>4144617949.98</v>
      </c>
      <c r="H11" s="39">
        <v>3831868845.9999995</v>
      </c>
      <c r="I11" s="22"/>
      <c r="J11" s="37"/>
    </row>
    <row r="12" spans="1:49" ht="31.5" customHeight="1" x14ac:dyDescent="0.25">
      <c r="A12" s="35"/>
      <c r="B12" s="38" t="s">
        <v>77</v>
      </c>
      <c r="C12" s="40">
        <v>14152008430</v>
      </c>
      <c r="D12" s="39">
        <v>52815744</v>
      </c>
      <c r="E12" s="40">
        <v>14204824174</v>
      </c>
      <c r="F12" s="40">
        <v>7335124918.0599995</v>
      </c>
      <c r="G12" s="40">
        <v>7335124918.0599995</v>
      </c>
      <c r="H12" s="39">
        <v>6869699255.9400005</v>
      </c>
      <c r="I12" s="22"/>
      <c r="J12" s="37"/>
    </row>
    <row r="13" spans="1:49" ht="31.5" customHeight="1" x14ac:dyDescent="0.25">
      <c r="A13" s="34" t="s">
        <v>145</v>
      </c>
      <c r="B13" s="35"/>
      <c r="C13" s="36">
        <v>16475460468</v>
      </c>
      <c r="D13" s="36">
        <v>239184353.29000282</v>
      </c>
      <c r="E13" s="36">
        <v>16714644821.290003</v>
      </c>
      <c r="F13" s="36">
        <v>3693739735.8000026</v>
      </c>
      <c r="G13" s="36">
        <v>3693739735.8000026</v>
      </c>
      <c r="H13" s="36">
        <v>13020905085.49</v>
      </c>
      <c r="I13" s="22" t="str">
        <f>IF(OR(F13=G13,F13&gt;G13),"Correcto","Incorrecto")</f>
        <v>Correcto</v>
      </c>
      <c r="J13" s="37"/>
    </row>
    <row r="14" spans="1:49" ht="31.5" customHeight="1" x14ac:dyDescent="0.25">
      <c r="A14" s="34"/>
      <c r="B14" s="38" t="s">
        <v>13</v>
      </c>
      <c r="C14" s="39">
        <v>16168670600</v>
      </c>
      <c r="D14" s="39">
        <v>215690038.53000259</v>
      </c>
      <c r="E14" s="39">
        <v>16384360638.530003</v>
      </c>
      <c r="F14" s="39">
        <v>3688289735.8000026</v>
      </c>
      <c r="G14" s="39">
        <v>3688289735.8000026</v>
      </c>
      <c r="H14" s="39">
        <v>12696070902.73</v>
      </c>
      <c r="I14" s="22"/>
      <c r="J14" s="37"/>
    </row>
    <row r="15" spans="1:49" ht="31.5" customHeight="1" x14ac:dyDescent="0.25">
      <c r="A15" s="34"/>
      <c r="B15" s="38" t="s">
        <v>71</v>
      </c>
      <c r="C15" s="39">
        <v>0</v>
      </c>
      <c r="D15" s="39">
        <v>450000</v>
      </c>
      <c r="E15" s="39">
        <v>450000</v>
      </c>
      <c r="F15" s="39">
        <v>450000</v>
      </c>
      <c r="G15" s="39">
        <v>450000</v>
      </c>
      <c r="H15" s="39">
        <v>0</v>
      </c>
      <c r="I15" s="22"/>
      <c r="J15" s="37"/>
    </row>
    <row r="16" spans="1:49" ht="31.5" customHeight="1" x14ac:dyDescent="0.2">
      <c r="A16" s="35"/>
      <c r="B16" s="38" t="s">
        <v>137</v>
      </c>
      <c r="C16" s="40">
        <v>10374615</v>
      </c>
      <c r="D16" s="39">
        <v>-374615</v>
      </c>
      <c r="E16" s="40">
        <v>10000000</v>
      </c>
      <c r="F16" s="40">
        <v>5000000</v>
      </c>
      <c r="G16" s="40">
        <v>5000000</v>
      </c>
      <c r="H16" s="39">
        <v>5000000</v>
      </c>
      <c r="I16" s="22"/>
      <c r="J16" s="37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</row>
    <row r="17" spans="1:49" ht="31.5" customHeight="1" x14ac:dyDescent="0.2">
      <c r="A17" s="35"/>
      <c r="B17" s="38" t="s">
        <v>77</v>
      </c>
      <c r="C17" s="40">
        <v>296415253</v>
      </c>
      <c r="D17" s="39">
        <v>23418929.75999999</v>
      </c>
      <c r="E17" s="40">
        <v>319834182.75999999</v>
      </c>
      <c r="F17" s="40">
        <v>0</v>
      </c>
      <c r="G17" s="40">
        <v>0</v>
      </c>
      <c r="H17" s="39">
        <v>319834182.75999999</v>
      </c>
      <c r="I17" s="22"/>
      <c r="J17" s="37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1:49" ht="31.5" customHeight="1" x14ac:dyDescent="0.25">
      <c r="A18" s="34" t="s">
        <v>146</v>
      </c>
      <c r="B18" s="42"/>
      <c r="C18" s="36">
        <v>216948421828</v>
      </c>
      <c r="D18" s="36">
        <v>1999627139.2301025</v>
      </c>
      <c r="E18" s="36">
        <v>218948048967.2301</v>
      </c>
      <c r="F18" s="36">
        <v>82061798176.749939</v>
      </c>
      <c r="G18" s="36">
        <v>82061798176.749939</v>
      </c>
      <c r="H18" s="36">
        <v>136886250790.48016</v>
      </c>
      <c r="I18" s="22" t="str">
        <f>IF(OR(F18=G18,F18&gt;G18),"Correcto","Incorrecto")</f>
        <v>Correcto</v>
      </c>
      <c r="J18" s="37"/>
    </row>
    <row r="19" spans="1:49" x14ac:dyDescent="0.25">
      <c r="A19" s="43" t="s">
        <v>158</v>
      </c>
      <c r="B19" s="43"/>
      <c r="C19" s="43"/>
      <c r="D19" s="43"/>
      <c r="E19" s="43"/>
      <c r="F19" s="37"/>
      <c r="G19" s="37"/>
      <c r="H19" s="37"/>
      <c r="I19" s="22"/>
      <c r="J19" s="37"/>
    </row>
    <row r="20" spans="1:49" x14ac:dyDescent="0.25">
      <c r="A20" s="43" t="s">
        <v>160</v>
      </c>
      <c r="B20" s="43"/>
      <c r="C20" s="43"/>
      <c r="D20" s="43"/>
      <c r="E20" s="43"/>
      <c r="F20" s="37"/>
      <c r="G20" s="37"/>
      <c r="H20" s="37"/>
      <c r="I20" s="22"/>
      <c r="J20" s="37"/>
    </row>
    <row r="21" spans="1:49" x14ac:dyDescent="0.25">
      <c r="A21" s="44" t="s">
        <v>139</v>
      </c>
      <c r="B21" s="43"/>
      <c r="C21" s="43"/>
      <c r="D21" s="43"/>
      <c r="E21" s="43"/>
      <c r="F21" s="37"/>
      <c r="G21" s="37"/>
      <c r="H21" s="37"/>
      <c r="I21" s="22"/>
      <c r="J21" s="37"/>
    </row>
    <row r="22" spans="1:49" x14ac:dyDescent="0.25">
      <c r="A22" s="44" t="s">
        <v>140</v>
      </c>
      <c r="B22" s="43"/>
      <c r="C22" s="43"/>
      <c r="D22" s="43"/>
      <c r="E22" s="43"/>
      <c r="F22" s="37"/>
      <c r="G22" s="37"/>
      <c r="H22" s="37"/>
      <c r="I22" s="22"/>
      <c r="J22" s="37"/>
    </row>
    <row r="23" spans="1:49" ht="11.25" customHeight="1" x14ac:dyDescent="0.25">
      <c r="A23" s="44" t="s">
        <v>147</v>
      </c>
      <c r="B23" s="44"/>
      <c r="C23" s="45"/>
      <c r="D23" s="45"/>
      <c r="E23" s="45"/>
      <c r="F23" s="46"/>
      <c r="G23" s="46"/>
      <c r="H23" s="46"/>
      <c r="I23" s="22"/>
      <c r="J23" s="37"/>
    </row>
    <row r="24" spans="1:49" ht="11.45" customHeight="1" x14ac:dyDescent="0.25">
      <c r="A24" s="44" t="s">
        <v>159</v>
      </c>
      <c r="B24" s="44"/>
      <c r="C24" s="45"/>
      <c r="D24" s="45"/>
      <c r="E24" s="45"/>
      <c r="F24" s="46"/>
      <c r="G24" s="46"/>
      <c r="H24" s="46"/>
      <c r="I24" s="22"/>
      <c r="J24" s="37"/>
    </row>
    <row r="25" spans="1:49" ht="9" customHeight="1" x14ac:dyDescent="0.25">
      <c r="A25" s="44"/>
      <c r="B25" s="44"/>
      <c r="C25" s="45"/>
      <c r="D25" s="45"/>
      <c r="E25" s="45"/>
      <c r="F25" s="46"/>
      <c r="G25" s="46"/>
      <c r="H25" s="46"/>
      <c r="I25" s="22"/>
      <c r="J25" s="37"/>
    </row>
    <row r="26" spans="1:49" ht="8.4499999999999993" customHeight="1" x14ac:dyDescent="0.25">
      <c r="A26" s="47"/>
      <c r="B26" s="47"/>
      <c r="C26" s="47"/>
      <c r="D26" s="47"/>
      <c r="E26" s="47"/>
      <c r="F26" s="46"/>
      <c r="G26" s="46"/>
      <c r="H26" s="46"/>
      <c r="I26" s="22"/>
      <c r="J26" s="37"/>
    </row>
    <row r="27" spans="1:49" ht="13.15" customHeight="1" x14ac:dyDescent="0.25">
      <c r="A27" s="46"/>
      <c r="B27" s="46"/>
      <c r="C27" s="46"/>
      <c r="D27" s="46"/>
      <c r="E27" s="46"/>
      <c r="F27" s="46"/>
      <c r="G27" s="46"/>
      <c r="H27" s="46"/>
      <c r="I27" s="22"/>
      <c r="J27" s="37"/>
    </row>
    <row r="28" spans="1:49" ht="15" x14ac:dyDescent="0.25">
      <c r="A28" s="46"/>
      <c r="B28" s="46"/>
      <c r="C28" s="46"/>
      <c r="D28" s="46"/>
      <c r="E28" s="46"/>
      <c r="F28" s="46"/>
      <c r="G28" s="46"/>
      <c r="H28" s="46"/>
      <c r="I28" s="22"/>
      <c r="J28" s="37"/>
    </row>
    <row r="29" spans="1:49" ht="15" x14ac:dyDescent="0.25">
      <c r="A29" s="46"/>
      <c r="B29" s="46"/>
      <c r="C29" s="46"/>
      <c r="D29" s="46"/>
      <c r="E29" s="46"/>
      <c r="F29" s="46"/>
      <c r="G29" s="46"/>
      <c r="H29" s="46"/>
      <c r="I29" s="48"/>
      <c r="J29" s="37"/>
    </row>
    <row r="30" spans="1:49" ht="15" x14ac:dyDescent="0.25">
      <c r="A30" s="46"/>
      <c r="B30" s="46"/>
      <c r="C30" s="46"/>
      <c r="D30" s="46"/>
      <c r="E30" s="46"/>
      <c r="F30" s="46"/>
      <c r="G30" s="46"/>
      <c r="H30" s="46"/>
    </row>
  </sheetData>
  <sheetProtection formatCells="0" formatColumns="0" formatRows="0" insertRows="0"/>
  <mergeCells count="8">
    <mergeCell ref="A6:B7"/>
    <mergeCell ref="C6:G6"/>
    <mergeCell ref="H6:H7"/>
    <mergeCell ref="A1:H1"/>
    <mergeCell ref="A2:H2"/>
    <mergeCell ref="A3:H3"/>
    <mergeCell ref="A4:H4"/>
    <mergeCell ref="A5:H5"/>
  </mergeCells>
  <conditionalFormatting sqref="I8:I10 I18">
    <cfRule type="containsText" dxfId="3" priority="1" operator="containsText" text="Incorrecto">
      <formula>NOT(ISERROR(SEARCH("Incorrecto",I8)))</formula>
    </cfRule>
  </conditionalFormatting>
  <conditionalFormatting sqref="I13:I15">
    <cfRule type="containsText" dxfId="2" priority="2" operator="containsText" text="Incorrecto">
      <formula>NOT(ISERROR(SEARCH("Incorrecto",I13)))</formula>
    </cfRule>
  </conditionalFormatting>
  <printOptions horizontalCentered="1" verticalCentered="1"/>
  <pageMargins left="0.55118110236220474" right="0.39370078740157483" top="1.0629921259842521" bottom="0.55118110236220474" header="0.31496062992125984" footer="0.31496062992125984"/>
  <pageSetup paperSize="119" scale="91" fitToHeight="0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1D8E8-1CD1-461A-A918-F2438CD9B716}">
  <sheetPr>
    <pageSetUpPr fitToPage="1"/>
  </sheetPr>
  <dimension ref="A1:AW38"/>
  <sheetViews>
    <sheetView showGridLines="0" tabSelected="1" view="pageBreakPreview" topLeftCell="A22" zoomScale="115" zoomScaleNormal="100" zoomScaleSheetLayoutView="115" zoomScalePageLayoutView="70" workbookViewId="0">
      <selection activeCell="A183" sqref="A183"/>
    </sheetView>
  </sheetViews>
  <sheetFormatPr baseColWidth="10" defaultColWidth="11.42578125" defaultRowHeight="12.75" x14ac:dyDescent="0.25"/>
  <cols>
    <col min="1" max="1" width="3" style="29" customWidth="1"/>
    <col min="2" max="2" width="39.28515625" style="29" customWidth="1"/>
    <col min="3" max="8" width="18.85546875" style="29" customWidth="1"/>
    <col min="9" max="16384" width="11.42578125" style="29"/>
  </cols>
  <sheetData>
    <row r="1" spans="1:10" x14ac:dyDescent="0.25">
      <c r="A1" s="74" t="s">
        <v>0</v>
      </c>
      <c r="B1" s="74"/>
      <c r="C1" s="74"/>
      <c r="D1" s="74"/>
      <c r="E1" s="74"/>
      <c r="F1" s="74"/>
      <c r="G1" s="74"/>
      <c r="H1" s="74"/>
      <c r="I1" s="28"/>
    </row>
    <row r="2" spans="1:10" x14ac:dyDescent="0.25">
      <c r="A2" s="68" t="s">
        <v>141</v>
      </c>
      <c r="B2" s="68"/>
      <c r="C2" s="68"/>
      <c r="D2" s="68"/>
      <c r="E2" s="68"/>
      <c r="F2" s="68"/>
      <c r="G2" s="68"/>
      <c r="H2" s="68"/>
      <c r="I2" s="28"/>
    </row>
    <row r="3" spans="1:10" ht="15" x14ac:dyDescent="0.25">
      <c r="A3" s="68" t="s">
        <v>142</v>
      </c>
      <c r="B3" s="68"/>
      <c r="C3" s="68"/>
      <c r="D3" s="68"/>
      <c r="E3" s="68"/>
      <c r="F3" s="68"/>
      <c r="G3" s="68"/>
      <c r="H3" s="68"/>
      <c r="I3" s="28"/>
    </row>
    <row r="4" spans="1:10" x14ac:dyDescent="0.25">
      <c r="A4" s="75" t="s">
        <v>156</v>
      </c>
      <c r="B4" s="76"/>
      <c r="C4" s="76"/>
      <c r="D4" s="76"/>
      <c r="E4" s="76"/>
      <c r="F4" s="76"/>
      <c r="G4" s="76"/>
      <c r="H4" s="76"/>
      <c r="I4" s="28"/>
    </row>
    <row r="5" spans="1:10" x14ac:dyDescent="0.25">
      <c r="A5" s="69" t="s">
        <v>3</v>
      </c>
      <c r="B5" s="69"/>
      <c r="C5" s="69"/>
      <c r="D5" s="69"/>
      <c r="E5" s="69"/>
      <c r="F5" s="69"/>
      <c r="G5" s="69"/>
      <c r="H5" s="69"/>
      <c r="I5" s="28"/>
    </row>
    <row r="6" spans="1:10" x14ac:dyDescent="0.25">
      <c r="A6" s="59" t="s">
        <v>143</v>
      </c>
      <c r="B6" s="60"/>
      <c r="C6" s="61" t="s">
        <v>5</v>
      </c>
      <c r="D6" s="62"/>
      <c r="E6" s="62"/>
      <c r="F6" s="62"/>
      <c r="G6" s="63"/>
      <c r="H6" s="72" t="s">
        <v>155</v>
      </c>
      <c r="I6" s="28"/>
    </row>
    <row r="7" spans="1:10" ht="25.5" x14ac:dyDescent="0.25">
      <c r="A7" s="70"/>
      <c r="B7" s="71"/>
      <c r="C7" s="30" t="s">
        <v>6</v>
      </c>
      <c r="D7" s="31" t="s">
        <v>7</v>
      </c>
      <c r="E7" s="32" t="s">
        <v>8</v>
      </c>
      <c r="F7" s="32" t="s">
        <v>9</v>
      </c>
      <c r="G7" s="33" t="s">
        <v>10</v>
      </c>
      <c r="H7" s="73"/>
      <c r="I7" s="28"/>
    </row>
    <row r="8" spans="1:10" x14ac:dyDescent="0.25">
      <c r="A8" s="34" t="s">
        <v>144</v>
      </c>
      <c r="B8" s="35"/>
      <c r="C8" s="36">
        <v>54770759118</v>
      </c>
      <c r="D8" s="36">
        <v>1522720557.109993</v>
      </c>
      <c r="E8" s="36">
        <v>56293479675.109993</v>
      </c>
      <c r="F8" s="36">
        <v>21876160358.580009</v>
      </c>
      <c r="G8" s="36">
        <v>21876160358.580009</v>
      </c>
      <c r="H8" s="36">
        <v>34417319316.529984</v>
      </c>
      <c r="I8" s="22" t="str">
        <f>IF(OR(F8=G8,F8&gt;G8),"Correcto","Incorrecto")</f>
        <v>Correcto</v>
      </c>
      <c r="J8" s="37"/>
    </row>
    <row r="9" spans="1:10" ht="29.25" customHeight="1" x14ac:dyDescent="0.25">
      <c r="A9" s="34"/>
      <c r="B9" s="38" t="s">
        <v>148</v>
      </c>
      <c r="C9" s="39">
        <v>48328770661</v>
      </c>
      <c r="D9" s="39">
        <v>1689864013.109993</v>
      </c>
      <c r="E9" s="39">
        <v>50018634674.109993</v>
      </c>
      <c r="F9" s="39">
        <v>17732509963.580009</v>
      </c>
      <c r="G9" s="39">
        <v>17732509963.580009</v>
      </c>
      <c r="H9" s="39">
        <v>32286124710.529984</v>
      </c>
      <c r="I9" s="22"/>
      <c r="J9" s="37"/>
    </row>
    <row r="10" spans="1:10" ht="29.25" customHeight="1" x14ac:dyDescent="0.25">
      <c r="A10" s="34"/>
      <c r="B10" s="38" t="s">
        <v>149</v>
      </c>
      <c r="C10" s="39">
        <v>6274845001</v>
      </c>
      <c r="D10" s="39">
        <v>0</v>
      </c>
      <c r="E10" s="39">
        <v>6274845001</v>
      </c>
      <c r="F10" s="39">
        <v>4143650395</v>
      </c>
      <c r="G10" s="39">
        <v>4143650395</v>
      </c>
      <c r="H10" s="39">
        <v>2131194606</v>
      </c>
      <c r="I10" s="22"/>
      <c r="J10" s="37"/>
    </row>
    <row r="11" spans="1:10" ht="38.25" x14ac:dyDescent="0.25">
      <c r="A11" s="35"/>
      <c r="B11" s="38" t="s">
        <v>150</v>
      </c>
      <c r="C11" s="40">
        <v>167143456</v>
      </c>
      <c r="D11" s="39">
        <v>-167143456</v>
      </c>
      <c r="E11" s="40">
        <v>0</v>
      </c>
      <c r="F11" s="40">
        <v>0</v>
      </c>
      <c r="G11" s="40">
        <v>0</v>
      </c>
      <c r="H11" s="39">
        <v>0</v>
      </c>
      <c r="I11" s="22"/>
      <c r="J11" s="37"/>
    </row>
    <row r="12" spans="1:10" ht="29.25" customHeight="1" x14ac:dyDescent="0.25">
      <c r="A12" s="35"/>
      <c r="B12" s="38" t="s">
        <v>151</v>
      </c>
      <c r="C12" s="40">
        <v>0</v>
      </c>
      <c r="D12" s="39">
        <v>0</v>
      </c>
      <c r="E12" s="40">
        <v>0</v>
      </c>
      <c r="F12" s="40">
        <v>0</v>
      </c>
      <c r="G12" s="40">
        <v>0</v>
      </c>
      <c r="H12" s="39">
        <v>0</v>
      </c>
      <c r="I12" s="22"/>
      <c r="J12" s="37"/>
    </row>
    <row r="13" spans="1:10" ht="38.25" x14ac:dyDescent="0.25">
      <c r="A13" s="35"/>
      <c r="B13" s="38" t="s">
        <v>152</v>
      </c>
      <c r="C13" s="40">
        <v>0</v>
      </c>
      <c r="D13" s="39">
        <v>0</v>
      </c>
      <c r="E13" s="40">
        <v>0</v>
      </c>
      <c r="F13" s="40">
        <v>0</v>
      </c>
      <c r="G13" s="40">
        <v>0</v>
      </c>
      <c r="H13" s="39">
        <v>0</v>
      </c>
      <c r="I13" s="22"/>
      <c r="J13" s="37"/>
    </row>
    <row r="14" spans="1:10" ht="38.25" x14ac:dyDescent="0.25">
      <c r="A14" s="35"/>
      <c r="B14" s="38" t="s">
        <v>153</v>
      </c>
      <c r="C14" s="40">
        <v>0</v>
      </c>
      <c r="D14" s="39">
        <v>0</v>
      </c>
      <c r="E14" s="40">
        <v>0</v>
      </c>
      <c r="F14" s="40">
        <v>0</v>
      </c>
      <c r="G14" s="40">
        <v>0</v>
      </c>
      <c r="H14" s="39">
        <v>0</v>
      </c>
      <c r="I14" s="22"/>
      <c r="J14" s="37"/>
    </row>
    <row r="15" spans="1:10" ht="29.25" customHeight="1" x14ac:dyDescent="0.25">
      <c r="A15" s="35"/>
      <c r="B15" s="38" t="s">
        <v>154</v>
      </c>
      <c r="C15" s="40">
        <v>0</v>
      </c>
      <c r="D15" s="39">
        <v>0</v>
      </c>
      <c r="E15" s="40">
        <v>0</v>
      </c>
      <c r="F15" s="40">
        <v>0</v>
      </c>
      <c r="G15" s="40">
        <v>0</v>
      </c>
      <c r="H15" s="39">
        <v>0</v>
      </c>
      <c r="I15" s="22"/>
      <c r="J15" s="37"/>
    </row>
    <row r="16" spans="1:10" ht="29.25" customHeight="1" x14ac:dyDescent="0.25">
      <c r="A16" s="34" t="s">
        <v>145</v>
      </c>
      <c r="B16" s="35"/>
      <c r="C16" s="36">
        <v>3636533171</v>
      </c>
      <c r="D16" s="36">
        <v>369839132.11000013</v>
      </c>
      <c r="E16" s="36">
        <v>4006372303.1100001</v>
      </c>
      <c r="F16" s="36">
        <v>1955518080.3900001</v>
      </c>
      <c r="G16" s="36">
        <v>1955518080.3900001</v>
      </c>
      <c r="H16" s="36">
        <v>2050854222.72</v>
      </c>
      <c r="I16" s="22" t="str">
        <f>IF(OR(F16=G16,F16&gt;G16),"Correcto","Incorrecto")</f>
        <v>Correcto</v>
      </c>
      <c r="J16" s="37"/>
    </row>
    <row r="17" spans="1:49" ht="29.25" customHeight="1" x14ac:dyDescent="0.25">
      <c r="A17" s="34"/>
      <c r="B17" s="38" t="s">
        <v>148</v>
      </c>
      <c r="C17" s="39">
        <v>3636533171</v>
      </c>
      <c r="D17" s="39">
        <v>369839132.11000013</v>
      </c>
      <c r="E17" s="39">
        <v>4006372303.1100001</v>
      </c>
      <c r="F17" s="39">
        <v>1955518080.3900001</v>
      </c>
      <c r="G17" s="39">
        <v>1955518080.3900001</v>
      </c>
      <c r="H17" s="39">
        <v>2050854222.72</v>
      </c>
      <c r="I17" s="22"/>
      <c r="J17" s="37"/>
    </row>
    <row r="18" spans="1:49" ht="29.25" customHeight="1" x14ac:dyDescent="0.25">
      <c r="A18" s="34"/>
      <c r="B18" s="38" t="s">
        <v>149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22"/>
      <c r="J18" s="37"/>
    </row>
    <row r="19" spans="1:49" ht="38.25" x14ac:dyDescent="0.2">
      <c r="A19" s="35"/>
      <c r="B19" s="38" t="s">
        <v>150</v>
      </c>
      <c r="C19" s="40">
        <v>0</v>
      </c>
      <c r="D19" s="39">
        <v>0</v>
      </c>
      <c r="E19" s="40">
        <v>0</v>
      </c>
      <c r="F19" s="40">
        <v>0</v>
      </c>
      <c r="G19" s="40">
        <v>0</v>
      </c>
      <c r="H19" s="39">
        <v>0</v>
      </c>
      <c r="I19" s="22"/>
      <c r="J19" s="37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</row>
    <row r="20" spans="1:49" ht="29.25" customHeight="1" x14ac:dyDescent="0.2">
      <c r="A20" s="35"/>
      <c r="B20" s="38" t="s">
        <v>151</v>
      </c>
      <c r="C20" s="40">
        <v>0</v>
      </c>
      <c r="D20" s="39">
        <v>0</v>
      </c>
      <c r="E20" s="40">
        <v>0</v>
      </c>
      <c r="F20" s="40">
        <v>0</v>
      </c>
      <c r="G20" s="40">
        <v>0</v>
      </c>
      <c r="H20" s="39">
        <v>0</v>
      </c>
      <c r="I20" s="22"/>
      <c r="J20" s="37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</row>
    <row r="21" spans="1:49" ht="38.25" x14ac:dyDescent="0.2">
      <c r="A21" s="35"/>
      <c r="B21" s="38" t="s">
        <v>152</v>
      </c>
      <c r="C21" s="40">
        <v>0</v>
      </c>
      <c r="D21" s="39">
        <v>0</v>
      </c>
      <c r="E21" s="40">
        <v>0</v>
      </c>
      <c r="F21" s="40">
        <v>0</v>
      </c>
      <c r="G21" s="40">
        <v>0</v>
      </c>
      <c r="H21" s="39">
        <v>0</v>
      </c>
      <c r="I21" s="22"/>
      <c r="J21" s="37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</row>
    <row r="22" spans="1:49" ht="38.25" x14ac:dyDescent="0.2">
      <c r="A22" s="35"/>
      <c r="B22" s="38" t="s">
        <v>153</v>
      </c>
      <c r="C22" s="40">
        <v>0</v>
      </c>
      <c r="D22" s="39">
        <v>0</v>
      </c>
      <c r="E22" s="40">
        <v>0</v>
      </c>
      <c r="F22" s="40">
        <v>0</v>
      </c>
      <c r="G22" s="40">
        <v>0</v>
      </c>
      <c r="H22" s="39">
        <v>0</v>
      </c>
      <c r="I22" s="22"/>
      <c r="J22" s="37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1:49" ht="29.25" customHeight="1" x14ac:dyDescent="0.2">
      <c r="A23" s="35"/>
      <c r="B23" s="38" t="s">
        <v>154</v>
      </c>
      <c r="C23" s="40">
        <v>0</v>
      </c>
      <c r="D23" s="39">
        <v>0</v>
      </c>
      <c r="E23" s="40">
        <v>0</v>
      </c>
      <c r="F23" s="40">
        <v>0</v>
      </c>
      <c r="G23" s="40">
        <v>0</v>
      </c>
      <c r="H23" s="39">
        <v>0</v>
      </c>
      <c r="I23" s="22"/>
      <c r="J23" s="37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1:49" ht="23.25" customHeight="1" x14ac:dyDescent="0.25">
      <c r="A24" s="34" t="s">
        <v>146</v>
      </c>
      <c r="B24" s="42"/>
      <c r="C24" s="36">
        <v>58407292289</v>
      </c>
      <c r="D24" s="36">
        <v>1892559689.2199936</v>
      </c>
      <c r="E24" s="36">
        <v>60299851978.219994</v>
      </c>
      <c r="F24" s="36">
        <v>23831678438.970009</v>
      </c>
      <c r="G24" s="36">
        <v>23831678438.970009</v>
      </c>
      <c r="H24" s="36">
        <v>36468173539.249985</v>
      </c>
      <c r="I24" s="22" t="str">
        <f>IF(OR(F24=G24,F24&gt;G24),"Correcto","Incorrecto")</f>
        <v>Correcto</v>
      </c>
      <c r="J24" s="37"/>
    </row>
    <row r="25" spans="1:49" x14ac:dyDescent="0.25">
      <c r="A25" s="43" t="s">
        <v>158</v>
      </c>
      <c r="B25" s="43"/>
      <c r="C25" s="43"/>
      <c r="D25" s="43"/>
      <c r="E25" s="43"/>
      <c r="F25" s="37"/>
      <c r="G25" s="37"/>
      <c r="H25" s="37"/>
      <c r="I25" s="22"/>
      <c r="J25" s="37"/>
    </row>
    <row r="26" spans="1:49" x14ac:dyDescent="0.25">
      <c r="A26" s="43" t="s">
        <v>162</v>
      </c>
      <c r="B26" s="43"/>
      <c r="C26" s="43"/>
      <c r="D26" s="43"/>
      <c r="E26" s="43"/>
      <c r="F26" s="37"/>
      <c r="G26" s="37"/>
      <c r="H26" s="37"/>
      <c r="I26" s="22"/>
      <c r="J26" s="37"/>
    </row>
    <row r="27" spans="1:49" x14ac:dyDescent="0.25">
      <c r="A27" s="44" t="s">
        <v>139</v>
      </c>
      <c r="B27" s="43"/>
      <c r="C27" s="43"/>
      <c r="D27" s="43"/>
      <c r="E27" s="43"/>
      <c r="F27" s="37"/>
      <c r="G27" s="37"/>
      <c r="H27" s="37"/>
      <c r="I27" s="22"/>
      <c r="J27" s="37"/>
    </row>
    <row r="28" spans="1:49" x14ac:dyDescent="0.25">
      <c r="A28" s="44" t="s">
        <v>140</v>
      </c>
      <c r="B28" s="43"/>
      <c r="C28" s="43"/>
      <c r="D28" s="43"/>
      <c r="E28" s="43"/>
      <c r="F28" s="37"/>
      <c r="G28" s="37"/>
      <c r="H28" s="37"/>
      <c r="I28" s="22"/>
      <c r="J28" s="37"/>
    </row>
    <row r="29" spans="1:49" ht="15" x14ac:dyDescent="0.25">
      <c r="A29" s="44" t="s">
        <v>147</v>
      </c>
      <c r="B29" s="44"/>
      <c r="C29" s="45"/>
      <c r="D29" s="45"/>
      <c r="E29" s="45"/>
      <c r="F29" s="46"/>
      <c r="G29" s="46"/>
      <c r="H29" s="46"/>
      <c r="I29" s="22"/>
      <c r="J29" s="37"/>
    </row>
    <row r="30" spans="1:49" ht="15" x14ac:dyDescent="0.25">
      <c r="A30" s="44" t="s">
        <v>159</v>
      </c>
      <c r="B30" s="44"/>
      <c r="C30" s="45"/>
      <c r="D30" s="45"/>
      <c r="E30" s="45"/>
      <c r="F30" s="46"/>
      <c r="G30" s="46"/>
      <c r="H30" s="46"/>
      <c r="I30" s="22"/>
      <c r="J30" s="37"/>
    </row>
    <row r="31" spans="1:49" ht="15" x14ac:dyDescent="0.25">
      <c r="A31" s="44"/>
      <c r="B31" s="44"/>
      <c r="C31" s="45"/>
      <c r="D31" s="45"/>
      <c r="E31" s="45"/>
      <c r="F31" s="46"/>
      <c r="G31" s="46"/>
      <c r="H31" s="46"/>
      <c r="I31" s="22"/>
      <c r="J31" s="37"/>
    </row>
    <row r="32" spans="1:49" ht="15" x14ac:dyDescent="0.25">
      <c r="A32" s="47"/>
      <c r="B32" s="47"/>
      <c r="C32" s="47"/>
      <c r="D32" s="47"/>
      <c r="E32" s="47"/>
      <c r="F32" s="46"/>
      <c r="G32" s="46"/>
      <c r="H32" s="46"/>
      <c r="I32" s="22"/>
      <c r="J32" s="37"/>
    </row>
    <row r="33" spans="1:10" ht="15" x14ac:dyDescent="0.25">
      <c r="A33" s="46"/>
      <c r="B33" s="46"/>
      <c r="C33" s="46"/>
      <c r="D33" s="46"/>
      <c r="E33" s="46"/>
      <c r="F33" s="46"/>
      <c r="G33" s="46"/>
      <c r="H33" s="46"/>
      <c r="I33" s="22"/>
      <c r="J33" s="37"/>
    </row>
    <row r="34" spans="1:10" ht="15" x14ac:dyDescent="0.25">
      <c r="A34" s="46"/>
      <c r="B34" s="46"/>
      <c r="C34" s="46"/>
      <c r="D34" s="46"/>
      <c r="E34" s="46"/>
      <c r="F34" s="46"/>
      <c r="G34" s="46"/>
      <c r="H34" s="46"/>
      <c r="I34" s="22"/>
      <c r="J34" s="37"/>
    </row>
    <row r="35" spans="1:10" ht="15" x14ac:dyDescent="0.25">
      <c r="A35" s="46"/>
      <c r="B35" s="46"/>
      <c r="C35" s="46"/>
      <c r="D35" s="46"/>
      <c r="E35" s="46"/>
      <c r="F35" s="46"/>
      <c r="G35" s="46"/>
      <c r="H35" s="46"/>
      <c r="I35" s="48"/>
      <c r="J35" s="37"/>
    </row>
    <row r="36" spans="1:10" ht="15" x14ac:dyDescent="0.25">
      <c r="A36" s="46"/>
      <c r="B36" s="46"/>
      <c r="C36" s="46"/>
      <c r="D36" s="46"/>
      <c r="E36" s="46"/>
      <c r="F36" s="46"/>
      <c r="G36" s="46"/>
      <c r="H36" s="46"/>
      <c r="I36" s="49"/>
    </row>
    <row r="37" spans="1:10" ht="15" x14ac:dyDescent="0.25">
      <c r="A37" s="46"/>
      <c r="B37" s="46"/>
      <c r="C37" s="46"/>
      <c r="D37" s="46"/>
      <c r="E37" s="46"/>
      <c r="F37" s="46"/>
      <c r="G37" s="46"/>
      <c r="H37" s="46"/>
      <c r="I37" s="49"/>
    </row>
    <row r="38" spans="1:10" ht="15" x14ac:dyDescent="0.25">
      <c r="A38" s="46"/>
      <c r="B38" s="46"/>
      <c r="C38" s="46"/>
      <c r="D38" s="46"/>
      <c r="E38" s="46"/>
      <c r="F38" s="46"/>
      <c r="G38" s="46"/>
      <c r="H38" s="46"/>
    </row>
  </sheetData>
  <sheetProtection formatCells="0" formatColumns="0" formatRows="0" insertRows="0"/>
  <mergeCells count="8">
    <mergeCell ref="A6:B7"/>
    <mergeCell ref="C6:G6"/>
    <mergeCell ref="H6:H7"/>
    <mergeCell ref="A1:H1"/>
    <mergeCell ref="A2:H2"/>
    <mergeCell ref="A3:H3"/>
    <mergeCell ref="A4:H4"/>
    <mergeCell ref="A5:H5"/>
  </mergeCells>
  <conditionalFormatting sqref="I8:I10 I24">
    <cfRule type="containsText" dxfId="1" priority="1" operator="containsText" text="Incorrecto">
      <formula>NOT(ISERROR(SEARCH("Incorrecto",I8)))</formula>
    </cfRule>
  </conditionalFormatting>
  <conditionalFormatting sqref="I16:I18">
    <cfRule type="containsText" dxfId="0" priority="2" operator="containsText" text="Incorrecto">
      <formula>NOT(ISERROR(SEARCH("Incorrecto",I16)))</formula>
    </cfRule>
  </conditionalFormatting>
  <printOptions horizontalCentered="1" verticalCentered="1"/>
  <pageMargins left="0.55118110236220474" right="0.39370078740157483" top="1.0629921259842521" bottom="0.55118110236220474" header="0.31496062992125984" footer="0.31496062992125984"/>
  <pageSetup paperSize="119" scale="88" fitToHeight="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Formato6b</vt:lpstr>
      <vt:lpstr>Formato6b_2</vt:lpstr>
      <vt:lpstr>Formato6b_1</vt:lpstr>
      <vt:lpstr>Formato6b!Área_de_impresión</vt:lpstr>
      <vt:lpstr>Formato6b_1!Área_de_impresión</vt:lpstr>
      <vt:lpstr>Formato6b_2!Área_de_impresión</vt:lpstr>
      <vt:lpstr>Formato6b!Títulos_a_imprimir</vt:lpstr>
      <vt:lpstr>Formato6b_1!Títulos_a_imprimir</vt:lpstr>
      <vt:lpstr>Formato6b_2!Títulos_a_imprimir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Finanzas CDMX</cp:lastModifiedBy>
  <cp:lastPrinted>2025-07-25T23:30:50Z</cp:lastPrinted>
  <dcterms:created xsi:type="dcterms:W3CDTF">2025-04-30T21:53:00Z</dcterms:created>
  <dcterms:modified xsi:type="dcterms:W3CDTF">2025-07-25T23:31:03Z</dcterms:modified>
</cp:coreProperties>
</file>