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FinanzasCDMX\Documents\4. E-D 25\5. Publicación\LDF\"/>
    </mc:Choice>
  </mc:AlternateContent>
  <xr:revisionPtr revIDLastSave="0" documentId="13_ncr:1_{D802BB52-7C3B-4D14-897F-CE005ACFAC69}" xr6:coauthVersionLast="47" xr6:coauthVersionMax="47" xr10:uidLastSave="{00000000-0000-0000-0000-000000000000}"/>
  <bookViews>
    <workbookView xWindow="-110" yWindow="-110" windowWidth="19420" windowHeight="11500" xr2:uid="{13A7B1C7-2099-45E8-98E7-2A6B810AB6AD}"/>
  </bookViews>
  <sheets>
    <sheet name="Formato6b" sheetId="1" r:id="rId1"/>
    <sheet name="Formato6b_2" sheetId="2" r:id="rId2"/>
    <sheet name="Formato6b_1" sheetId="3" r:id="rId3"/>
  </sheets>
  <definedNames>
    <definedName name="______________EJE1" localSheetId="2">#REF!</definedName>
    <definedName name="______________EJE1" localSheetId="1">#REF!</definedName>
    <definedName name="______________EJE1">#REF!</definedName>
    <definedName name="______________EJE2" localSheetId="2">#REF!</definedName>
    <definedName name="______________EJE2" localSheetId="1">#REF!</definedName>
    <definedName name="______________EJE2">#REF!</definedName>
    <definedName name="______________EJE3" localSheetId="2">#REF!</definedName>
    <definedName name="______________EJE3" localSheetId="1">#REF!</definedName>
    <definedName name="______________EJE3">#REF!</definedName>
    <definedName name="______________EJE4" localSheetId="2">#REF!</definedName>
    <definedName name="______________EJE4" localSheetId="1">#REF!</definedName>
    <definedName name="______________EJE4">#REF!</definedName>
    <definedName name="______________EJE5" localSheetId="2">#REF!</definedName>
    <definedName name="______________EJE5" localSheetId="1">#REF!</definedName>
    <definedName name="______________EJE5">#REF!</definedName>
    <definedName name="______________EJE7" localSheetId="2">#REF!</definedName>
    <definedName name="______________EJE7" localSheetId="1">#REF!</definedName>
    <definedName name="______________EJE7">#REF!</definedName>
    <definedName name="_____________EJE6" localSheetId="2">#REF!</definedName>
    <definedName name="_____________EJE6" localSheetId="1">#REF!</definedName>
    <definedName name="_____________EJE6">#REF!</definedName>
    <definedName name="____________EJE1" localSheetId="2">#REF!</definedName>
    <definedName name="____________EJE1" localSheetId="1">#REF!</definedName>
    <definedName name="____________EJE1">#REF!</definedName>
    <definedName name="____________EJE2" localSheetId="2">#REF!</definedName>
    <definedName name="____________EJE2" localSheetId="1">#REF!</definedName>
    <definedName name="____________EJE2">#REF!</definedName>
    <definedName name="____________EJE3" localSheetId="2">#REF!</definedName>
    <definedName name="____________EJE3" localSheetId="1">#REF!</definedName>
    <definedName name="____________EJE3">#REF!</definedName>
    <definedName name="____________EJE4" localSheetId="2">#REF!</definedName>
    <definedName name="____________EJE4" localSheetId="1">#REF!</definedName>
    <definedName name="____________EJE4">#REF!</definedName>
    <definedName name="____________EJE5" localSheetId="2">#REF!</definedName>
    <definedName name="____________EJE5" localSheetId="1">#REF!</definedName>
    <definedName name="____________EJE5">#REF!</definedName>
    <definedName name="____________EJE7" localSheetId="2">#REF!</definedName>
    <definedName name="____________EJE7" localSheetId="1">#REF!</definedName>
    <definedName name="____________EJE7">#REF!</definedName>
    <definedName name="___________EJE6" localSheetId="2">#REF!</definedName>
    <definedName name="___________EJE6" localSheetId="1">#REF!</definedName>
    <definedName name="___________EJE6">#REF!</definedName>
    <definedName name="__________EJE1" localSheetId="2">#REF!</definedName>
    <definedName name="__________EJE1" localSheetId="1">#REF!</definedName>
    <definedName name="__________EJE1">#REF!</definedName>
    <definedName name="__________EJE2" localSheetId="2">#REF!</definedName>
    <definedName name="__________EJE2" localSheetId="1">#REF!</definedName>
    <definedName name="__________EJE2">#REF!</definedName>
    <definedName name="__________EJE3" localSheetId="2">#REF!</definedName>
    <definedName name="__________EJE3" localSheetId="1">#REF!</definedName>
    <definedName name="__________EJE3">#REF!</definedName>
    <definedName name="__________EJE4" localSheetId="2">#REF!</definedName>
    <definedName name="__________EJE4" localSheetId="1">#REF!</definedName>
    <definedName name="__________EJE4">#REF!</definedName>
    <definedName name="__________EJE5" localSheetId="2">#REF!</definedName>
    <definedName name="__________EJE5" localSheetId="1">#REF!</definedName>
    <definedName name="__________EJE5">#REF!</definedName>
    <definedName name="__________EJE6" localSheetId="2">#REF!</definedName>
    <definedName name="__________EJE6" localSheetId="1">#REF!</definedName>
    <definedName name="__________EJE6">#REF!</definedName>
    <definedName name="__________EJE7" localSheetId="2">#REF!</definedName>
    <definedName name="__________EJE7" localSheetId="1">#REF!</definedName>
    <definedName name="__________EJE7">#REF!</definedName>
    <definedName name="________EJE1" localSheetId="2">#REF!</definedName>
    <definedName name="________EJE1" localSheetId="1">#REF!</definedName>
    <definedName name="________EJE1">#REF!</definedName>
    <definedName name="________EJE2" localSheetId="2">#REF!</definedName>
    <definedName name="________EJE2" localSheetId="1">#REF!</definedName>
    <definedName name="________EJE2">#REF!</definedName>
    <definedName name="________EJE3" localSheetId="2">#REF!</definedName>
    <definedName name="________EJE3" localSheetId="1">#REF!</definedName>
    <definedName name="________EJE3">#REF!</definedName>
    <definedName name="________EJE4" localSheetId="2">#REF!</definedName>
    <definedName name="________EJE4" localSheetId="1">#REF!</definedName>
    <definedName name="________EJE4">#REF!</definedName>
    <definedName name="________EJE5" localSheetId="2">#REF!</definedName>
    <definedName name="________EJE5" localSheetId="1">#REF!</definedName>
    <definedName name="________EJE5">#REF!</definedName>
    <definedName name="________EJE6" localSheetId="2">#REF!</definedName>
    <definedName name="________EJE6" localSheetId="1">#REF!</definedName>
    <definedName name="________EJE6">#REF!</definedName>
    <definedName name="________EJE7" localSheetId="2">#REF!</definedName>
    <definedName name="________EJE7" localSheetId="1">#REF!</definedName>
    <definedName name="________EJE7">#REF!</definedName>
    <definedName name="_______EJE1" localSheetId="2">#REF!</definedName>
    <definedName name="_______EJE1" localSheetId="1">#REF!</definedName>
    <definedName name="_______EJE1">#REF!</definedName>
    <definedName name="_______EJE2" localSheetId="2">#REF!</definedName>
    <definedName name="_______EJE2" localSheetId="1">#REF!</definedName>
    <definedName name="_______EJE2">#REF!</definedName>
    <definedName name="_______EJE3" localSheetId="2">#REF!</definedName>
    <definedName name="_______EJE3" localSheetId="1">#REF!</definedName>
    <definedName name="_______EJE3">#REF!</definedName>
    <definedName name="_______EJE4" localSheetId="2">#REF!</definedName>
    <definedName name="_______EJE4" localSheetId="1">#REF!</definedName>
    <definedName name="_______EJE4">#REF!</definedName>
    <definedName name="_______EJE5" localSheetId="2">#REF!</definedName>
    <definedName name="_______EJE5" localSheetId="1">#REF!</definedName>
    <definedName name="_______EJE5">#REF!</definedName>
    <definedName name="_______EJE6" localSheetId="2">#REF!</definedName>
    <definedName name="_______EJE6" localSheetId="1">#REF!</definedName>
    <definedName name="_______EJE6">#REF!</definedName>
    <definedName name="_______EJE7" localSheetId="2">#REF!</definedName>
    <definedName name="_______EJE7" localSheetId="1">#REF!</definedName>
    <definedName name="_______EJE7">#REF!</definedName>
    <definedName name="______EJE1" localSheetId="2">#REF!</definedName>
    <definedName name="______EJE1" localSheetId="1">#REF!</definedName>
    <definedName name="______EJE1">#REF!</definedName>
    <definedName name="______EJE2" localSheetId="2">#REF!</definedName>
    <definedName name="______EJE2" localSheetId="1">#REF!</definedName>
    <definedName name="______EJE2">#REF!</definedName>
    <definedName name="______EJE3" localSheetId="2">#REF!</definedName>
    <definedName name="______EJE3" localSheetId="1">#REF!</definedName>
    <definedName name="______EJE3">#REF!</definedName>
    <definedName name="______EJE4" localSheetId="2">#REF!</definedName>
    <definedName name="______EJE4" localSheetId="1">#REF!</definedName>
    <definedName name="______EJE4">#REF!</definedName>
    <definedName name="______EJE5" localSheetId="2">#REF!</definedName>
    <definedName name="______EJE5" localSheetId="1">#REF!</definedName>
    <definedName name="______EJE5">#REF!</definedName>
    <definedName name="______EJE6" localSheetId="2">#REF!</definedName>
    <definedName name="______EJE6" localSheetId="1">#REF!</definedName>
    <definedName name="______EJE6">#REF!</definedName>
    <definedName name="______EJE7" localSheetId="2">#REF!</definedName>
    <definedName name="______EJE7" localSheetId="1">#REF!</definedName>
    <definedName name="______EJE7">#REF!</definedName>
    <definedName name="_____EJE1" localSheetId="2">#REF!</definedName>
    <definedName name="_____EJE1" localSheetId="1">#REF!</definedName>
    <definedName name="_____EJE1">#REF!</definedName>
    <definedName name="_____EJE2" localSheetId="2">#REF!</definedName>
    <definedName name="_____EJE2" localSheetId="1">#REF!</definedName>
    <definedName name="_____EJE2">#REF!</definedName>
    <definedName name="_____EJE3" localSheetId="2">#REF!</definedName>
    <definedName name="_____EJE3" localSheetId="1">#REF!</definedName>
    <definedName name="_____EJE3">#REF!</definedName>
    <definedName name="_____EJE4" localSheetId="2">#REF!</definedName>
    <definedName name="_____EJE4" localSheetId="1">#REF!</definedName>
    <definedName name="_____EJE4">#REF!</definedName>
    <definedName name="_____EJE5" localSheetId="2">#REF!</definedName>
    <definedName name="_____EJE5" localSheetId="1">#REF!</definedName>
    <definedName name="_____EJE5">#REF!</definedName>
    <definedName name="_____EJE6" localSheetId="2">#REF!</definedName>
    <definedName name="_____EJE6" localSheetId="1">#REF!</definedName>
    <definedName name="_____EJE6">#REF!</definedName>
    <definedName name="_____EJE7" localSheetId="2">#REF!</definedName>
    <definedName name="_____EJE7" localSheetId="1">#REF!</definedName>
    <definedName name="_____EJE7">#REF!</definedName>
    <definedName name="____EJE1" localSheetId="2">#REF!</definedName>
    <definedName name="____EJE1" localSheetId="1">#REF!</definedName>
    <definedName name="____EJE1">#REF!</definedName>
    <definedName name="____EJE2" localSheetId="2">#REF!</definedName>
    <definedName name="____EJE2" localSheetId="1">#REF!</definedName>
    <definedName name="____EJE2">#REF!</definedName>
    <definedName name="____EJE3" localSheetId="2">#REF!</definedName>
    <definedName name="____EJE3" localSheetId="1">#REF!</definedName>
    <definedName name="____EJE3">#REF!</definedName>
    <definedName name="____EJE4" localSheetId="2">#REF!</definedName>
    <definedName name="____EJE4" localSheetId="1">#REF!</definedName>
    <definedName name="____EJE4">#REF!</definedName>
    <definedName name="____EJE5" localSheetId="2">#REF!</definedName>
    <definedName name="____EJE5" localSheetId="1">#REF!</definedName>
    <definedName name="____EJE5">#REF!</definedName>
    <definedName name="____EJE6" localSheetId="2">#REF!</definedName>
    <definedName name="____EJE6" localSheetId="1">#REF!</definedName>
    <definedName name="____EJE6">#REF!</definedName>
    <definedName name="____EJE7" localSheetId="2">#REF!</definedName>
    <definedName name="____EJE7" localSheetId="1">#REF!</definedName>
    <definedName name="____EJE7">#REF!</definedName>
    <definedName name="___EJE1" localSheetId="2">#REF!</definedName>
    <definedName name="___EJE1" localSheetId="1">#REF!</definedName>
    <definedName name="___EJE1">#REF!</definedName>
    <definedName name="___EJE2" localSheetId="2">#REF!</definedName>
    <definedName name="___EJE2" localSheetId="1">#REF!</definedName>
    <definedName name="___EJE2">#REF!</definedName>
    <definedName name="___EJE3" localSheetId="2">#REF!</definedName>
    <definedName name="___EJE3" localSheetId="1">#REF!</definedName>
    <definedName name="___EJE3">#REF!</definedName>
    <definedName name="___EJE4" localSheetId="2">#REF!</definedName>
    <definedName name="___EJE4" localSheetId="1">#REF!</definedName>
    <definedName name="___EJE4">#REF!</definedName>
    <definedName name="___EJE5" localSheetId="2">#REF!</definedName>
    <definedName name="___EJE5" localSheetId="1">#REF!</definedName>
    <definedName name="___EJE5">#REF!</definedName>
    <definedName name="___EJE6" localSheetId="2">#REF!</definedName>
    <definedName name="___EJE6" localSheetId="1">#REF!</definedName>
    <definedName name="___EJE6">#REF!</definedName>
    <definedName name="___EJE7" localSheetId="2">#REF!</definedName>
    <definedName name="___EJE7" localSheetId="1">#REF!</definedName>
    <definedName name="___EJE7">#REF!</definedName>
    <definedName name="__EJE1" localSheetId="2">#REF!</definedName>
    <definedName name="__EJE1" localSheetId="1">#REF!</definedName>
    <definedName name="__EJE1">#REF!</definedName>
    <definedName name="__EJE2" localSheetId="2">#REF!</definedName>
    <definedName name="__EJE2" localSheetId="1">#REF!</definedName>
    <definedName name="__EJE2">#REF!</definedName>
    <definedName name="__EJE3" localSheetId="2">#REF!</definedName>
    <definedName name="__EJE3" localSheetId="1">#REF!</definedName>
    <definedName name="__EJE3">#REF!</definedName>
    <definedName name="__EJE4" localSheetId="2">#REF!</definedName>
    <definedName name="__EJE4" localSheetId="1">#REF!</definedName>
    <definedName name="__EJE4">#REF!</definedName>
    <definedName name="__EJE5" localSheetId="2">#REF!</definedName>
    <definedName name="__EJE5" localSheetId="1">#REF!</definedName>
    <definedName name="__EJE5">#REF!</definedName>
    <definedName name="__EJE6" localSheetId="2">#REF!</definedName>
    <definedName name="__EJE6" localSheetId="1">#REF!</definedName>
    <definedName name="__EJE6">#REF!</definedName>
    <definedName name="__EJE7" localSheetId="2">#REF!</definedName>
    <definedName name="__EJE7" localSheetId="1">#REF!</definedName>
    <definedName name="__EJE7">#REF!</definedName>
    <definedName name="_EJE1" localSheetId="2">#REF!</definedName>
    <definedName name="_EJE1" localSheetId="1">#REF!</definedName>
    <definedName name="_EJE1">#REF!</definedName>
    <definedName name="_EJE2" localSheetId="2">#REF!</definedName>
    <definedName name="_EJE2" localSheetId="1">#REF!</definedName>
    <definedName name="_EJE2">#REF!</definedName>
    <definedName name="_EJE3" localSheetId="2">#REF!</definedName>
    <definedName name="_EJE3" localSheetId="1">#REF!</definedName>
    <definedName name="_EJE3">#REF!</definedName>
    <definedName name="_EJE4" localSheetId="2">#REF!</definedName>
    <definedName name="_EJE4" localSheetId="1">#REF!</definedName>
    <definedName name="_EJE4">#REF!</definedName>
    <definedName name="_EJE5" localSheetId="2">#REF!</definedName>
    <definedName name="_EJE5" localSheetId="1">#REF!</definedName>
    <definedName name="_EJE5">#REF!</definedName>
    <definedName name="_EJE6" localSheetId="2">#REF!</definedName>
    <definedName name="_EJE6" localSheetId="1">#REF!</definedName>
    <definedName name="_EJE6">#REF!</definedName>
    <definedName name="_EJE7" localSheetId="2">#REF!</definedName>
    <definedName name="_EJE7" localSheetId="1">#REF!</definedName>
    <definedName name="_EJE7">#REF!</definedName>
    <definedName name="adys_tipo" localSheetId="2">#REF!</definedName>
    <definedName name="adys_tipo" localSheetId="1">#REF!</definedName>
    <definedName name="adys_tipo">#REF!</definedName>
    <definedName name="AI" localSheetId="2">#REF!</definedName>
    <definedName name="AI" localSheetId="1">#REF!</definedName>
    <definedName name="AI">#REF!</definedName>
    <definedName name="aq" localSheetId="2">#REF!</definedName>
    <definedName name="aq" localSheetId="1">#REF!</definedName>
    <definedName name="aq">#REF!</definedName>
    <definedName name="_xlnm.Print_Area" localSheetId="0">Formato6b!$A$1:$H$199</definedName>
    <definedName name="_xlnm.Print_Area" localSheetId="2">Formato6b_1!$A$1:$H$31</definedName>
    <definedName name="_xlnm.Print_Area" localSheetId="1">Formato6b_2!$A$1:$H$25</definedName>
    <definedName name="CAPIT" localSheetId="2">#REF!</definedName>
    <definedName name="CAPIT" localSheetId="1">#REF!</definedName>
    <definedName name="CAPIT">#REF!</definedName>
    <definedName name="CENPAR" localSheetId="2">#REF!</definedName>
    <definedName name="CENPAR" localSheetId="1">#REF!</definedName>
    <definedName name="CENPAR">#REF!</definedName>
    <definedName name="datos" localSheetId="2">OFFSET(#REF!,0,0,COUNTA(#REF!),23)</definedName>
    <definedName name="datos" localSheetId="1">OFFSET(#REF!,0,0,COUNTA(#REF!),23)</definedName>
    <definedName name="datos">OFFSET(#REF!,0,0,COUNTA(#REF!),23)</definedName>
    <definedName name="dc" localSheetId="2">#REF!</definedName>
    <definedName name="dc" localSheetId="1">#REF!</definedName>
    <definedName name="dc">#REF!</definedName>
    <definedName name="DEFAULT" localSheetId="2">#REF!</definedName>
    <definedName name="DEFAULT" localSheetId="1">#REF!</definedName>
    <definedName name="DEFAULT">#REF!</definedName>
    <definedName name="DEUDA" localSheetId="2">#REF!</definedName>
    <definedName name="DEUDA" localSheetId="1">#REF!</definedName>
    <definedName name="DEUDA">#REF!</definedName>
    <definedName name="egvb" localSheetId="2">#REF!</definedName>
    <definedName name="egvb" localSheetId="1">#REF!</definedName>
    <definedName name="egvb">#REF!</definedName>
    <definedName name="EJER" localSheetId="2">#REF!</definedName>
    <definedName name="EJER" localSheetId="1">#REF!</definedName>
    <definedName name="EJER">#REF!</definedName>
    <definedName name="EJES" localSheetId="2">#REF!</definedName>
    <definedName name="EJES" localSheetId="1">#REF!</definedName>
    <definedName name="EJES">#REF!</definedName>
    <definedName name="ENFPEM" localSheetId="2">#REF!</definedName>
    <definedName name="ENFPEM" localSheetId="1">#REF!</definedName>
    <definedName name="ENFPEM">#REF!</definedName>
    <definedName name="fidco" localSheetId="2">#REF!</definedName>
    <definedName name="fidco" localSheetId="1">#REF!</definedName>
    <definedName name="fidco">#REF!</definedName>
    <definedName name="FIDCOS" localSheetId="2">#REF!</definedName>
    <definedName name="FIDCOS" localSheetId="1">#REF!</definedName>
    <definedName name="FIDCOS">#REF!</definedName>
    <definedName name="FPC" localSheetId="2">#REF!</definedName>
    <definedName name="FPC" localSheetId="1">#REF!</definedName>
    <definedName name="FPC">#REF!</definedName>
    <definedName name="gasto_gci" localSheetId="2">#REF!</definedName>
    <definedName name="gasto_gci" localSheetId="1">#REF!</definedName>
    <definedName name="gasto_gci">#REF!</definedName>
    <definedName name="KEY" localSheetId="2">#REF!</definedName>
    <definedName name="KEY" localSheetId="1">#REF!</definedName>
    <definedName name="KEY">#REF!</definedName>
    <definedName name="LABEL" localSheetId="2">#REF!</definedName>
    <definedName name="LABEL" localSheetId="1">#REF!</definedName>
    <definedName name="LABEL">#REF!</definedName>
    <definedName name="label1g" localSheetId="2">#REF!</definedName>
    <definedName name="label1g" localSheetId="1">#REF!</definedName>
    <definedName name="label1g">#REF!</definedName>
    <definedName name="label1S" localSheetId="2">#REF!</definedName>
    <definedName name="label1S" localSheetId="1">#REF!</definedName>
    <definedName name="label1S">#REF!</definedName>
    <definedName name="label2g" localSheetId="2">#REF!</definedName>
    <definedName name="label2g" localSheetId="1">#REF!</definedName>
    <definedName name="label2g">#REF!</definedName>
    <definedName name="label2S" localSheetId="2">#REF!</definedName>
    <definedName name="label2S" localSheetId="1">#REF!</definedName>
    <definedName name="label2S">#REF!</definedName>
    <definedName name="Líneadeacción" localSheetId="2">#REF!</definedName>
    <definedName name="Líneadeacción" localSheetId="1">#REF!</definedName>
    <definedName name="Líneadeacción">#REF!</definedName>
    <definedName name="LISTA_2016" localSheetId="2">#REF!</definedName>
    <definedName name="LISTA_2016" localSheetId="1">#REF!</definedName>
    <definedName name="LISTA_2016">#REF!</definedName>
    <definedName name="lista_ai" localSheetId="2">#REF!</definedName>
    <definedName name="lista_ai" localSheetId="1">#REF!</definedName>
    <definedName name="lista_ai">#REF!</definedName>
    <definedName name="lista_deleg" localSheetId="2">#REF!</definedName>
    <definedName name="lista_deleg" localSheetId="1">#REF!</definedName>
    <definedName name="lista_deleg">#REF!</definedName>
    <definedName name="lista_eppa" localSheetId="2">#REF!</definedName>
    <definedName name="lista_eppa" localSheetId="1">#REF!</definedName>
    <definedName name="lista_eppa">#REF!</definedName>
    <definedName name="LISTA_UR" localSheetId="2">#REF!</definedName>
    <definedName name="LISTA_UR" localSheetId="1">#REF!</definedName>
    <definedName name="LISTA_UR">#REF!</definedName>
    <definedName name="MAPPEGS" localSheetId="2">#REF!</definedName>
    <definedName name="MAPPEGS" localSheetId="1">#REF!</definedName>
    <definedName name="MAPPEGS">#REF!</definedName>
    <definedName name="MODIF" localSheetId="2">#REF!</definedName>
    <definedName name="MODIF" localSheetId="1">#REF!</definedName>
    <definedName name="MODIF">#REF!</definedName>
    <definedName name="MSG_ERROR1" localSheetId="2">#REF!</definedName>
    <definedName name="MSG_ERROR1" localSheetId="1">#REF!</definedName>
    <definedName name="MSG_ERROR1">#REF!</definedName>
    <definedName name="MSG_ERROR2" localSheetId="2">#REF!</definedName>
    <definedName name="MSG_ERROR2" localSheetId="1">#REF!</definedName>
    <definedName name="MSG_ERROR2">#REF!</definedName>
    <definedName name="OPCION2" localSheetId="2">#REF!</definedName>
    <definedName name="OPCION2" localSheetId="1">#REF!</definedName>
    <definedName name="OPCION2">#REF!</definedName>
    <definedName name="ORIG" localSheetId="2">#REF!</definedName>
    <definedName name="ORIG" localSheetId="1">#REF!</definedName>
    <definedName name="ORIG">#REF!</definedName>
    <definedName name="P" localSheetId="2">#REF!</definedName>
    <definedName name="P" localSheetId="1">#REF!</definedName>
    <definedName name="P">#REF!</definedName>
    <definedName name="P_K" localSheetId="2">#REF!</definedName>
    <definedName name="P_K" localSheetId="1">#REF!</definedName>
    <definedName name="P_K">#REF!</definedName>
    <definedName name="PE" localSheetId="2">#REF!</definedName>
    <definedName name="PE" localSheetId="1">#REF!</definedName>
    <definedName name="PE">#REF!</definedName>
    <definedName name="PE_K" localSheetId="2">#REF!</definedName>
    <definedName name="PE_K" localSheetId="1">#REF!</definedName>
    <definedName name="PE_K">#REF!</definedName>
    <definedName name="PEDO" localSheetId="2">#REF!</definedName>
    <definedName name="PEDO" localSheetId="1">#REF!</definedName>
    <definedName name="PEDO">#REF!</definedName>
    <definedName name="PERIODO" localSheetId="2">#REF!</definedName>
    <definedName name="PERIODO" localSheetId="1">#REF!</definedName>
    <definedName name="PERIODO">#REF!</definedName>
    <definedName name="PRC" localSheetId="2">#REF!</definedName>
    <definedName name="PRC" localSheetId="1">#REF!</definedName>
    <definedName name="PRC">#REF!</definedName>
    <definedName name="PROG" localSheetId="2">#REF!</definedName>
    <definedName name="PROG" localSheetId="1">#REF!</definedName>
    <definedName name="PROG">#REF!</definedName>
    <definedName name="ptda" localSheetId="2">#REF!</definedName>
    <definedName name="ptda" localSheetId="1">#REF!</definedName>
    <definedName name="ptda">#REF!</definedName>
    <definedName name="RE" localSheetId="2">#REF!</definedName>
    <definedName name="RE" localSheetId="1">#REF!</definedName>
    <definedName name="RE">#REF!</definedName>
    <definedName name="rubros_fpc" localSheetId="2">#REF!</definedName>
    <definedName name="rubros_fpc" localSheetId="1">#REF!</definedName>
    <definedName name="rubros_fpc">#REF!</definedName>
    <definedName name="_xlnm.Print_Titles" localSheetId="0">Formato6b!$1:$7</definedName>
    <definedName name="_xlnm.Print_Titles" localSheetId="2">Formato6b_1!$1:$7</definedName>
    <definedName name="_xlnm.Print_Titles" localSheetId="1">Formato6b_2!$1:$18</definedName>
    <definedName name="TYA" localSheetId="2">#REF!</definedName>
    <definedName name="TYA" localSheetId="1">#REF!</definedName>
    <definedName name="TYA">#REF!</definedName>
    <definedName name="U" localSheetId="2">#REF!</definedName>
    <definedName name="U" localSheetId="1">#REF!</definedName>
    <definedName name="U">#REF!</definedName>
    <definedName name="ue" localSheetId="2">#REF!</definedName>
    <definedName name="ue" localSheetId="1">#REF!</definedName>
    <definedName name="ue">#REF!</definedName>
    <definedName name="UEG_DENOM" localSheetId="2">#REF!</definedName>
    <definedName name="UEG_DENOM" localSheetId="1">#REF!</definedName>
    <definedName name="UEG_DENOM">#REF!</definedName>
    <definedName name="UR" localSheetId="2">#REF!</definedName>
    <definedName name="UR" localSheetId="1">#REF!</definedName>
    <definedName name="UR">#REF!</definedName>
    <definedName name="VERSIÓN" localSheetId="2">#REF!</definedName>
    <definedName name="VERSIÓN" localSheetId="1">#REF!</definedName>
    <definedName name="VERSIÓN">#REF!</definedName>
    <definedName name="y" localSheetId="2">#REF!</definedName>
    <definedName name="y" localSheetId="1">#REF!</definedName>
    <definedName name="y">#REF!</definedName>
    <definedName name="yttr" localSheetId="2">#REF!</definedName>
    <definedName name="yttr" localSheetId="1">#REF!</definedName>
    <definedName name="ytt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3" l="1"/>
  <c r="I16" i="3"/>
  <c r="I8" i="3"/>
  <c r="I18" i="2"/>
  <c r="I13" i="2"/>
  <c r="I8" i="2"/>
</calcChain>
</file>

<file path=xl/sharedStrings.xml><?xml version="1.0" encoding="utf-8"?>
<sst xmlns="http://schemas.openxmlformats.org/spreadsheetml/2006/main" count="275" uniqueCount="169">
  <si>
    <t>Estado Analítico del Presupuesto de Egresos Detallado - LDF</t>
  </si>
  <si>
    <t>(Pesos)</t>
  </si>
  <si>
    <t>Concepto</t>
  </si>
  <si>
    <t xml:space="preserve">Aprobado </t>
  </si>
  <si>
    <t xml:space="preserve">Ampliaciones/ Reducciones </t>
  </si>
  <si>
    <t xml:space="preserve">Modificado </t>
  </si>
  <si>
    <t xml:space="preserve">Devengado </t>
  </si>
  <si>
    <t>GASTO NO ETIQUETADO</t>
  </si>
  <si>
    <t>Sector Gobierno</t>
  </si>
  <si>
    <t>Poder Ejecutivo</t>
  </si>
  <si>
    <t>Dependencias</t>
  </si>
  <si>
    <t>Jefatura de Gobierno</t>
  </si>
  <si>
    <t>Secretaría de Gobierno</t>
  </si>
  <si>
    <t>Secretaría de Desarrollo Económico</t>
  </si>
  <si>
    <t>Secretaría de Turismo</t>
  </si>
  <si>
    <t>Secretaría del Medio Ambiente</t>
  </si>
  <si>
    <t>Secretaría de Obras y Servicios</t>
  </si>
  <si>
    <t>Secretaría de Administración y Finanzas</t>
  </si>
  <si>
    <t>Secretaría de Movilidad</t>
  </si>
  <si>
    <t>Secretaría de Seguridad Ciudadana</t>
  </si>
  <si>
    <t>Secretaría de la Contraloría General</t>
  </si>
  <si>
    <t>Consejería Jurídica y de Servicios Legales</t>
  </si>
  <si>
    <t>Secretaría de Salud</t>
  </si>
  <si>
    <t>Secretaría de Cultura</t>
  </si>
  <si>
    <t>Secretaría de Trabajo y Fomento al Empleo</t>
  </si>
  <si>
    <t>Secretaría de Gestión Integral de Riesgos y Protección Civil</t>
  </si>
  <si>
    <t>Secretaría de Pueblos y Barrios Originarios y Comunidades Indígenas Residentes</t>
  </si>
  <si>
    <t>Secretaría de Educación, Ciencia, Tecnología e Innovación</t>
  </si>
  <si>
    <t>Secretaría de las Mujeres</t>
  </si>
  <si>
    <t>Secretaría de Planeación, Ordenamiento Territorial y Coordinación Metropolitana</t>
  </si>
  <si>
    <t>Secretaría de Bienestar e Igualdad Social</t>
  </si>
  <si>
    <t>Secretaría de Atención y Participación Ciudadana</t>
  </si>
  <si>
    <t>Alcaldías</t>
  </si>
  <si>
    <t>Órganos Desconcentrados</t>
  </si>
  <si>
    <t>Centro de Comando, Control, Cómputo, Comunicaciones y Contacto Ciudadano</t>
  </si>
  <si>
    <t>Comisión de Búsqueda de Personas de la Ciudad de México</t>
  </si>
  <si>
    <t>Instancia Ejecutora del Sistema Integral de Derechos Humanos</t>
  </si>
  <si>
    <t>Agencia de Atención Animal</t>
  </si>
  <si>
    <t>Universidad de la Policía</t>
  </si>
  <si>
    <t>Policía Bancaria e Industrial</t>
  </si>
  <si>
    <t>Agencia de Protección Sanitaria</t>
  </si>
  <si>
    <t>Agencia Digital de Innovación Pública de la CDMX</t>
  </si>
  <si>
    <t>Autoridad del Centro Histórico de la CDMX</t>
  </si>
  <si>
    <t>Sistema de Aguas</t>
  </si>
  <si>
    <t>Planta Productora de Mezclas Asfálticas</t>
  </si>
  <si>
    <t>Policía Auxiliar de la Ciudad de México</t>
  </si>
  <si>
    <t>Subsistema de Educación Comunitario Pilares</t>
  </si>
  <si>
    <t>Otros</t>
  </si>
  <si>
    <t>Tesorería</t>
  </si>
  <si>
    <t>Deuda Pública</t>
  </si>
  <si>
    <t>Provisiones Financieras</t>
  </si>
  <si>
    <t>Congreso de la Ciudad de México</t>
  </si>
  <si>
    <t>Auditoría Superior</t>
  </si>
  <si>
    <t>Tribunal Superior de Justicia</t>
  </si>
  <si>
    <t>Consejo de la Judicatura</t>
  </si>
  <si>
    <t>Tribunal de Justicia Administrativa</t>
  </si>
  <si>
    <t>Junta Local de Conciliación y Arbitraje</t>
  </si>
  <si>
    <t>Comisión de Derechos Humanos</t>
  </si>
  <si>
    <t>Instituto Electoral</t>
  </si>
  <si>
    <t>Tribunal Electoral</t>
  </si>
  <si>
    <t>Universidad Autónoma de la Ciudad de México</t>
  </si>
  <si>
    <t>Instituto de Transparencia, Acceso a la Información Pública, Protección de Datos Personales y Rendición de Cuentas</t>
  </si>
  <si>
    <t>Fiscalía General de Justicia</t>
  </si>
  <si>
    <t>Consejo de Evaluación de la Ciudad de México</t>
  </si>
  <si>
    <t>Entidades y Fideicomisos Públicos No Empresariales y No Financieros</t>
  </si>
  <si>
    <t>Fondo para el Desarrollo Económico y Social</t>
  </si>
  <si>
    <t>Comisión Ejecutiva de Atención a Víctimas de la Ciudad de México</t>
  </si>
  <si>
    <t>Instituto de Vivienda</t>
  </si>
  <si>
    <t>Fondo para el Desarrollo Social</t>
  </si>
  <si>
    <t>Fondo Mixto de Promoción Turística</t>
  </si>
  <si>
    <t>Fondo Ambiental Público</t>
  </si>
  <si>
    <t>Procuraduría Ambiental y del Ordenamiento Territorial</t>
  </si>
  <si>
    <t>Instituto Local de la Infraestructura Física Educativa</t>
  </si>
  <si>
    <t>Instituto para la Seguridad de las Construcciones</t>
  </si>
  <si>
    <t>Consejo para Prevenir y Eliminar la Discriminación</t>
  </si>
  <si>
    <t>Sistema para el Desarrollo Integral de la Familia</t>
  </si>
  <si>
    <t>Instituto de las Personas con Discapacidad</t>
  </si>
  <si>
    <t>Instituto de la Juventud</t>
  </si>
  <si>
    <t>Procuraduría Social</t>
  </si>
  <si>
    <t>Fideicomiso de Recuperación Crediticia</t>
  </si>
  <si>
    <t>Fideicomiso para la Reconstrucción Integral de la Ciudad de México</t>
  </si>
  <si>
    <t>Fondo Público de Atención al Ciclista y al Peatón</t>
  </si>
  <si>
    <t>Fideicomiso para el Fondo de Promoción para el Financiamiento del Transporte Público</t>
  </si>
  <si>
    <t>Metrobús</t>
  </si>
  <si>
    <t>Organismo Regulador de Transporte</t>
  </si>
  <si>
    <t>Red de Transporte de Pasajeros (RTP)</t>
  </si>
  <si>
    <t>Servicio de Transportes Eléctricos</t>
  </si>
  <si>
    <t>Escuela de Administración Pública</t>
  </si>
  <si>
    <t>Instituto de Verificación Administrativa</t>
  </si>
  <si>
    <t>Instituto para la Atención y Prevención de las Adicciones</t>
  </si>
  <si>
    <t>Servicios de Salud Pública</t>
  </si>
  <si>
    <t>Fideicomiso Museo del Estanquillo</t>
  </si>
  <si>
    <t>Centro de Conciliación Laboral</t>
  </si>
  <si>
    <t>Instituto de Capacitación para el Trabajo</t>
  </si>
  <si>
    <t>Heroico Cuerpo de Bomberos</t>
  </si>
  <si>
    <t>Instituto del Deporte</t>
  </si>
  <si>
    <t>Instituto de Educación Media Superior</t>
  </si>
  <si>
    <t>Universidad de la Salud</t>
  </si>
  <si>
    <t>Mecanismo de Protección Integral de Personas Defensoras de Derechos Humanos y Periodistas</t>
  </si>
  <si>
    <t>Fondo de Desarrollo Económico del Distrito Federal</t>
  </si>
  <si>
    <t>Fideicomiso Centro Histórico</t>
  </si>
  <si>
    <t>Sistema de Transporte Colectivo</t>
  </si>
  <si>
    <t>Servicio de Medios Públicos de la Ciudad de México</t>
  </si>
  <si>
    <t>Fideicomiso Museo de Arte Popular</t>
  </si>
  <si>
    <t>Fideicomiso de Promoción y Desarrollo del Cine Mexicano</t>
  </si>
  <si>
    <t>Fideicomiso Bienestar Educativo</t>
  </si>
  <si>
    <t>Instituto de Planeación Democrática y Prospectiva</t>
  </si>
  <si>
    <t>Instituciones Públicas De Seguridad Social</t>
  </si>
  <si>
    <t>Caja de Previsión para Trabajadores a Lista de Raya</t>
  </si>
  <si>
    <t>Caja de Previsión de la Policía Preventiva</t>
  </si>
  <si>
    <t xml:space="preserve"> Entidades Paraestatales Empresariales Y No Financieras</t>
  </si>
  <si>
    <t>Corporación Mexicana de Impresión, S.A. de C.V.</t>
  </si>
  <si>
    <t>GASTO ETIQUETADO</t>
  </si>
  <si>
    <t>Estado Analítico del Ejercicio del Presupuesto de Egresos - LDF</t>
  </si>
  <si>
    <t xml:space="preserve">Concepto </t>
  </si>
  <si>
    <t>Gasto No Etiquetado</t>
  </si>
  <si>
    <t>Gasto Etiquetado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</si>
  <si>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</si>
  <si>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</si>
  <si>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</si>
  <si>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</si>
  <si>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</si>
  <si>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</si>
  <si>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</si>
  <si>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Subejercicio</t>
  </si>
  <si>
    <t>Erogaciones Especiales</t>
  </si>
  <si>
    <t>Fuente: Secretaría de Administración y Finanzas de la Ciudad de México.</t>
  </si>
  <si>
    <t>Secretaría de Vivienda</t>
  </si>
  <si>
    <t>Álvaro Obregón</t>
  </si>
  <si>
    <t>Azcapotzalco</t>
  </si>
  <si>
    <t>Benito Juárez</t>
  </si>
  <si>
    <t>Coyoacán</t>
  </si>
  <si>
    <t>Cuajimalpa de Morelos</t>
  </si>
  <si>
    <t>Cuauhtémoc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</si>
  <si>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</si>
  <si>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</si>
  <si>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</si>
  <si>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</si>
  <si>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</si>
  <si>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</si>
  <si>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</si>
  <si>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</si>
  <si>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Venustiano Carranza</t>
  </si>
  <si>
    <t>Xochimilco</t>
  </si>
  <si>
    <t>Servicios Metropolitanos, S.A. de C.V.</t>
  </si>
  <si>
    <t>Clasificación Administrativa</t>
  </si>
  <si>
    <t>Egresos</t>
  </si>
  <si>
    <r>
      <t>TOTAL DE EGRESOS</t>
    </r>
    <r>
      <rPr>
        <b/>
        <vertAlign val="superscript"/>
        <sz val="9"/>
        <color theme="4"/>
        <rFont val="Roboto"/>
      </rPr>
      <t>1/</t>
    </r>
  </si>
  <si>
    <r>
      <t>Pagado</t>
    </r>
    <r>
      <rPr>
        <b/>
        <vertAlign val="superscript"/>
        <sz val="10"/>
        <color theme="5"/>
        <rFont val="Roboto"/>
      </rPr>
      <t>3/</t>
    </r>
  </si>
  <si>
    <t>p/ Cifras preliminares.</t>
  </si>
  <si>
    <t>1/ Corresponde a gasto del ente público Poder Ejecutivo más deuda pública, es decir las erogaciones de dependencias, alcaldías y órganos administrativos desconcentrados; incluye las transferencias al resto del sector Público y la amortización de la deuda.</t>
  </si>
  <si>
    <t>2/ Corresponde a los recursos que le transfiere el Poder Ejecutivo.</t>
  </si>
  <si>
    <t>3/ Por procesos internos, el registro de los egresos realizados es coincidente con los momentos presupuestales del gasto devengado y pagado.</t>
  </si>
  <si>
    <t>Las sumas parciales y las variaciones pueden no coincidir debido al redondeo.</t>
  </si>
  <si>
    <t xml:space="preserve">Poder Ejecutivo de la Ciudad de México </t>
  </si>
  <si>
    <t xml:space="preserve">Sector Gobierno de la Ciudad de México </t>
  </si>
  <si>
    <t xml:space="preserve">Clasificación Administrativa </t>
  </si>
  <si>
    <r>
      <t>Poder Legislativo</t>
    </r>
    <r>
      <rPr>
        <vertAlign val="superscript"/>
        <sz val="10"/>
        <color theme="4"/>
        <rFont val="Roboto"/>
      </rPr>
      <t>2/</t>
    </r>
  </si>
  <si>
    <r>
      <t>Poder Judicial</t>
    </r>
    <r>
      <rPr>
        <vertAlign val="superscript"/>
        <sz val="10"/>
        <color theme="4"/>
        <rFont val="Roboto"/>
      </rPr>
      <t>2/</t>
    </r>
  </si>
  <si>
    <r>
      <t>Órganos Autónomos</t>
    </r>
    <r>
      <rPr>
        <vertAlign val="superscript"/>
        <sz val="10"/>
        <color theme="4"/>
        <rFont val="Roboto"/>
      </rPr>
      <t>2/</t>
    </r>
  </si>
  <si>
    <r>
      <t>Sector Paraestatal de la Ciudad de México</t>
    </r>
    <r>
      <rPr>
        <b/>
        <vertAlign val="superscript"/>
        <sz val="10"/>
        <color theme="5"/>
        <rFont val="Roboto"/>
      </rPr>
      <t>2/</t>
    </r>
  </si>
  <si>
    <r>
      <t>Del 1 de enero al 31 de diciembre de 2025</t>
    </r>
    <r>
      <rPr>
        <b/>
        <vertAlign val="superscript"/>
        <sz val="10"/>
        <color theme="5"/>
        <rFont val="Roboto"/>
      </rPr>
      <t>p/</t>
    </r>
  </si>
  <si>
    <t>Poder Legislativo2/</t>
  </si>
  <si>
    <t xml:space="preserve"> Poder Judicial2/</t>
  </si>
  <si>
    <t>Órganos Autónomos2/</t>
  </si>
  <si>
    <t>Sector Paraestatal No Financiero2/</t>
  </si>
  <si>
    <t>Caja de Previsión de la Policía Auxiliar</t>
  </si>
  <si>
    <t>Poder Judicial2/</t>
  </si>
  <si>
    <t>Nota: En cumplimiento a lo establecido en la Ley General de Contabilidad Gubernamental y el Manual de Contabilidad Gubernamental, la columna correspondiente al "Subejercicio" no contempla los compromisos pendientes de pago al final del ejercicio fiscal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</si>
</sst>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);[Black]\(#,##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5"/>
      <name val="Roboto"/>
    </font>
    <font>
      <sz val="10"/>
      <name val="Arial"/>
      <family val="2"/>
    </font>
    <font>
      <b/>
      <vertAlign val="superscript"/>
      <sz val="10"/>
      <color theme="5"/>
      <name val="Roboto"/>
    </font>
    <font>
      <sz val="10"/>
      <name val="MS Sans Serif"/>
      <family val="2"/>
    </font>
    <font>
      <b/>
      <sz val="9"/>
      <color theme="4"/>
      <name val="Roboto"/>
    </font>
    <font>
      <sz val="9"/>
      <color theme="4"/>
      <name val="Roboto"/>
    </font>
    <font>
      <sz val="8"/>
      <color theme="4"/>
      <name val="Roboto"/>
    </font>
    <font>
      <sz val="10"/>
      <color theme="4"/>
      <name val="Roboto"/>
    </font>
    <font>
      <b/>
      <sz val="10"/>
      <color theme="4"/>
      <name val="Roboto"/>
    </font>
    <font>
      <sz val="10"/>
      <name val="Roboto"/>
    </font>
    <font>
      <sz val="7"/>
      <color theme="4"/>
      <name val="Roboto"/>
    </font>
    <font>
      <sz val="7"/>
      <color theme="1"/>
      <name val="Roboto"/>
    </font>
    <font>
      <sz val="11"/>
      <color theme="1"/>
      <name val="Roboto"/>
    </font>
    <font>
      <b/>
      <vertAlign val="superscript"/>
      <sz val="9"/>
      <color theme="4"/>
      <name val="Roboto"/>
    </font>
    <font>
      <vertAlign val="superscript"/>
      <sz val="10"/>
      <color theme="4"/>
      <name val="Roboto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/>
      <right/>
      <top/>
      <bottom style="hair">
        <color theme="2"/>
      </bottom>
      <diagonal/>
    </border>
    <border>
      <left/>
      <right/>
      <top style="hair">
        <color theme="2"/>
      </top>
      <bottom style="hair">
        <color theme="2"/>
      </bottom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/>
      <top/>
      <bottom style="hair">
        <color theme="2"/>
      </bottom>
      <diagonal/>
    </border>
    <border>
      <left/>
      <right/>
      <top style="thin">
        <color theme="5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1" fillId="0" borderId="0"/>
  </cellStyleXfs>
  <cellXfs count="78">
    <xf numFmtId="0" fontId="0" fillId="0" borderId="0" xfId="0"/>
    <xf numFmtId="0" fontId="2" fillId="2" borderId="5" xfId="3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Continuous" vertical="center"/>
    </xf>
    <xf numFmtId="0" fontId="2" fillId="2" borderId="5" xfId="3" applyFont="1" applyFill="1" applyBorder="1" applyAlignment="1">
      <alignment horizontal="center" vertical="center" wrapText="1"/>
    </xf>
    <xf numFmtId="0" fontId="6" fillId="3" borderId="9" xfId="2" applyFont="1" applyFill="1" applyBorder="1" applyAlignment="1">
      <alignment vertical="center"/>
    </xf>
    <xf numFmtId="0" fontId="7" fillId="0" borderId="0" xfId="0" applyFont="1"/>
    <xf numFmtId="164" fontId="6" fillId="0" borderId="0" xfId="1" applyNumberFormat="1" applyFont="1"/>
    <xf numFmtId="165" fontId="6" fillId="3" borderId="10" xfId="2" applyNumberFormat="1" applyFont="1" applyFill="1" applyBorder="1" applyAlignment="1" applyProtection="1">
      <alignment vertical="center"/>
      <protection locked="0"/>
    </xf>
    <xf numFmtId="164" fontId="6" fillId="0" borderId="0" xfId="1" applyNumberFormat="1" applyFont="1" applyAlignment="1">
      <alignment wrapText="1"/>
    </xf>
    <xf numFmtId="0" fontId="7" fillId="3" borderId="10" xfId="2" applyFont="1" applyFill="1" applyBorder="1" applyAlignment="1">
      <alignment vertical="center"/>
    </xf>
    <xf numFmtId="165" fontId="6" fillId="3" borderId="10" xfId="2" applyNumberFormat="1" applyFont="1" applyFill="1" applyBorder="1" applyAlignment="1">
      <alignment vertical="center"/>
    </xf>
    <xf numFmtId="165" fontId="7" fillId="3" borderId="10" xfId="2" applyNumberFormat="1" applyFont="1" applyFill="1" applyBorder="1" applyAlignment="1" applyProtection="1">
      <alignment vertical="center"/>
      <protection locked="0"/>
    </xf>
    <xf numFmtId="165" fontId="7" fillId="3" borderId="10" xfId="2" applyNumberFormat="1" applyFont="1" applyFill="1" applyBorder="1" applyAlignment="1">
      <alignment vertical="center"/>
    </xf>
    <xf numFmtId="165" fontId="6" fillId="3" borderId="10" xfId="2" applyNumberFormat="1" applyFont="1" applyFill="1" applyBorder="1" applyAlignment="1" applyProtection="1">
      <alignment horizontal="left" vertical="center" indent="1"/>
      <protection locked="0"/>
    </xf>
    <xf numFmtId="165" fontId="6" fillId="3" borderId="10" xfId="2" applyNumberFormat="1" applyFont="1" applyFill="1" applyBorder="1" applyAlignment="1" applyProtection="1">
      <alignment horizontal="left" vertical="center" indent="2"/>
      <protection locked="0"/>
    </xf>
    <xf numFmtId="165" fontId="7" fillId="3" borderId="10" xfId="2" applyNumberFormat="1" applyFont="1" applyFill="1" applyBorder="1" applyAlignment="1" applyProtection="1">
      <alignment horizontal="left" vertical="center" indent="3"/>
      <protection locked="0"/>
    </xf>
    <xf numFmtId="164" fontId="7" fillId="3" borderId="10" xfId="1" applyNumberFormat="1" applyFont="1" applyFill="1" applyBorder="1" applyAlignment="1">
      <alignment vertical="center"/>
    </xf>
    <xf numFmtId="164" fontId="7" fillId="3" borderId="10" xfId="1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left" indent="3"/>
    </xf>
    <xf numFmtId="165" fontId="7" fillId="3" borderId="10" xfId="2" applyNumberFormat="1" applyFont="1" applyFill="1" applyBorder="1" applyAlignment="1">
      <alignment horizontal="left" vertical="center" indent="3"/>
    </xf>
    <xf numFmtId="165" fontId="6" fillId="3" borderId="9" xfId="2" applyNumberFormat="1" applyFont="1" applyFill="1" applyBorder="1" applyAlignment="1">
      <alignment vertical="center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165" fontId="10" fillId="0" borderId="0" xfId="2" applyNumberFormat="1" applyFont="1" applyAlignment="1" applyProtection="1">
      <alignment horizontal="right" vertical="center"/>
      <protection locked="0"/>
    </xf>
    <xf numFmtId="165" fontId="10" fillId="0" borderId="0" xfId="2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2" applyFont="1" applyAlignment="1">
      <alignment vertical="center"/>
    </xf>
    <xf numFmtId="0" fontId="11" fillId="0" borderId="0" xfId="2" applyFont="1" applyAlignment="1" applyProtection="1">
      <alignment vertical="center"/>
      <protection locked="0"/>
    </xf>
    <xf numFmtId="0" fontId="2" fillId="2" borderId="12" xfId="2" applyFont="1" applyFill="1" applyBorder="1" applyAlignment="1">
      <alignment horizontal="centerContinuous" vertical="center"/>
    </xf>
    <xf numFmtId="0" fontId="2" fillId="2" borderId="12" xfId="3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10" fillId="0" borderId="10" xfId="2" applyFont="1" applyBorder="1" applyAlignment="1">
      <alignment vertical="center"/>
    </xf>
    <xf numFmtId="0" fontId="9" fillId="0" borderId="10" xfId="2" applyFont="1" applyBorder="1" applyAlignment="1">
      <alignment vertical="center"/>
    </xf>
    <xf numFmtId="165" fontId="10" fillId="0" borderId="10" xfId="2" applyNumberFormat="1" applyFont="1" applyBorder="1" applyAlignment="1">
      <alignment vertical="center"/>
    </xf>
    <xf numFmtId="0" fontId="9" fillId="0" borderId="0" xfId="2" applyFont="1" applyAlignment="1" applyProtection="1">
      <alignment vertical="center"/>
      <protection locked="0"/>
    </xf>
    <xf numFmtId="0" fontId="9" fillId="0" borderId="10" xfId="2" applyFont="1" applyBorder="1" applyAlignment="1">
      <alignment vertical="center" wrapText="1"/>
    </xf>
    <xf numFmtId="165" fontId="9" fillId="0" borderId="10" xfId="2" applyNumberFormat="1" applyFont="1" applyBorder="1" applyAlignment="1">
      <alignment vertical="center"/>
    </xf>
    <xf numFmtId="165" fontId="9" fillId="0" borderId="10" xfId="2" applyNumberFormat="1" applyFont="1" applyBorder="1" applyAlignment="1" applyProtection="1">
      <alignment vertical="center"/>
      <protection locked="0"/>
    </xf>
    <xf numFmtId="0" fontId="9" fillId="0" borderId="0" xfId="2" applyFont="1" applyProtection="1">
      <protection locked="0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13" fillId="0" borderId="0" xfId="0" applyFont="1"/>
    <xf numFmtId="0" fontId="9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3" fontId="7" fillId="3" borderId="10" xfId="2" applyNumberFormat="1" applyFont="1" applyFill="1" applyBorder="1" applyAlignment="1">
      <alignment vertical="center"/>
    </xf>
    <xf numFmtId="3" fontId="7" fillId="3" borderId="10" xfId="2" applyNumberFormat="1" applyFont="1" applyFill="1" applyBorder="1" applyAlignment="1" applyProtection="1">
      <alignment vertical="center"/>
      <protection locked="0"/>
    </xf>
    <xf numFmtId="3" fontId="6" fillId="3" borderId="10" xfId="2" applyNumberFormat="1" applyFont="1" applyFill="1" applyBorder="1" applyAlignment="1">
      <alignment vertical="center"/>
    </xf>
    <xf numFmtId="3" fontId="6" fillId="3" borderId="10" xfId="2" applyNumberFormat="1" applyFont="1" applyFill="1" applyBorder="1" applyAlignment="1" applyProtection="1">
      <alignment vertical="center"/>
      <protection locked="0"/>
    </xf>
    <xf numFmtId="3" fontId="7" fillId="3" borderId="10" xfId="1" applyNumberFormat="1" applyFont="1" applyFill="1" applyBorder="1" applyAlignment="1">
      <alignment vertical="center"/>
    </xf>
    <xf numFmtId="3" fontId="7" fillId="3" borderId="10" xfId="1" applyNumberFormat="1" applyFont="1" applyFill="1" applyBorder="1" applyAlignment="1" applyProtection="1">
      <alignment vertical="center"/>
      <protection locked="0"/>
    </xf>
    <xf numFmtId="3" fontId="7" fillId="0" borderId="0" xfId="1" applyNumberFormat="1" applyFont="1"/>
    <xf numFmtId="165" fontId="7" fillId="3" borderId="9" xfId="2" applyNumberFormat="1" applyFont="1" applyFill="1" applyBorder="1" applyAlignment="1" applyProtection="1">
      <alignment vertical="center"/>
      <protection locked="0"/>
    </xf>
    <xf numFmtId="165" fontId="7" fillId="3" borderId="9" xfId="2" applyNumberFormat="1" applyFont="1" applyFill="1" applyBorder="1" applyAlignment="1">
      <alignment horizontal="left" vertical="center" indent="3"/>
    </xf>
    <xf numFmtId="165" fontId="7" fillId="3" borderId="9" xfId="2" applyNumberFormat="1" applyFont="1" applyFill="1" applyBorder="1" applyAlignment="1">
      <alignment vertical="center"/>
    </xf>
    <xf numFmtId="165" fontId="6" fillId="3" borderId="9" xfId="2" applyNumberFormat="1" applyFont="1" applyFill="1" applyBorder="1" applyAlignment="1" applyProtection="1">
      <alignment vertical="center"/>
      <protection locked="0"/>
    </xf>
    <xf numFmtId="0" fontId="6" fillId="3" borderId="10" xfId="2" applyFont="1" applyFill="1" applyBorder="1" applyAlignment="1">
      <alignment horizontal="left" vertical="center"/>
    </xf>
    <xf numFmtId="0" fontId="8" fillId="0" borderId="0" xfId="2" applyFont="1" applyAlignment="1">
      <alignment horizontal="left" vertical="center" wrapText="1"/>
    </xf>
    <xf numFmtId="0" fontId="2" fillId="2" borderId="14" xfId="2" quotePrefix="1" applyFont="1" applyFill="1" applyBorder="1" applyAlignment="1">
      <alignment horizontal="center" vertical="center"/>
    </xf>
    <xf numFmtId="0" fontId="2" fillId="2" borderId="7" xfId="2" quotePrefix="1" applyFont="1" applyFill="1" applyBorder="1" applyAlignment="1">
      <alignment horizontal="center" vertical="center"/>
    </xf>
    <xf numFmtId="0" fontId="2" fillId="2" borderId="0" xfId="2" quotePrefix="1" applyFont="1" applyFill="1" applyAlignment="1">
      <alignment horizontal="center" vertical="center"/>
    </xf>
    <xf numFmtId="0" fontId="2" fillId="2" borderId="11" xfId="2" quotePrefix="1" applyFont="1" applyFill="1" applyBorder="1" applyAlignment="1">
      <alignment horizontal="center" vertical="center"/>
    </xf>
    <xf numFmtId="0" fontId="2" fillId="2" borderId="3" xfId="3" applyFont="1" applyFill="1" applyBorder="1" applyAlignment="1">
      <alignment horizontal="center" vertical="center"/>
    </xf>
    <xf numFmtId="0" fontId="2" fillId="2" borderId="4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/>
    </xf>
    <xf numFmtId="0" fontId="2" fillId="2" borderId="8" xfId="3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2" applyFont="1" applyFill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5" xfId="2" quotePrefix="1" applyFont="1" applyFill="1" applyBorder="1" applyAlignment="1">
      <alignment horizontal="center" vertical="center"/>
    </xf>
    <xf numFmtId="0" fontId="2" fillId="2" borderId="12" xfId="2" quotePrefix="1" applyFont="1" applyFill="1" applyBorder="1" applyAlignment="1">
      <alignment horizontal="center" vertical="center"/>
    </xf>
    <xf numFmtId="0" fontId="2" fillId="2" borderId="6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2" fillId="2" borderId="0" xfId="2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</cellXfs>
  <cellStyles count="5">
    <cellStyle name="Millares" xfId="1" builtinId="3"/>
    <cellStyle name="Normal" xfId="0" builtinId="0"/>
    <cellStyle name="Normal 2" xfId="2" xr:uid="{968E0FF6-E4BD-4D5B-8137-E74840BD4B1B}"/>
    <cellStyle name="Normal 23" xfId="4" xr:uid="{9B141624-6FD5-4F72-BFB6-A2A7B0F5C60A}"/>
    <cellStyle name="Normal_Invi_07_LEER" xfId="3" xr:uid="{1FE83A08-2534-4E8C-AE9D-6B52FDAAB0F8}"/>
  </cellStyles>
  <dxfs count="4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SAF">
  <a:themeElements>
    <a:clrScheme name="Personalizado 1">
      <a:dk1>
        <a:sysClr val="windowText" lastClr="000000"/>
      </a:dk1>
      <a:lt1>
        <a:sysClr val="window" lastClr="FFFFFF"/>
      </a:lt1>
      <a:dk2>
        <a:srgbClr val="B28E5C"/>
      </a:dk2>
      <a:lt2>
        <a:srgbClr val="9D2148"/>
      </a:lt2>
      <a:accent1>
        <a:srgbClr val="58595A"/>
      </a:accent1>
      <a:accent2>
        <a:srgbClr val="FFFAE9"/>
      </a:accent2>
      <a:accent3>
        <a:srgbClr val="BFB7A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B60B2-8AF2-48FB-84CB-90E73811696C}">
  <sheetPr>
    <pageSetUpPr fitToPage="1"/>
  </sheetPr>
  <dimension ref="A1:H199"/>
  <sheetViews>
    <sheetView tabSelected="1" zoomScale="75" zoomScaleNormal="85" zoomScaleSheetLayoutView="56" workbookViewId="0">
      <selection activeCell="C198" sqref="C198"/>
    </sheetView>
  </sheetViews>
  <sheetFormatPr baseColWidth="10" defaultRowHeight="14.5" x14ac:dyDescent="0.35"/>
  <cols>
    <col min="1" max="1" width="4.1796875" customWidth="1"/>
    <col min="2" max="2" width="49.1796875" customWidth="1"/>
    <col min="3" max="8" width="20.81640625" customWidth="1"/>
  </cols>
  <sheetData>
    <row r="1" spans="1:8" x14ac:dyDescent="0.35">
      <c r="A1" s="68" t="s">
        <v>154</v>
      </c>
      <c r="B1" s="68"/>
      <c r="C1" s="68"/>
      <c r="D1" s="68"/>
      <c r="E1" s="68"/>
      <c r="F1" s="68"/>
      <c r="G1" s="68"/>
      <c r="H1" s="68"/>
    </row>
    <row r="2" spans="1:8" x14ac:dyDescent="0.35">
      <c r="A2" s="69" t="s">
        <v>0</v>
      </c>
      <c r="B2" s="69"/>
      <c r="C2" s="69"/>
      <c r="D2" s="69"/>
      <c r="E2" s="69"/>
      <c r="F2" s="69"/>
      <c r="G2" s="69"/>
      <c r="H2" s="69"/>
    </row>
    <row r="3" spans="1:8" x14ac:dyDescent="0.35">
      <c r="A3" s="69" t="s">
        <v>145</v>
      </c>
      <c r="B3" s="69"/>
      <c r="C3" s="69"/>
      <c r="D3" s="69"/>
      <c r="E3" s="69"/>
      <c r="F3" s="69"/>
      <c r="G3" s="69"/>
      <c r="H3" s="69"/>
    </row>
    <row r="4" spans="1:8" x14ac:dyDescent="0.35">
      <c r="A4" s="69" t="s">
        <v>161</v>
      </c>
      <c r="B4" s="69"/>
      <c r="C4" s="69"/>
      <c r="D4" s="69"/>
      <c r="E4" s="69"/>
      <c r="F4" s="69"/>
      <c r="G4" s="69"/>
      <c r="H4" s="69"/>
    </row>
    <row r="5" spans="1:8" x14ac:dyDescent="0.35">
      <c r="A5" s="70" t="s">
        <v>1</v>
      </c>
      <c r="B5" s="70"/>
      <c r="C5" s="70"/>
      <c r="D5" s="70"/>
      <c r="E5" s="70"/>
      <c r="F5" s="70"/>
      <c r="G5" s="70"/>
      <c r="H5" s="70"/>
    </row>
    <row r="6" spans="1:8" x14ac:dyDescent="0.35">
      <c r="A6" s="59" t="s">
        <v>2</v>
      </c>
      <c r="B6" s="60"/>
      <c r="C6" s="63" t="s">
        <v>146</v>
      </c>
      <c r="D6" s="64"/>
      <c r="E6" s="64"/>
      <c r="F6" s="64"/>
      <c r="G6" s="65"/>
      <c r="H6" s="66" t="s">
        <v>124</v>
      </c>
    </row>
    <row r="7" spans="1:8" ht="26" x14ac:dyDescent="0.35">
      <c r="A7" s="61"/>
      <c r="B7" s="62"/>
      <c r="C7" s="2" t="s">
        <v>3</v>
      </c>
      <c r="D7" s="3" t="s">
        <v>4</v>
      </c>
      <c r="E7" s="1" t="s">
        <v>5</v>
      </c>
      <c r="F7" s="1" t="s">
        <v>6</v>
      </c>
      <c r="G7" s="1" t="s">
        <v>148</v>
      </c>
      <c r="H7" s="67"/>
    </row>
    <row r="8" spans="1:8" x14ac:dyDescent="0.35">
      <c r="A8" s="4" t="s">
        <v>7</v>
      </c>
      <c r="B8" s="5"/>
      <c r="C8" s="6">
        <v>263793985358</v>
      </c>
      <c r="D8" s="7">
        <v>24271717609.960022</v>
      </c>
      <c r="E8" s="6">
        <v>288065702967.96002</v>
      </c>
      <c r="F8" s="6">
        <v>268534754337.55005</v>
      </c>
      <c r="G8" s="8">
        <v>268534754337.55005</v>
      </c>
      <c r="H8" s="6">
        <v>19530948630.409973</v>
      </c>
    </row>
    <row r="9" spans="1:8" x14ac:dyDescent="0.35">
      <c r="A9" s="9"/>
      <c r="B9" s="7" t="s">
        <v>8</v>
      </c>
      <c r="C9" s="10">
        <v>209023226240</v>
      </c>
      <c r="D9" s="11">
        <v>23468852710.129982</v>
      </c>
      <c r="E9" s="7">
        <v>232492078950.13</v>
      </c>
      <c r="F9" s="7">
        <v>216640812309.64005</v>
      </c>
      <c r="G9" s="10">
        <v>216640812309.64005</v>
      </c>
      <c r="H9" s="12">
        <v>15851266640.489965</v>
      </c>
    </row>
    <row r="10" spans="1:8" x14ac:dyDescent="0.35">
      <c r="A10" s="9"/>
      <c r="B10" s="13" t="s">
        <v>9</v>
      </c>
      <c r="C10" s="10">
        <v>185012976861</v>
      </c>
      <c r="D10" s="11">
        <v>21980825652.11998</v>
      </c>
      <c r="E10" s="7">
        <v>206993802513.12</v>
      </c>
      <c r="F10" s="7">
        <v>191147248567.04004</v>
      </c>
      <c r="G10" s="10">
        <v>191147248567.04004</v>
      </c>
      <c r="H10" s="12">
        <v>15846553946.079964</v>
      </c>
    </row>
    <row r="11" spans="1:8" x14ac:dyDescent="0.35">
      <c r="A11" s="9"/>
      <c r="B11" s="14" t="s">
        <v>10</v>
      </c>
      <c r="C11" s="10">
        <v>80312954724</v>
      </c>
      <c r="D11" s="10">
        <v>6765794365.0499907</v>
      </c>
      <c r="E11" s="10">
        <v>87078749089.049988</v>
      </c>
      <c r="F11" s="10">
        <v>78605125880.620026</v>
      </c>
      <c r="G11" s="10">
        <v>78605125880.620026</v>
      </c>
      <c r="H11" s="10">
        <v>8473623208.429965</v>
      </c>
    </row>
    <row r="12" spans="1:8" x14ac:dyDescent="0.35">
      <c r="A12" s="9"/>
      <c r="B12" s="15" t="s">
        <v>11</v>
      </c>
      <c r="C12" s="12">
        <v>244341510</v>
      </c>
      <c r="D12" s="11">
        <v>-54943462.670000017</v>
      </c>
      <c r="E12" s="11">
        <v>189398047.32999998</v>
      </c>
      <c r="F12" s="11">
        <v>178790626.37000015</v>
      </c>
      <c r="G12" s="12">
        <v>178790626.37000015</v>
      </c>
      <c r="H12" s="12">
        <v>10607420.95999983</v>
      </c>
    </row>
    <row r="13" spans="1:8" x14ac:dyDescent="0.35">
      <c r="A13" s="9"/>
      <c r="B13" s="15" t="s">
        <v>12</v>
      </c>
      <c r="C13" s="12">
        <v>738024608</v>
      </c>
      <c r="D13" s="11">
        <v>-20611427.970000148</v>
      </c>
      <c r="E13" s="11">
        <v>717413180.02999985</v>
      </c>
      <c r="F13" s="11">
        <v>658271640.53000009</v>
      </c>
      <c r="G13" s="12">
        <v>658271640.53000009</v>
      </c>
      <c r="H13" s="12">
        <v>59141539.499999762</v>
      </c>
    </row>
    <row r="14" spans="1:8" x14ac:dyDescent="0.35">
      <c r="A14" s="9"/>
      <c r="B14" s="15" t="s">
        <v>13</v>
      </c>
      <c r="C14" s="12">
        <v>445162213</v>
      </c>
      <c r="D14" s="11">
        <v>-247344356.3199999</v>
      </c>
      <c r="E14" s="11">
        <v>197817856.6800001</v>
      </c>
      <c r="F14" s="11">
        <v>186615982.78000003</v>
      </c>
      <c r="G14" s="12">
        <v>186615982.78000003</v>
      </c>
      <c r="H14" s="12">
        <v>11201873.900000066</v>
      </c>
    </row>
    <row r="15" spans="1:8" x14ac:dyDescent="0.35">
      <c r="A15" s="9"/>
      <c r="B15" s="15" t="s">
        <v>14</v>
      </c>
      <c r="C15" s="12">
        <v>355000000</v>
      </c>
      <c r="D15" s="11">
        <v>-2411948.7500000596</v>
      </c>
      <c r="E15" s="11">
        <v>352588051.24999994</v>
      </c>
      <c r="F15" s="11">
        <v>344151643.79999977</v>
      </c>
      <c r="G15" s="12">
        <v>344151643.79999977</v>
      </c>
      <c r="H15" s="12">
        <v>8436407.4500001669</v>
      </c>
    </row>
    <row r="16" spans="1:8" x14ac:dyDescent="0.35">
      <c r="A16" s="9"/>
      <c r="B16" s="15" t="s">
        <v>15</v>
      </c>
      <c r="C16" s="12">
        <v>1511598963</v>
      </c>
      <c r="D16" s="11">
        <v>83251336.109998941</v>
      </c>
      <c r="E16" s="11">
        <v>1594850299.1099989</v>
      </c>
      <c r="F16" s="11">
        <v>1486470242.6399994</v>
      </c>
      <c r="G16" s="12">
        <v>1486470242.6399994</v>
      </c>
      <c r="H16" s="12">
        <v>108380056.46999955</v>
      </c>
    </row>
    <row r="17" spans="1:8" x14ac:dyDescent="0.35">
      <c r="A17" s="9"/>
      <c r="B17" s="15" t="s">
        <v>16</v>
      </c>
      <c r="C17" s="12">
        <v>11082422631</v>
      </c>
      <c r="D17" s="11">
        <v>6049701287.7000046</v>
      </c>
      <c r="E17" s="11">
        <v>17132123918.700005</v>
      </c>
      <c r="F17" s="11">
        <v>13325138934.340014</v>
      </c>
      <c r="G17" s="12">
        <v>13325138934.340014</v>
      </c>
      <c r="H17" s="12">
        <v>3806984984.3599911</v>
      </c>
    </row>
    <row r="18" spans="1:8" x14ac:dyDescent="0.35">
      <c r="A18" s="9"/>
      <c r="B18" s="15" t="s">
        <v>17</v>
      </c>
      <c r="C18" s="12">
        <v>4711587712</v>
      </c>
      <c r="D18" s="11">
        <v>-9355688.5700016022</v>
      </c>
      <c r="E18" s="11">
        <v>4702232023.4299984</v>
      </c>
      <c r="F18" s="11">
        <v>4411495921.8799992</v>
      </c>
      <c r="G18" s="12">
        <v>4411495921.8799992</v>
      </c>
      <c r="H18" s="12">
        <v>290736101.54999924</v>
      </c>
    </row>
    <row r="19" spans="1:8" x14ac:dyDescent="0.35">
      <c r="A19" s="9"/>
      <c r="B19" s="15" t="s">
        <v>18</v>
      </c>
      <c r="C19" s="12">
        <v>6951328314</v>
      </c>
      <c r="D19" s="11">
        <v>-2363159012.7600002</v>
      </c>
      <c r="E19" s="11">
        <v>4588169301.2399998</v>
      </c>
      <c r="F19" s="11">
        <v>4389525772.9799986</v>
      </c>
      <c r="G19" s="12">
        <v>4389525772.9799986</v>
      </c>
      <c r="H19" s="12">
        <v>198643528.26000118</v>
      </c>
    </row>
    <row r="20" spans="1:8" x14ac:dyDescent="0.35">
      <c r="A20" s="9"/>
      <c r="B20" s="15" t="s">
        <v>19</v>
      </c>
      <c r="C20" s="12">
        <v>27794419872</v>
      </c>
      <c r="D20" s="11">
        <v>1416488000.7599983</v>
      </c>
      <c r="E20" s="11">
        <v>29210907872.759998</v>
      </c>
      <c r="F20" s="11">
        <v>27978975640.420006</v>
      </c>
      <c r="G20" s="12">
        <v>27978975640.420006</v>
      </c>
      <c r="H20" s="12">
        <v>1231932232.3399925</v>
      </c>
    </row>
    <row r="21" spans="1:8" x14ac:dyDescent="0.35">
      <c r="A21" s="9"/>
      <c r="B21" s="15" t="s">
        <v>20</v>
      </c>
      <c r="C21" s="12">
        <v>359197462</v>
      </c>
      <c r="D21" s="11">
        <v>3338385.629999876</v>
      </c>
      <c r="E21" s="11">
        <v>362535847.62999988</v>
      </c>
      <c r="F21" s="11">
        <v>297965217.03000003</v>
      </c>
      <c r="G21" s="12">
        <v>297965217.03000003</v>
      </c>
      <c r="H21" s="12">
        <v>64570630.599999845</v>
      </c>
    </row>
    <row r="22" spans="1:8" x14ac:dyDescent="0.35">
      <c r="A22" s="9"/>
      <c r="B22" s="15" t="s">
        <v>21</v>
      </c>
      <c r="C22" s="12">
        <v>1638562124</v>
      </c>
      <c r="D22" s="11">
        <v>-70106488.050000429</v>
      </c>
      <c r="E22" s="11">
        <v>1568455635.9499996</v>
      </c>
      <c r="F22" s="11">
        <v>1505806307.3999994</v>
      </c>
      <c r="G22" s="12">
        <v>1505806307.3999994</v>
      </c>
      <c r="H22" s="12">
        <v>62649328.550000191</v>
      </c>
    </row>
    <row r="23" spans="1:8" x14ac:dyDescent="0.35">
      <c r="A23" s="9"/>
      <c r="B23" s="15" t="s">
        <v>22</v>
      </c>
      <c r="C23" s="12">
        <v>13359713726</v>
      </c>
      <c r="D23" s="11">
        <v>592509082.43999672</v>
      </c>
      <c r="E23" s="11">
        <v>13952222808.439997</v>
      </c>
      <c r="F23" s="11">
        <v>12434746294.770012</v>
      </c>
      <c r="G23" s="12">
        <v>12434746294.770012</v>
      </c>
      <c r="H23" s="12">
        <v>1517476513.6699848</v>
      </c>
    </row>
    <row r="24" spans="1:8" x14ac:dyDescent="0.35">
      <c r="A24" s="9"/>
      <c r="B24" s="15" t="s">
        <v>23</v>
      </c>
      <c r="C24" s="12">
        <v>1300000000</v>
      </c>
      <c r="D24" s="11">
        <v>156745671.24999881</v>
      </c>
      <c r="E24" s="11">
        <v>1456745671.2499988</v>
      </c>
      <c r="F24" s="11">
        <v>1234500526.2999992</v>
      </c>
      <c r="G24" s="12">
        <v>1234500526.2999992</v>
      </c>
      <c r="H24" s="12">
        <v>222245144.94999957</v>
      </c>
    </row>
    <row r="25" spans="1:8" x14ac:dyDescent="0.35">
      <c r="A25" s="9"/>
      <c r="B25" s="15" t="s">
        <v>24</v>
      </c>
      <c r="C25" s="12">
        <v>527852146</v>
      </c>
      <c r="D25" s="11">
        <v>-119652097.55999994</v>
      </c>
      <c r="E25" s="11">
        <v>408200048.44000006</v>
      </c>
      <c r="F25" s="11">
        <v>376638526.33000004</v>
      </c>
      <c r="G25" s="12">
        <v>376638526.33000004</v>
      </c>
      <c r="H25" s="12">
        <v>31561522.110000014</v>
      </c>
    </row>
    <row r="26" spans="1:8" x14ac:dyDescent="0.35">
      <c r="A26" s="9"/>
      <c r="B26" s="15" t="s">
        <v>25</v>
      </c>
      <c r="C26" s="12">
        <v>141106142</v>
      </c>
      <c r="D26" s="11">
        <v>11004276</v>
      </c>
      <c r="E26" s="11">
        <v>152110418</v>
      </c>
      <c r="F26" s="11">
        <v>143086937.80999997</v>
      </c>
      <c r="G26" s="12">
        <v>143086937.80999997</v>
      </c>
      <c r="H26" s="12">
        <v>9023480.1900000274</v>
      </c>
    </row>
    <row r="27" spans="1:8" x14ac:dyDescent="0.35">
      <c r="A27" s="9"/>
      <c r="B27" s="15" t="s">
        <v>26</v>
      </c>
      <c r="C27" s="12">
        <v>174081732</v>
      </c>
      <c r="D27" s="11">
        <v>-5280925.2199999988</v>
      </c>
      <c r="E27" s="11">
        <v>168800806.78</v>
      </c>
      <c r="F27" s="11">
        <v>141771867.88999999</v>
      </c>
      <c r="G27" s="12">
        <v>141771867.88999999</v>
      </c>
      <c r="H27" s="12">
        <v>27028938.890000015</v>
      </c>
    </row>
    <row r="28" spans="1:8" x14ac:dyDescent="0.35">
      <c r="A28" s="9"/>
      <c r="B28" s="15" t="s">
        <v>27</v>
      </c>
      <c r="C28" s="12">
        <v>1378905172</v>
      </c>
      <c r="D28" s="11">
        <v>-146275143.30000162</v>
      </c>
      <c r="E28" s="11">
        <v>1232630028.6999984</v>
      </c>
      <c r="F28" s="11">
        <v>1085195616.7199996</v>
      </c>
      <c r="G28" s="12">
        <v>1085195616.7199996</v>
      </c>
      <c r="H28" s="12">
        <v>147434411.97999883</v>
      </c>
    </row>
    <row r="29" spans="1:8" x14ac:dyDescent="0.35">
      <c r="A29" s="9"/>
      <c r="B29" s="15" t="s">
        <v>28</v>
      </c>
      <c r="C29" s="12">
        <v>318666390</v>
      </c>
      <c r="D29" s="11">
        <v>-17230244.090000093</v>
      </c>
      <c r="E29" s="11">
        <v>301436145.90999991</v>
      </c>
      <c r="F29" s="11">
        <v>281399904.23999989</v>
      </c>
      <c r="G29" s="12">
        <v>281399904.23999989</v>
      </c>
      <c r="H29" s="12">
        <v>20036241.670000017</v>
      </c>
    </row>
    <row r="30" spans="1:8" x14ac:dyDescent="0.35">
      <c r="A30" s="9"/>
      <c r="B30" s="15" t="s">
        <v>29</v>
      </c>
      <c r="C30" s="12">
        <v>279864287</v>
      </c>
      <c r="D30" s="11">
        <v>62497518.440000117</v>
      </c>
      <c r="E30" s="11">
        <v>342361805.44000012</v>
      </c>
      <c r="F30" s="11">
        <v>331647132.92000008</v>
      </c>
      <c r="G30" s="12">
        <v>331647132.92000008</v>
      </c>
      <c r="H30" s="12">
        <v>10714672.520000041</v>
      </c>
    </row>
    <row r="31" spans="1:8" x14ac:dyDescent="0.35">
      <c r="A31" s="9"/>
      <c r="B31" s="15" t="s">
        <v>30</v>
      </c>
      <c r="C31" s="12">
        <v>5803255547</v>
      </c>
      <c r="D31" s="11">
        <v>428536310.81999779</v>
      </c>
      <c r="E31" s="11">
        <v>6231791857.8199978</v>
      </c>
      <c r="F31" s="11">
        <v>5936388918.0999985</v>
      </c>
      <c r="G31" s="12">
        <v>5936388918.0999985</v>
      </c>
      <c r="H31" s="12">
        <v>295402939.71999931</v>
      </c>
    </row>
    <row r="32" spans="1:8" x14ac:dyDescent="0.35">
      <c r="A32" s="9"/>
      <c r="B32" s="15" t="s">
        <v>31</v>
      </c>
      <c r="C32" s="12">
        <v>1197864173</v>
      </c>
      <c r="D32" s="11">
        <v>418093291.15999866</v>
      </c>
      <c r="E32" s="11">
        <v>1615957464.1599987</v>
      </c>
      <c r="F32" s="11">
        <v>1469353312.249999</v>
      </c>
      <c r="G32" s="12">
        <v>1469353312.249999</v>
      </c>
      <c r="H32" s="12">
        <v>146604151.90999961</v>
      </c>
    </row>
    <row r="33" spans="1:8" x14ac:dyDescent="0.35">
      <c r="A33" s="9"/>
      <c r="B33" s="15" t="s">
        <v>127</v>
      </c>
      <c r="C33" s="12">
        <v>0</v>
      </c>
      <c r="D33" s="11">
        <v>600000000</v>
      </c>
      <c r="E33" s="11">
        <v>600000000</v>
      </c>
      <c r="F33" s="11">
        <v>407188913.11999995</v>
      </c>
      <c r="G33" s="12">
        <v>407188913.11999995</v>
      </c>
      <c r="H33" s="12">
        <v>192811086.88000005</v>
      </c>
    </row>
    <row r="34" spans="1:8" x14ac:dyDescent="0.35">
      <c r="A34" s="9"/>
      <c r="B34" s="14" t="s">
        <v>32</v>
      </c>
      <c r="C34" s="10">
        <v>41127294320</v>
      </c>
      <c r="D34" s="7">
        <v>725613731.1099956</v>
      </c>
      <c r="E34" s="7">
        <v>41852908051.110001</v>
      </c>
      <c r="F34" s="7">
        <v>36335608355.050003</v>
      </c>
      <c r="G34" s="10">
        <v>36335608355.050003</v>
      </c>
      <c r="H34" s="10">
        <v>5517299696.0599937</v>
      </c>
    </row>
    <row r="35" spans="1:8" x14ac:dyDescent="0.35">
      <c r="A35" s="9"/>
      <c r="B35" s="15" t="s">
        <v>128</v>
      </c>
      <c r="C35" s="12">
        <v>2920181048</v>
      </c>
      <c r="D35" s="11">
        <v>85349806.120000362</v>
      </c>
      <c r="E35" s="11">
        <v>3005530854.1200004</v>
      </c>
      <c r="F35" s="11">
        <v>2484508186.1300001</v>
      </c>
      <c r="G35" s="12">
        <v>2484508186.1300001</v>
      </c>
      <c r="H35" s="12">
        <v>521022667.99000025</v>
      </c>
    </row>
    <row r="36" spans="1:8" x14ac:dyDescent="0.35">
      <c r="A36" s="9"/>
      <c r="B36" s="15" t="s">
        <v>129</v>
      </c>
      <c r="C36" s="12">
        <v>1910111113</v>
      </c>
      <c r="D36" s="11">
        <v>21710749.729999304</v>
      </c>
      <c r="E36" s="11">
        <v>1931821862.7299993</v>
      </c>
      <c r="F36" s="11">
        <v>1601364405.6500001</v>
      </c>
      <c r="G36" s="12">
        <v>1601364405.6500001</v>
      </c>
      <c r="H36" s="12">
        <v>330457457.07999921</v>
      </c>
    </row>
    <row r="37" spans="1:8" x14ac:dyDescent="0.35">
      <c r="A37" s="9"/>
      <c r="B37" s="15" t="s">
        <v>130</v>
      </c>
      <c r="C37" s="12">
        <v>2241840822</v>
      </c>
      <c r="D37" s="11">
        <v>42384105.63999939</v>
      </c>
      <c r="E37" s="11">
        <v>2284224927.6399994</v>
      </c>
      <c r="F37" s="11">
        <v>1971538351.7299984</v>
      </c>
      <c r="G37" s="12">
        <v>1971538351.7299984</v>
      </c>
      <c r="H37" s="12">
        <v>312686575.91000104</v>
      </c>
    </row>
    <row r="38" spans="1:8" x14ac:dyDescent="0.35">
      <c r="A38" s="9"/>
      <c r="B38" s="15" t="s">
        <v>131</v>
      </c>
      <c r="C38" s="12">
        <v>2722369316</v>
      </c>
      <c r="D38" s="11">
        <v>79816050.740000248</v>
      </c>
      <c r="E38" s="11">
        <v>2802185366.7400002</v>
      </c>
      <c r="F38" s="11">
        <v>2416487881.8800001</v>
      </c>
      <c r="G38" s="12">
        <v>2416487881.8800001</v>
      </c>
      <c r="H38" s="12">
        <v>385697484.86000013</v>
      </c>
    </row>
    <row r="39" spans="1:8" x14ac:dyDescent="0.35">
      <c r="A39" s="9"/>
      <c r="B39" s="15" t="s">
        <v>132</v>
      </c>
      <c r="C39" s="12">
        <v>1918973864</v>
      </c>
      <c r="D39" s="11">
        <v>26181883.710000515</v>
      </c>
      <c r="E39" s="11">
        <v>1945155747.7100005</v>
      </c>
      <c r="F39" s="11">
        <v>1740980316.390002</v>
      </c>
      <c r="G39" s="12">
        <v>1740980316.390002</v>
      </c>
      <c r="H39" s="12">
        <v>204175431.3199985</v>
      </c>
    </row>
    <row r="40" spans="1:8" x14ac:dyDescent="0.35">
      <c r="A40" s="9"/>
      <c r="B40" s="15" t="s">
        <v>133</v>
      </c>
      <c r="C40" s="12">
        <v>3443473095</v>
      </c>
      <c r="D40" s="11">
        <v>49868177.630002022</v>
      </c>
      <c r="E40" s="11">
        <v>3493341272.630002</v>
      </c>
      <c r="F40" s="11">
        <v>3129000366.1199985</v>
      </c>
      <c r="G40" s="12">
        <v>3129000366.1199985</v>
      </c>
      <c r="H40" s="12">
        <v>364340906.51000357</v>
      </c>
    </row>
    <row r="41" spans="1:8" x14ac:dyDescent="0.35">
      <c r="A41" s="9"/>
      <c r="B41" s="15" t="s">
        <v>134</v>
      </c>
      <c r="C41" s="12">
        <v>4358483791</v>
      </c>
      <c r="D41" s="11">
        <v>88162644.049999237</v>
      </c>
      <c r="E41" s="11">
        <v>4446646435.0499992</v>
      </c>
      <c r="F41" s="11">
        <v>3996585794.1700006</v>
      </c>
      <c r="G41" s="12">
        <v>3996585794.1700006</v>
      </c>
      <c r="H41" s="12">
        <v>450060640.87999868</v>
      </c>
    </row>
    <row r="42" spans="1:8" x14ac:dyDescent="0.35">
      <c r="A42" s="9"/>
      <c r="B42" s="15" t="s">
        <v>135</v>
      </c>
      <c r="C42" s="12">
        <v>2076908282</v>
      </c>
      <c r="D42" s="11">
        <v>31265065.790000677</v>
      </c>
      <c r="E42" s="11">
        <v>2108173347.7900007</v>
      </c>
      <c r="F42" s="11">
        <v>1928959377.7399998</v>
      </c>
      <c r="G42" s="12">
        <v>1928959377.7399998</v>
      </c>
      <c r="H42" s="12">
        <v>179213970.05000091</v>
      </c>
    </row>
    <row r="43" spans="1:8" x14ac:dyDescent="0.35">
      <c r="A43" s="9"/>
      <c r="B43" s="15" t="s">
        <v>136</v>
      </c>
      <c r="C43" s="12">
        <v>4671189319</v>
      </c>
      <c r="D43" s="11">
        <v>35652833.569998741</v>
      </c>
      <c r="E43" s="11">
        <v>4706842152.5699987</v>
      </c>
      <c r="F43" s="11">
        <v>4024075171.2600007</v>
      </c>
      <c r="G43" s="12">
        <v>4024075171.2600007</v>
      </c>
      <c r="H43" s="12">
        <v>682766981.30999804</v>
      </c>
    </row>
    <row r="44" spans="1:8" x14ac:dyDescent="0.35">
      <c r="A44" s="9"/>
      <c r="B44" s="15" t="s">
        <v>137</v>
      </c>
      <c r="C44" s="12">
        <v>1813759424</v>
      </c>
      <c r="D44" s="11">
        <v>34647481.950000048</v>
      </c>
      <c r="E44" s="11">
        <v>1848406905.95</v>
      </c>
      <c r="F44" s="11">
        <v>1509520359.3699992</v>
      </c>
      <c r="G44" s="12">
        <v>1509520359.3699992</v>
      </c>
      <c r="H44" s="12">
        <v>338886546.58000088</v>
      </c>
    </row>
    <row r="45" spans="1:8" x14ac:dyDescent="0.35">
      <c r="A45" s="9"/>
      <c r="B45" s="15" t="s">
        <v>138</v>
      </c>
      <c r="C45" s="12">
        <v>2505873911</v>
      </c>
      <c r="D45" s="11">
        <v>65686627.709999084</v>
      </c>
      <c r="E45" s="11">
        <v>2571560538.7099991</v>
      </c>
      <c r="F45" s="11">
        <v>2202636109.9900007</v>
      </c>
      <c r="G45" s="12">
        <v>2202636109.9900007</v>
      </c>
      <c r="H45" s="12">
        <v>368924428.71999836</v>
      </c>
    </row>
    <row r="46" spans="1:8" x14ac:dyDescent="0.35">
      <c r="A46" s="9"/>
      <c r="B46" s="15" t="s">
        <v>139</v>
      </c>
      <c r="C46" s="12">
        <v>1652019955</v>
      </c>
      <c r="D46" s="11">
        <v>26137330.93999958</v>
      </c>
      <c r="E46" s="11">
        <v>1678157285.9399996</v>
      </c>
      <c r="F46" s="11">
        <v>1353260462.7900004</v>
      </c>
      <c r="G46" s="12">
        <v>1353260462.7900004</v>
      </c>
      <c r="H46" s="12">
        <v>324896823.14999914</v>
      </c>
    </row>
    <row r="47" spans="1:8" x14ac:dyDescent="0.35">
      <c r="A47" s="9"/>
      <c r="B47" s="15" t="s">
        <v>140</v>
      </c>
      <c r="C47" s="12">
        <v>1700542583</v>
      </c>
      <c r="D47" s="11">
        <v>17885680.629999638</v>
      </c>
      <c r="E47" s="11">
        <v>1718428263.6299996</v>
      </c>
      <c r="F47" s="11">
        <v>1641056417.9500003</v>
      </c>
      <c r="G47" s="12">
        <v>1641056417.9500003</v>
      </c>
      <c r="H47" s="12">
        <v>77371845.679999352</v>
      </c>
    </row>
    <row r="48" spans="1:8" x14ac:dyDescent="0.35">
      <c r="A48" s="9"/>
      <c r="B48" s="15" t="s">
        <v>141</v>
      </c>
      <c r="C48" s="12">
        <v>2389972922</v>
      </c>
      <c r="D48" s="11">
        <v>63973987.069997787</v>
      </c>
      <c r="E48" s="11">
        <v>2453946909.0699978</v>
      </c>
      <c r="F48" s="11">
        <v>2028173067.7600002</v>
      </c>
      <c r="G48" s="12">
        <v>2028173067.7600002</v>
      </c>
      <c r="H48" s="12">
        <v>425773841.30999756</v>
      </c>
    </row>
    <row r="49" spans="1:8" x14ac:dyDescent="0.35">
      <c r="A49" s="9"/>
      <c r="B49" s="15" t="s">
        <v>142</v>
      </c>
      <c r="C49" s="12">
        <v>2869305993</v>
      </c>
      <c r="D49" s="11">
        <v>36827372.789999962</v>
      </c>
      <c r="E49" s="11">
        <v>2906133365.79</v>
      </c>
      <c r="F49" s="11">
        <v>2647742148.6500015</v>
      </c>
      <c r="G49" s="12">
        <v>2647742148.6500015</v>
      </c>
      <c r="H49" s="12">
        <v>258391217.13999844</v>
      </c>
    </row>
    <row r="50" spans="1:8" x14ac:dyDescent="0.35">
      <c r="A50" s="9"/>
      <c r="B50" s="15" t="s">
        <v>143</v>
      </c>
      <c r="C50" s="12">
        <v>1932288882</v>
      </c>
      <c r="D50" s="11">
        <v>20063933.039999008</v>
      </c>
      <c r="E50" s="11">
        <v>1952352815.039999</v>
      </c>
      <c r="F50" s="11">
        <v>1659719937.4699996</v>
      </c>
      <c r="G50" s="12">
        <v>1659719937.4699996</v>
      </c>
      <c r="H50" s="12">
        <v>292632877.56999946</v>
      </c>
    </row>
    <row r="51" spans="1:8" x14ac:dyDescent="0.35">
      <c r="A51" s="9"/>
      <c r="B51" s="14" t="s">
        <v>33</v>
      </c>
      <c r="C51" s="10">
        <v>40455636292</v>
      </c>
      <c r="D51" s="7">
        <v>623875082.88999248</v>
      </c>
      <c r="E51" s="7">
        <v>41079511374.889992</v>
      </c>
      <c r="F51" s="7">
        <v>39523404266.409988</v>
      </c>
      <c r="G51" s="10">
        <v>39523404266.409988</v>
      </c>
      <c r="H51" s="10">
        <v>1556107108.4800057</v>
      </c>
    </row>
    <row r="52" spans="1:8" x14ac:dyDescent="0.35">
      <c r="A52" s="9"/>
      <c r="B52" s="15" t="s">
        <v>34</v>
      </c>
      <c r="C52" s="12">
        <v>2200282100</v>
      </c>
      <c r="D52" s="11">
        <v>-219452800.38000035</v>
      </c>
      <c r="E52" s="11">
        <v>1980829299.6199996</v>
      </c>
      <c r="F52" s="11">
        <v>1668301745.7900004</v>
      </c>
      <c r="G52" s="12">
        <v>1668301745.7900004</v>
      </c>
      <c r="H52" s="12">
        <v>312527553.82999921</v>
      </c>
    </row>
    <row r="53" spans="1:8" x14ac:dyDescent="0.35">
      <c r="A53" s="9"/>
      <c r="B53" s="15" t="s">
        <v>35</v>
      </c>
      <c r="C53" s="12">
        <v>23773485</v>
      </c>
      <c r="D53" s="11">
        <v>15684854.149999991</v>
      </c>
      <c r="E53" s="11">
        <v>39458339.149999991</v>
      </c>
      <c r="F53" s="11">
        <v>27858760.269999996</v>
      </c>
      <c r="G53" s="12">
        <v>27858760.269999996</v>
      </c>
      <c r="H53" s="12">
        <v>11599578.879999995</v>
      </c>
    </row>
    <row r="54" spans="1:8" x14ac:dyDescent="0.35">
      <c r="A54" s="9"/>
      <c r="B54" s="15" t="s">
        <v>36</v>
      </c>
      <c r="C54" s="12">
        <v>12168545</v>
      </c>
      <c r="D54" s="11">
        <v>-2087037.6899999976</v>
      </c>
      <c r="E54" s="11">
        <v>10081507.310000002</v>
      </c>
      <c r="F54" s="11">
        <v>9869825.0500000007</v>
      </c>
      <c r="G54" s="12">
        <v>9869825.0500000007</v>
      </c>
      <c r="H54" s="12">
        <v>211682.26000000164</v>
      </c>
    </row>
    <row r="55" spans="1:8" x14ac:dyDescent="0.35">
      <c r="A55" s="9"/>
      <c r="B55" s="15" t="s">
        <v>37</v>
      </c>
      <c r="C55" s="12">
        <v>44599583</v>
      </c>
      <c r="D55" s="11">
        <v>-2481114.8299999982</v>
      </c>
      <c r="E55" s="11">
        <v>42118468.170000002</v>
      </c>
      <c r="F55" s="11">
        <v>32918331.550000001</v>
      </c>
      <c r="G55" s="12">
        <v>32918331.550000001</v>
      </c>
      <c r="H55" s="12">
        <v>9200136.620000001</v>
      </c>
    </row>
    <row r="56" spans="1:8" x14ac:dyDescent="0.35">
      <c r="A56" s="9"/>
      <c r="B56" s="15" t="s">
        <v>38</v>
      </c>
      <c r="C56" s="12">
        <v>180750279</v>
      </c>
      <c r="D56" s="11">
        <v>-19726391.660000086</v>
      </c>
      <c r="E56" s="11">
        <v>161023887.33999991</v>
      </c>
      <c r="F56" s="11">
        <v>141143774.97999999</v>
      </c>
      <c r="G56" s="12">
        <v>141143774.97999999</v>
      </c>
      <c r="H56" s="12">
        <v>19880112.359999925</v>
      </c>
    </row>
    <row r="57" spans="1:8" x14ac:dyDescent="0.35">
      <c r="A57" s="9"/>
      <c r="B57" s="15" t="s">
        <v>39</v>
      </c>
      <c r="C57" s="12">
        <v>7510301259</v>
      </c>
      <c r="D57" s="11">
        <v>385487437.31000137</v>
      </c>
      <c r="E57" s="11">
        <v>7895788696.3100014</v>
      </c>
      <c r="F57" s="11">
        <v>7701067011.2999983</v>
      </c>
      <c r="G57" s="12">
        <v>7701067011.2999983</v>
      </c>
      <c r="H57" s="12">
        <v>194721685.01000309</v>
      </c>
    </row>
    <row r="58" spans="1:8" x14ac:dyDescent="0.35">
      <c r="A58" s="9"/>
      <c r="B58" s="15" t="s">
        <v>40</v>
      </c>
      <c r="C58" s="12">
        <v>35742701</v>
      </c>
      <c r="D58" s="11">
        <v>-230692.64999999851</v>
      </c>
      <c r="E58" s="11">
        <v>35512008.350000001</v>
      </c>
      <c r="F58" s="11">
        <v>28918233.23</v>
      </c>
      <c r="G58" s="12">
        <v>28918233.23</v>
      </c>
      <c r="H58" s="12">
        <v>6593775.120000001</v>
      </c>
    </row>
    <row r="59" spans="1:8" x14ac:dyDescent="0.35">
      <c r="A59" s="9"/>
      <c r="B59" s="15" t="s">
        <v>41</v>
      </c>
      <c r="C59" s="12">
        <v>308221442</v>
      </c>
      <c r="D59" s="11">
        <v>-25487142.570000052</v>
      </c>
      <c r="E59" s="11">
        <v>282734299.42999995</v>
      </c>
      <c r="F59" s="11">
        <v>249623585.6399999</v>
      </c>
      <c r="G59" s="12">
        <v>249623585.6399999</v>
      </c>
      <c r="H59" s="12">
        <v>33110713.790000051</v>
      </c>
    </row>
    <row r="60" spans="1:8" x14ac:dyDescent="0.35">
      <c r="A60" s="9"/>
      <c r="B60" s="15" t="s">
        <v>42</v>
      </c>
      <c r="C60" s="12">
        <v>79333671</v>
      </c>
      <c r="D60" s="11">
        <v>-18687551.989999987</v>
      </c>
      <c r="E60" s="11">
        <v>60646119.010000013</v>
      </c>
      <c r="F60" s="11">
        <v>46186061.139999993</v>
      </c>
      <c r="G60" s="12">
        <v>46186061.139999993</v>
      </c>
      <c r="H60" s="12">
        <v>14460057.87000002</v>
      </c>
    </row>
    <row r="61" spans="1:8" x14ac:dyDescent="0.35">
      <c r="A61" s="9"/>
      <c r="B61" s="15" t="s">
        <v>43</v>
      </c>
      <c r="C61" s="12">
        <v>14100103932</v>
      </c>
      <c r="D61" s="11">
        <v>37573622.029994965</v>
      </c>
      <c r="E61" s="11">
        <v>14137677554.029995</v>
      </c>
      <c r="F61" s="11">
        <v>13394881314.55999</v>
      </c>
      <c r="G61" s="12">
        <v>13394881314.55999</v>
      </c>
      <c r="H61" s="12">
        <v>742796239.47000504</v>
      </c>
    </row>
    <row r="62" spans="1:8" x14ac:dyDescent="0.35">
      <c r="A62" s="9"/>
      <c r="B62" s="15" t="s">
        <v>44</v>
      </c>
      <c r="C62" s="12">
        <v>1403068956</v>
      </c>
      <c r="D62" s="11">
        <v>-99068616.779999733</v>
      </c>
      <c r="E62" s="11">
        <v>1304000339.2200003</v>
      </c>
      <c r="F62" s="11">
        <v>1260693502.52</v>
      </c>
      <c r="G62" s="12">
        <v>1260693502.52</v>
      </c>
      <c r="H62" s="12">
        <v>43306836.700000286</v>
      </c>
    </row>
    <row r="63" spans="1:8" x14ac:dyDescent="0.35">
      <c r="A63" s="9"/>
      <c r="B63" s="15" t="s">
        <v>45</v>
      </c>
      <c r="C63" s="12">
        <v>13510919670</v>
      </c>
      <c r="D63" s="11">
        <v>599948245.34999657</v>
      </c>
      <c r="E63" s="11">
        <v>14110867915.349997</v>
      </c>
      <c r="F63" s="11">
        <v>13981852866.079998</v>
      </c>
      <c r="G63" s="12">
        <v>13981852866.079998</v>
      </c>
      <c r="H63" s="12">
        <v>129015049.26999855</v>
      </c>
    </row>
    <row r="64" spans="1:8" x14ac:dyDescent="0.35">
      <c r="A64" s="9"/>
      <c r="B64" s="15" t="s">
        <v>46</v>
      </c>
      <c r="C64" s="12">
        <v>1046370669</v>
      </c>
      <c r="D64" s="11">
        <v>-27597727.400000215</v>
      </c>
      <c r="E64" s="11">
        <v>1018772941.5999998</v>
      </c>
      <c r="F64" s="11">
        <v>980089254.29999995</v>
      </c>
      <c r="G64" s="12">
        <v>980089254.29999995</v>
      </c>
      <c r="H64" s="12">
        <v>38683687.299999833</v>
      </c>
    </row>
    <row r="65" spans="1:8" x14ac:dyDescent="0.35">
      <c r="A65" s="9"/>
      <c r="B65" s="14" t="s">
        <v>47</v>
      </c>
      <c r="C65" s="10">
        <v>23117091525</v>
      </c>
      <c r="D65" s="10">
        <v>13865542473.07</v>
      </c>
      <c r="E65" s="10">
        <v>36982633998.07</v>
      </c>
      <c r="F65" s="10">
        <v>36683110064.960007</v>
      </c>
      <c r="G65" s="10">
        <v>36683110064.960007</v>
      </c>
      <c r="H65" s="10">
        <v>299523933.1099987</v>
      </c>
    </row>
    <row r="66" spans="1:8" x14ac:dyDescent="0.35">
      <c r="A66" s="9"/>
      <c r="B66" s="15" t="s">
        <v>48</v>
      </c>
      <c r="C66" s="12">
        <v>4451296000</v>
      </c>
      <c r="D66" s="11">
        <v>2400000000</v>
      </c>
      <c r="E66" s="11">
        <v>6851296000</v>
      </c>
      <c r="F66" s="11">
        <v>6720487980.5100002</v>
      </c>
      <c r="G66" s="12">
        <v>6720487980.5100002</v>
      </c>
      <c r="H66" s="12">
        <v>130808019.48999977</v>
      </c>
    </row>
    <row r="67" spans="1:8" x14ac:dyDescent="0.35">
      <c r="A67" s="9"/>
      <c r="B67" s="15" t="s">
        <v>49</v>
      </c>
      <c r="C67" s="12">
        <v>18565795525</v>
      </c>
      <c r="D67" s="11">
        <v>-122621264.09000015</v>
      </c>
      <c r="E67" s="11">
        <v>18443174260.91</v>
      </c>
      <c r="F67" s="11">
        <v>18274458347.290001</v>
      </c>
      <c r="G67" s="12">
        <v>18274458347.290001</v>
      </c>
      <c r="H67" s="12">
        <v>168715913.61999893</v>
      </c>
    </row>
    <row r="68" spans="1:8" x14ac:dyDescent="0.35">
      <c r="A68" s="9"/>
      <c r="B68" s="15" t="s">
        <v>50</v>
      </c>
      <c r="C68" s="12">
        <v>100000000</v>
      </c>
      <c r="D68" s="11">
        <v>-100000000</v>
      </c>
      <c r="E68" s="11">
        <v>0</v>
      </c>
      <c r="F68" s="11">
        <v>0</v>
      </c>
      <c r="G68" s="12">
        <v>0</v>
      </c>
      <c r="H68" s="12">
        <v>0</v>
      </c>
    </row>
    <row r="69" spans="1:8" x14ac:dyDescent="0.35">
      <c r="A69" s="9"/>
      <c r="B69" s="15" t="s">
        <v>125</v>
      </c>
      <c r="C69" s="12">
        <v>0</v>
      </c>
      <c r="D69" s="11">
        <v>11688163737.16</v>
      </c>
      <c r="E69" s="11">
        <v>11688163737.16</v>
      </c>
      <c r="F69" s="11">
        <v>11688163737.16</v>
      </c>
      <c r="G69" s="12">
        <v>11688163737.16</v>
      </c>
      <c r="H69" s="12">
        <v>0</v>
      </c>
    </row>
    <row r="70" spans="1:8" x14ac:dyDescent="0.35">
      <c r="A70" s="9"/>
      <c r="B70" s="13" t="s">
        <v>162</v>
      </c>
      <c r="C70" s="10">
        <v>2194503270</v>
      </c>
      <c r="D70" s="7">
        <v>186800448</v>
      </c>
      <c r="E70" s="7">
        <v>2381303718</v>
      </c>
      <c r="F70" s="7">
        <v>2381303718</v>
      </c>
      <c r="G70" s="10">
        <v>2381303718</v>
      </c>
      <c r="H70" s="10">
        <v>0</v>
      </c>
    </row>
    <row r="71" spans="1:8" x14ac:dyDescent="0.35">
      <c r="A71" s="9"/>
      <c r="B71" s="15" t="s">
        <v>51</v>
      </c>
      <c r="C71" s="12">
        <v>1766307510</v>
      </c>
      <c r="D71" s="11">
        <v>173000000</v>
      </c>
      <c r="E71" s="11">
        <v>1939307510</v>
      </c>
      <c r="F71" s="11">
        <v>1939307510</v>
      </c>
      <c r="G71" s="12">
        <v>1939307510</v>
      </c>
      <c r="H71" s="12">
        <v>0</v>
      </c>
    </row>
    <row r="72" spans="1:8" x14ac:dyDescent="0.35">
      <c r="A72" s="9"/>
      <c r="B72" s="15" t="s">
        <v>52</v>
      </c>
      <c r="C72" s="12">
        <v>428195760</v>
      </c>
      <c r="D72" s="11">
        <v>13800448</v>
      </c>
      <c r="E72" s="11">
        <v>441996208</v>
      </c>
      <c r="F72" s="11">
        <v>441996208</v>
      </c>
      <c r="G72" s="12">
        <v>441996208</v>
      </c>
      <c r="H72" s="12">
        <v>0</v>
      </c>
    </row>
    <row r="73" spans="1:8" x14ac:dyDescent="0.35">
      <c r="A73" s="9"/>
      <c r="B73" s="13" t="s">
        <v>163</v>
      </c>
      <c r="C73" s="10">
        <v>7663737679</v>
      </c>
      <c r="D73" s="7">
        <v>998160845.36999965</v>
      </c>
      <c r="E73" s="7">
        <v>8661898524.3699989</v>
      </c>
      <c r="F73" s="7">
        <v>8661898524.3699989</v>
      </c>
      <c r="G73" s="10">
        <v>8661898524.3699989</v>
      </c>
      <c r="H73" s="10">
        <v>0</v>
      </c>
    </row>
    <row r="74" spans="1:8" x14ac:dyDescent="0.35">
      <c r="A74" s="9"/>
      <c r="B74" s="15" t="s">
        <v>53</v>
      </c>
      <c r="C74" s="12">
        <v>7420736585</v>
      </c>
      <c r="D74" s="11">
        <v>983444246.81999969</v>
      </c>
      <c r="E74" s="11">
        <v>8404180831.8199997</v>
      </c>
      <c r="F74" s="11">
        <v>8404180831.8199997</v>
      </c>
      <c r="G74" s="12">
        <v>8404180831.8199997</v>
      </c>
      <c r="H74" s="12">
        <v>0</v>
      </c>
    </row>
    <row r="75" spans="1:8" x14ac:dyDescent="0.35">
      <c r="A75" s="9"/>
      <c r="B75" s="15" t="s">
        <v>54</v>
      </c>
      <c r="C75" s="12">
        <v>243001094</v>
      </c>
      <c r="D75" s="11">
        <v>14716598.550000012</v>
      </c>
      <c r="E75" s="11">
        <v>257717692.55000001</v>
      </c>
      <c r="F75" s="11">
        <v>257717692.55000001</v>
      </c>
      <c r="G75" s="12">
        <v>257717692.55000001</v>
      </c>
      <c r="H75" s="12">
        <v>0</v>
      </c>
    </row>
    <row r="76" spans="1:8" x14ac:dyDescent="0.35">
      <c r="A76" s="9"/>
      <c r="B76" s="13" t="s">
        <v>164</v>
      </c>
      <c r="C76" s="10">
        <v>14152008430</v>
      </c>
      <c r="D76" s="7">
        <v>303065764.6400013</v>
      </c>
      <c r="E76" s="7">
        <v>14455074194.640001</v>
      </c>
      <c r="F76" s="7">
        <v>14450361500.23</v>
      </c>
      <c r="G76" s="10">
        <v>14450361500.23</v>
      </c>
      <c r="H76" s="10">
        <v>4712694.4100017548</v>
      </c>
    </row>
    <row r="77" spans="1:8" x14ac:dyDescent="0.35">
      <c r="A77" s="9"/>
      <c r="B77" s="15" t="s">
        <v>55</v>
      </c>
      <c r="C77" s="12">
        <v>558783493</v>
      </c>
      <c r="D77" s="11">
        <v>10000000</v>
      </c>
      <c r="E77" s="11">
        <v>568783493</v>
      </c>
      <c r="F77" s="11">
        <v>568783493</v>
      </c>
      <c r="G77" s="12">
        <v>568783493</v>
      </c>
      <c r="H77" s="12">
        <v>0</v>
      </c>
    </row>
    <row r="78" spans="1:8" x14ac:dyDescent="0.35">
      <c r="A78" s="9"/>
      <c r="B78" s="15" t="s">
        <v>56</v>
      </c>
      <c r="C78" s="12">
        <v>354763245</v>
      </c>
      <c r="D78" s="11">
        <v>49659251.5</v>
      </c>
      <c r="E78" s="11">
        <v>404422496.5</v>
      </c>
      <c r="F78" s="11">
        <v>404422496.5</v>
      </c>
      <c r="G78" s="12">
        <v>404422496.5</v>
      </c>
      <c r="H78" s="12">
        <v>0</v>
      </c>
    </row>
    <row r="79" spans="1:8" x14ac:dyDescent="0.35">
      <c r="A79" s="9"/>
      <c r="B79" s="15" t="s">
        <v>57</v>
      </c>
      <c r="C79" s="12">
        <v>516284532</v>
      </c>
      <c r="D79" s="11">
        <v>0</v>
      </c>
      <c r="E79" s="11">
        <v>516284532</v>
      </c>
      <c r="F79" s="11">
        <v>516284532</v>
      </c>
      <c r="G79" s="12">
        <v>516284532</v>
      </c>
      <c r="H79" s="12">
        <v>0</v>
      </c>
    </row>
    <row r="80" spans="1:8" x14ac:dyDescent="0.35">
      <c r="A80" s="9"/>
      <c r="B80" s="15" t="s">
        <v>58</v>
      </c>
      <c r="C80" s="12">
        <v>2153026964</v>
      </c>
      <c r="D80" s="11">
        <v>0</v>
      </c>
      <c r="E80" s="11">
        <v>2153026964</v>
      </c>
      <c r="F80" s="11">
        <v>2153026964</v>
      </c>
      <c r="G80" s="12">
        <v>2153026964</v>
      </c>
      <c r="H80" s="12">
        <v>0</v>
      </c>
    </row>
    <row r="81" spans="1:8" x14ac:dyDescent="0.35">
      <c r="A81" s="9"/>
      <c r="B81" s="15" t="s">
        <v>59</v>
      </c>
      <c r="C81" s="12">
        <v>350233997</v>
      </c>
      <c r="D81" s="11">
        <v>0</v>
      </c>
      <c r="E81" s="11">
        <v>350233997</v>
      </c>
      <c r="F81" s="11">
        <v>350233997</v>
      </c>
      <c r="G81" s="12">
        <v>350233997</v>
      </c>
      <c r="H81" s="12">
        <v>0</v>
      </c>
    </row>
    <row r="82" spans="1:8" x14ac:dyDescent="0.35">
      <c r="A82" s="9"/>
      <c r="B82" s="15" t="s">
        <v>60</v>
      </c>
      <c r="C82" s="12">
        <v>1672937117</v>
      </c>
      <c r="D82" s="11">
        <v>0</v>
      </c>
      <c r="E82" s="11">
        <v>1672937117</v>
      </c>
      <c r="F82" s="11">
        <v>1672937117</v>
      </c>
      <c r="G82" s="12">
        <v>1672937117</v>
      </c>
      <c r="H82" s="12">
        <v>0</v>
      </c>
    </row>
    <row r="83" spans="1:8" x14ac:dyDescent="0.35">
      <c r="A83" s="9"/>
      <c r="B83" s="15" t="s">
        <v>61</v>
      </c>
      <c r="C83" s="12">
        <v>158291456</v>
      </c>
      <c r="D83" s="11">
        <v>0</v>
      </c>
      <c r="E83" s="11">
        <v>158291456</v>
      </c>
      <c r="F83" s="11">
        <v>158291456</v>
      </c>
      <c r="G83" s="12">
        <v>158291456</v>
      </c>
      <c r="H83" s="12">
        <v>0</v>
      </c>
    </row>
    <row r="84" spans="1:8" x14ac:dyDescent="0.35">
      <c r="A84" s="9"/>
      <c r="B84" s="15" t="s">
        <v>62</v>
      </c>
      <c r="C84" s="12">
        <v>8365338930</v>
      </c>
      <c r="D84" s="11">
        <v>243406513.1400013</v>
      </c>
      <c r="E84" s="11">
        <v>8608745443.1400013</v>
      </c>
      <c r="F84" s="11">
        <v>8604032748.7299995</v>
      </c>
      <c r="G84" s="12">
        <v>8604032748.7299995</v>
      </c>
      <c r="H84" s="12">
        <v>4712694.4100017548</v>
      </c>
    </row>
    <row r="85" spans="1:8" x14ac:dyDescent="0.35">
      <c r="A85" s="9"/>
      <c r="B85" s="15" t="s">
        <v>63</v>
      </c>
      <c r="C85" s="12">
        <v>22348696</v>
      </c>
      <c r="D85" s="11">
        <v>0</v>
      </c>
      <c r="E85" s="11">
        <v>22348696</v>
      </c>
      <c r="F85" s="11">
        <v>22348696</v>
      </c>
      <c r="G85" s="12">
        <v>22348696</v>
      </c>
      <c r="H85" s="12">
        <v>0</v>
      </c>
    </row>
    <row r="86" spans="1:8" x14ac:dyDescent="0.35">
      <c r="A86" s="9"/>
      <c r="B86" s="7" t="s">
        <v>165</v>
      </c>
      <c r="C86" s="10">
        <v>54770759118</v>
      </c>
      <c r="D86" s="7">
        <v>802864899.83000064</v>
      </c>
      <c r="E86" s="7">
        <v>55573624017.830017</v>
      </c>
      <c r="F86" s="7">
        <v>51893942027.909988</v>
      </c>
      <c r="G86" s="10">
        <v>51893942027.909988</v>
      </c>
      <c r="H86" s="10">
        <v>3679681989.9200072</v>
      </c>
    </row>
    <row r="87" spans="1:8" x14ac:dyDescent="0.35">
      <c r="A87" s="9"/>
      <c r="B87" s="13" t="s">
        <v>64</v>
      </c>
      <c r="C87" s="10">
        <v>48328770661</v>
      </c>
      <c r="D87" s="7">
        <v>-417358580.63999915</v>
      </c>
      <c r="E87" s="7">
        <v>47911412080.360016</v>
      </c>
      <c r="F87" s="7">
        <v>44239655453.399986</v>
      </c>
      <c r="G87" s="10">
        <v>44239655453.399986</v>
      </c>
      <c r="H87" s="10">
        <v>3671756626.9600072</v>
      </c>
    </row>
    <row r="88" spans="1:8" x14ac:dyDescent="0.35">
      <c r="A88" s="9"/>
      <c r="B88" s="15" t="s">
        <v>65</v>
      </c>
      <c r="C88" s="12">
        <v>13151840</v>
      </c>
      <c r="D88" s="11">
        <v>-2933413.4200000018</v>
      </c>
      <c r="E88" s="11">
        <v>10218426.579999998</v>
      </c>
      <c r="F88" s="11">
        <v>8195972.9900000002</v>
      </c>
      <c r="G88" s="12">
        <v>8195972.9900000002</v>
      </c>
      <c r="H88" s="12">
        <v>2022453.589999998</v>
      </c>
    </row>
    <row r="89" spans="1:8" x14ac:dyDescent="0.35">
      <c r="A89" s="9"/>
      <c r="B89" s="15" t="s">
        <v>66</v>
      </c>
      <c r="C89" s="12">
        <v>40043527</v>
      </c>
      <c r="D89" s="11">
        <v>1425578</v>
      </c>
      <c r="E89" s="11">
        <v>41469105</v>
      </c>
      <c r="F89" s="11">
        <v>39817310.399999999</v>
      </c>
      <c r="G89" s="12">
        <v>39817310.399999999</v>
      </c>
      <c r="H89" s="12">
        <v>1651794.6000000015</v>
      </c>
    </row>
    <row r="90" spans="1:8" x14ac:dyDescent="0.35">
      <c r="A90" s="9"/>
      <c r="B90" s="15" t="s">
        <v>67</v>
      </c>
      <c r="C90" s="12">
        <v>7928987537</v>
      </c>
      <c r="D90" s="11">
        <v>-987755285.2300005</v>
      </c>
      <c r="E90" s="11">
        <v>6941232251.7699995</v>
      </c>
      <c r="F90" s="11">
        <v>6307973236.75</v>
      </c>
      <c r="G90" s="12">
        <v>6307973236.75</v>
      </c>
      <c r="H90" s="12">
        <v>633259015.0199995</v>
      </c>
    </row>
    <row r="91" spans="1:8" x14ac:dyDescent="0.35">
      <c r="A91" s="9"/>
      <c r="B91" s="15" t="s">
        <v>68</v>
      </c>
      <c r="C91" s="12">
        <v>452501767</v>
      </c>
      <c r="D91" s="11">
        <v>0</v>
      </c>
      <c r="E91" s="11">
        <v>452501767</v>
      </c>
      <c r="F91" s="11">
        <v>449501767</v>
      </c>
      <c r="G91" s="12">
        <v>449501767</v>
      </c>
      <c r="H91" s="12">
        <v>3000000</v>
      </c>
    </row>
    <row r="92" spans="1:8" x14ac:dyDescent="0.35">
      <c r="A92" s="9"/>
      <c r="B92" s="15" t="s">
        <v>69</v>
      </c>
      <c r="C92" s="12">
        <v>126233921</v>
      </c>
      <c r="D92" s="11">
        <v>909632312.74000001</v>
      </c>
      <c r="E92" s="11">
        <v>1035866233.74</v>
      </c>
      <c r="F92" s="11">
        <v>1007649670.6199999</v>
      </c>
      <c r="G92" s="12">
        <v>1007649670.6199999</v>
      </c>
      <c r="H92" s="12">
        <v>28216563.120000124</v>
      </c>
    </row>
    <row r="93" spans="1:8" x14ac:dyDescent="0.35">
      <c r="A93" s="9"/>
      <c r="B93" s="15" t="s">
        <v>70</v>
      </c>
      <c r="C93" s="12">
        <v>1400631154</v>
      </c>
      <c r="D93" s="11">
        <v>-159827792.69000006</v>
      </c>
      <c r="E93" s="11">
        <v>1240803361.3099999</v>
      </c>
      <c r="F93" s="11">
        <v>1111217856.3599999</v>
      </c>
      <c r="G93" s="12">
        <v>1111217856.3599999</v>
      </c>
      <c r="H93" s="12">
        <v>129585504.95000005</v>
      </c>
    </row>
    <row r="94" spans="1:8" x14ac:dyDescent="0.35">
      <c r="A94" s="9"/>
      <c r="B94" s="15" t="s">
        <v>71</v>
      </c>
      <c r="C94" s="12">
        <v>128040882</v>
      </c>
      <c r="D94" s="11">
        <v>-4592706.8699999899</v>
      </c>
      <c r="E94" s="11">
        <v>123448175.13000001</v>
      </c>
      <c r="F94" s="11">
        <v>122303481.75</v>
      </c>
      <c r="G94" s="12">
        <v>122303481.75</v>
      </c>
      <c r="H94" s="12">
        <v>1144693.3800000101</v>
      </c>
    </row>
    <row r="95" spans="1:8" x14ac:dyDescent="0.35">
      <c r="A95" s="9"/>
      <c r="B95" s="15" t="s">
        <v>72</v>
      </c>
      <c r="C95" s="12">
        <v>25026274</v>
      </c>
      <c r="D95" s="11">
        <v>5761386.5600000024</v>
      </c>
      <c r="E95" s="11">
        <v>30787660.560000002</v>
      </c>
      <c r="F95" s="11">
        <v>29665746.68</v>
      </c>
      <c r="G95" s="12">
        <v>29665746.68</v>
      </c>
      <c r="H95" s="12">
        <v>1121913.8800000027</v>
      </c>
    </row>
    <row r="96" spans="1:8" x14ac:dyDescent="0.35">
      <c r="A96" s="9"/>
      <c r="B96" s="15" t="s">
        <v>73</v>
      </c>
      <c r="C96" s="12">
        <v>134115128</v>
      </c>
      <c r="D96" s="11">
        <v>3519463.4300000072</v>
      </c>
      <c r="E96" s="11">
        <v>137634591.43000001</v>
      </c>
      <c r="F96" s="11">
        <v>112838582.07000001</v>
      </c>
      <c r="G96" s="12">
        <v>112838582.07000001</v>
      </c>
      <c r="H96" s="12">
        <v>24796009.359999999</v>
      </c>
    </row>
    <row r="97" spans="1:8" x14ac:dyDescent="0.35">
      <c r="A97" s="9"/>
      <c r="B97" s="15" t="s">
        <v>74</v>
      </c>
      <c r="C97" s="12">
        <v>29728790</v>
      </c>
      <c r="D97" s="11">
        <v>-367234.9299999997</v>
      </c>
      <c r="E97" s="11">
        <v>29361555.07</v>
      </c>
      <c r="F97" s="11">
        <v>27413038.129999999</v>
      </c>
      <c r="G97" s="12">
        <v>27413038.129999999</v>
      </c>
      <c r="H97" s="12">
        <v>1948516.9400000013</v>
      </c>
    </row>
    <row r="98" spans="1:8" x14ac:dyDescent="0.35">
      <c r="A98" s="9"/>
      <c r="B98" s="15" t="s">
        <v>75</v>
      </c>
      <c r="C98" s="12">
        <v>1835464878</v>
      </c>
      <c r="D98" s="11">
        <v>21374047.210000515</v>
      </c>
      <c r="E98" s="11">
        <v>1856838925.2100005</v>
      </c>
      <c r="F98" s="11">
        <v>1684924330.5899999</v>
      </c>
      <c r="G98" s="12">
        <v>1684924330.5899999</v>
      </c>
      <c r="H98" s="12">
        <v>171914594.6200006</v>
      </c>
    </row>
    <row r="99" spans="1:8" x14ac:dyDescent="0.35">
      <c r="A99" s="9"/>
      <c r="B99" s="15" t="s">
        <v>76</v>
      </c>
      <c r="C99" s="12">
        <v>18520699</v>
      </c>
      <c r="D99" s="11">
        <v>0</v>
      </c>
      <c r="E99" s="11">
        <v>18520698.999999996</v>
      </c>
      <c r="F99" s="11">
        <v>17284570.650000002</v>
      </c>
      <c r="G99" s="12">
        <v>17284570.650000002</v>
      </c>
      <c r="H99" s="12">
        <v>1236128.349999994</v>
      </c>
    </row>
    <row r="100" spans="1:8" x14ac:dyDescent="0.35">
      <c r="A100" s="9"/>
      <c r="B100" s="15" t="s">
        <v>77</v>
      </c>
      <c r="C100" s="12">
        <v>165992797</v>
      </c>
      <c r="D100" s="11">
        <v>-22343511.410000026</v>
      </c>
      <c r="E100" s="11">
        <v>143649285.58999997</v>
      </c>
      <c r="F100" s="11">
        <v>98760231.60999997</v>
      </c>
      <c r="G100" s="12">
        <v>98760231.60999997</v>
      </c>
      <c r="H100" s="12">
        <v>44889053.980000004</v>
      </c>
    </row>
    <row r="101" spans="1:8" x14ac:dyDescent="0.35">
      <c r="A101" s="9"/>
      <c r="B101" s="15" t="s">
        <v>78</v>
      </c>
      <c r="C101" s="12">
        <v>404091931</v>
      </c>
      <c r="D101" s="11">
        <v>-250000000</v>
      </c>
      <c r="E101" s="11">
        <v>154091931</v>
      </c>
      <c r="F101" s="11">
        <v>145850281.94999999</v>
      </c>
      <c r="G101" s="12">
        <v>145850281.94999999</v>
      </c>
      <c r="H101" s="12">
        <v>8241649.0500000119</v>
      </c>
    </row>
    <row r="102" spans="1:8" x14ac:dyDescent="0.35">
      <c r="A102" s="9"/>
      <c r="B102" s="15" t="s">
        <v>79</v>
      </c>
      <c r="C102" s="12">
        <v>2278830</v>
      </c>
      <c r="D102" s="11">
        <v>-2278830</v>
      </c>
      <c r="E102" s="11">
        <v>0</v>
      </c>
      <c r="F102" s="11">
        <v>0</v>
      </c>
      <c r="G102" s="12">
        <v>0</v>
      </c>
      <c r="H102" s="12">
        <v>0</v>
      </c>
    </row>
    <row r="103" spans="1:8" x14ac:dyDescent="0.35">
      <c r="A103" s="9"/>
      <c r="B103" s="15" t="s">
        <v>80</v>
      </c>
      <c r="C103" s="12">
        <v>0</v>
      </c>
      <c r="D103" s="11">
        <v>478256763.10000002</v>
      </c>
      <c r="E103" s="11">
        <v>478256763.10000002</v>
      </c>
      <c r="F103" s="11">
        <v>385743150.20999998</v>
      </c>
      <c r="G103" s="12">
        <v>385743150.20999998</v>
      </c>
      <c r="H103" s="12">
        <v>92513612.890000045</v>
      </c>
    </row>
    <row r="104" spans="1:8" x14ac:dyDescent="0.35">
      <c r="A104" s="9"/>
      <c r="B104" s="15" t="s">
        <v>81</v>
      </c>
      <c r="C104" s="12">
        <v>644434</v>
      </c>
      <c r="D104" s="11">
        <v>0</v>
      </c>
      <c r="E104" s="11">
        <v>644434</v>
      </c>
      <c r="F104" s="11">
        <v>159581.72</v>
      </c>
      <c r="G104" s="12">
        <v>159581.72</v>
      </c>
      <c r="H104" s="12">
        <v>484852.28</v>
      </c>
    </row>
    <row r="105" spans="1:8" x14ac:dyDescent="0.35">
      <c r="A105" s="9"/>
      <c r="B105" s="15" t="s">
        <v>82</v>
      </c>
      <c r="C105" s="12">
        <v>532886300</v>
      </c>
      <c r="D105" s="11">
        <v>-2636300</v>
      </c>
      <c r="E105" s="11">
        <v>530250000</v>
      </c>
      <c r="F105" s="11">
        <v>530250000</v>
      </c>
      <c r="G105" s="12">
        <v>530250000</v>
      </c>
      <c r="H105" s="12">
        <v>0</v>
      </c>
    </row>
    <row r="106" spans="1:8" x14ac:dyDescent="0.35">
      <c r="A106" s="9"/>
      <c r="B106" s="15" t="s">
        <v>83</v>
      </c>
      <c r="C106" s="12">
        <v>3048000000</v>
      </c>
      <c r="D106" s="11">
        <v>16593996.570000172</v>
      </c>
      <c r="E106" s="11">
        <v>3064593996.5700002</v>
      </c>
      <c r="F106" s="11">
        <v>3039728056.8899999</v>
      </c>
      <c r="G106" s="12">
        <v>3039728056.8899999</v>
      </c>
      <c r="H106" s="12">
        <v>24865939.680000305</v>
      </c>
    </row>
    <row r="107" spans="1:8" x14ac:dyDescent="0.35">
      <c r="A107" s="9"/>
      <c r="B107" s="15" t="s">
        <v>84</v>
      </c>
      <c r="C107" s="12">
        <v>157773627</v>
      </c>
      <c r="D107" s="11">
        <v>0</v>
      </c>
      <c r="E107" s="11">
        <v>157773627.00000003</v>
      </c>
      <c r="F107" s="11">
        <v>94164129.129999995</v>
      </c>
      <c r="G107" s="12">
        <v>94164129.129999995</v>
      </c>
      <c r="H107" s="12">
        <v>63609497.870000035</v>
      </c>
    </row>
    <row r="108" spans="1:8" x14ac:dyDescent="0.35">
      <c r="A108" s="9"/>
      <c r="B108" s="15" t="s">
        <v>85</v>
      </c>
      <c r="C108" s="12">
        <v>2243371475</v>
      </c>
      <c r="D108" s="11">
        <v>-127836359.28999996</v>
      </c>
      <c r="E108" s="11">
        <v>2115535115.71</v>
      </c>
      <c r="F108" s="11">
        <v>2000661806.53</v>
      </c>
      <c r="G108" s="12">
        <v>2000661806.53</v>
      </c>
      <c r="H108" s="12">
        <v>114873309.18000007</v>
      </c>
    </row>
    <row r="109" spans="1:8" x14ac:dyDescent="0.35">
      <c r="A109" s="9"/>
      <c r="B109" s="15" t="s">
        <v>86</v>
      </c>
      <c r="C109" s="12">
        <v>1001223781</v>
      </c>
      <c r="D109" s="11">
        <v>1483687135.6100001</v>
      </c>
      <c r="E109" s="11">
        <v>2484910916.6100001</v>
      </c>
      <c r="F109" s="11">
        <v>2263690130.9200001</v>
      </c>
      <c r="G109" s="12">
        <v>2263690130.9200001</v>
      </c>
      <c r="H109" s="12">
        <v>221220785.69000006</v>
      </c>
    </row>
    <row r="110" spans="1:8" x14ac:dyDescent="0.35">
      <c r="A110" s="9"/>
      <c r="B110" s="15" t="s">
        <v>87</v>
      </c>
      <c r="C110" s="12">
        <v>37436440</v>
      </c>
      <c r="D110" s="11">
        <v>-2876500.9399999976</v>
      </c>
      <c r="E110" s="11">
        <v>34559939.060000002</v>
      </c>
      <c r="F110" s="11">
        <v>33913924.109999999</v>
      </c>
      <c r="G110" s="12">
        <v>33913924.109999999</v>
      </c>
      <c r="H110" s="12">
        <v>646014.95000000298</v>
      </c>
    </row>
    <row r="111" spans="1:8" x14ac:dyDescent="0.35">
      <c r="A111" s="9"/>
      <c r="B111" s="15" t="s">
        <v>88</v>
      </c>
      <c r="C111" s="12">
        <v>308889728</v>
      </c>
      <c r="D111" s="11">
        <v>-9062689.7799999714</v>
      </c>
      <c r="E111" s="11">
        <v>299827038.22000003</v>
      </c>
      <c r="F111" s="11">
        <v>270593250.48000002</v>
      </c>
      <c r="G111" s="12">
        <v>270593250.48000002</v>
      </c>
      <c r="H111" s="12">
        <v>29233787.74000001</v>
      </c>
    </row>
    <row r="112" spans="1:8" x14ac:dyDescent="0.35">
      <c r="A112" s="9"/>
      <c r="B112" s="15" t="s">
        <v>89</v>
      </c>
      <c r="C112" s="12">
        <v>55275659</v>
      </c>
      <c r="D112" s="11">
        <v>99234853.590000004</v>
      </c>
      <c r="E112" s="11">
        <v>154510512.59</v>
      </c>
      <c r="F112" s="11">
        <v>99705289.709999993</v>
      </c>
      <c r="G112" s="12">
        <v>99705289.709999993</v>
      </c>
      <c r="H112" s="12">
        <v>54805222.88000001</v>
      </c>
    </row>
    <row r="113" spans="1:8" x14ac:dyDescent="0.35">
      <c r="A113" s="9"/>
      <c r="B113" s="15" t="s">
        <v>90</v>
      </c>
      <c r="C113" s="12">
        <v>792164551</v>
      </c>
      <c r="D113" s="11">
        <v>-120515250.92999995</v>
      </c>
      <c r="E113" s="11">
        <v>671649300.07000005</v>
      </c>
      <c r="F113" s="11">
        <v>429277040.85000002</v>
      </c>
      <c r="G113" s="12">
        <v>429277040.85000002</v>
      </c>
      <c r="H113" s="12">
        <v>242372259.22000003</v>
      </c>
    </row>
    <row r="114" spans="1:8" x14ac:dyDescent="0.35">
      <c r="A114" s="9"/>
      <c r="B114" s="15" t="s">
        <v>91</v>
      </c>
      <c r="C114" s="12">
        <v>7493573</v>
      </c>
      <c r="D114" s="11">
        <v>4079340</v>
      </c>
      <c r="E114" s="11">
        <v>11572913</v>
      </c>
      <c r="F114" s="11">
        <v>7976644.5199999996</v>
      </c>
      <c r="G114" s="12">
        <v>7976644.5199999996</v>
      </c>
      <c r="H114" s="12">
        <v>3596268.4800000004</v>
      </c>
    </row>
    <row r="115" spans="1:8" x14ac:dyDescent="0.35">
      <c r="A115" s="9"/>
      <c r="B115" s="15" t="s">
        <v>92</v>
      </c>
      <c r="C115" s="12">
        <v>106720056</v>
      </c>
      <c r="D115" s="11">
        <v>-14923731.50999999</v>
      </c>
      <c r="E115" s="11">
        <v>91796324.49000001</v>
      </c>
      <c r="F115" s="11">
        <v>88228872.959999993</v>
      </c>
      <c r="G115" s="12">
        <v>88228872.959999993</v>
      </c>
      <c r="H115" s="12">
        <v>3567451.5300000161</v>
      </c>
    </row>
    <row r="116" spans="1:8" x14ac:dyDescent="0.35">
      <c r="A116" s="9"/>
      <c r="B116" s="15" t="s">
        <v>93</v>
      </c>
      <c r="C116" s="12">
        <v>39429086</v>
      </c>
      <c r="D116" s="11">
        <v>0</v>
      </c>
      <c r="E116" s="11">
        <v>39429086</v>
      </c>
      <c r="F116" s="11">
        <v>20598924.719999999</v>
      </c>
      <c r="G116" s="12">
        <v>20598924.719999999</v>
      </c>
      <c r="H116" s="12">
        <v>18830161.280000001</v>
      </c>
    </row>
    <row r="117" spans="1:8" x14ac:dyDescent="0.35">
      <c r="A117" s="9"/>
      <c r="B117" s="15" t="s">
        <v>94</v>
      </c>
      <c r="C117" s="12">
        <v>1406487815</v>
      </c>
      <c r="D117" s="11">
        <v>-211330139.23999977</v>
      </c>
      <c r="E117" s="11">
        <v>1195157675.7600002</v>
      </c>
      <c r="F117" s="11">
        <v>1036238268.99</v>
      </c>
      <c r="G117" s="12">
        <v>1036238268.99</v>
      </c>
      <c r="H117" s="12">
        <v>158919406.77000022</v>
      </c>
    </row>
    <row r="118" spans="1:8" x14ac:dyDescent="0.35">
      <c r="A118" s="9"/>
      <c r="B118" s="15" t="s">
        <v>95</v>
      </c>
      <c r="C118" s="12">
        <v>69376147</v>
      </c>
      <c r="D118" s="11">
        <v>15000000</v>
      </c>
      <c r="E118" s="11">
        <v>84376147</v>
      </c>
      <c r="F118" s="11">
        <v>64188712.789999999</v>
      </c>
      <c r="G118" s="12">
        <v>64188712.789999999</v>
      </c>
      <c r="H118" s="12">
        <v>20187434.210000001</v>
      </c>
    </row>
    <row r="119" spans="1:8" x14ac:dyDescent="0.35">
      <c r="A119" s="9"/>
      <c r="B119" s="15" t="s">
        <v>96</v>
      </c>
      <c r="C119" s="12">
        <v>1206477287</v>
      </c>
      <c r="D119" s="11">
        <v>77332590.819999933</v>
      </c>
      <c r="E119" s="11">
        <v>1283809877.8199999</v>
      </c>
      <c r="F119" s="11">
        <v>1167705579.1800001</v>
      </c>
      <c r="G119" s="12">
        <v>1167705579.1800001</v>
      </c>
      <c r="H119" s="12">
        <v>116104298.63999987</v>
      </c>
    </row>
    <row r="120" spans="1:8" x14ac:dyDescent="0.35">
      <c r="A120" s="9"/>
      <c r="B120" s="15" t="s">
        <v>97</v>
      </c>
      <c r="C120" s="12">
        <v>197249619</v>
      </c>
      <c r="D120" s="11">
        <v>11603085.630000025</v>
      </c>
      <c r="E120" s="11">
        <v>208852704.63000003</v>
      </c>
      <c r="F120" s="11">
        <v>191653107.66999999</v>
      </c>
      <c r="G120" s="12">
        <v>191653107.66999999</v>
      </c>
      <c r="H120" s="12">
        <v>17199596.960000038</v>
      </c>
    </row>
    <row r="121" spans="1:8" x14ac:dyDescent="0.35">
      <c r="A121" s="9"/>
      <c r="B121" s="15" t="s">
        <v>98</v>
      </c>
      <c r="C121" s="12">
        <v>13250262</v>
      </c>
      <c r="D121" s="11">
        <v>-104223.39999999851</v>
      </c>
      <c r="E121" s="11">
        <v>13146038.600000001</v>
      </c>
      <c r="F121" s="11">
        <v>12568140.52</v>
      </c>
      <c r="G121" s="12">
        <v>12568140.52</v>
      </c>
      <c r="H121" s="12">
        <v>577898.08000000194</v>
      </c>
    </row>
    <row r="122" spans="1:8" x14ac:dyDescent="0.35">
      <c r="A122" s="9"/>
      <c r="B122" s="15" t="s">
        <v>99</v>
      </c>
      <c r="C122" s="12">
        <v>1317738</v>
      </c>
      <c r="D122" s="11">
        <v>-1317738</v>
      </c>
      <c r="E122" s="11">
        <v>0</v>
      </c>
      <c r="F122" s="11">
        <v>0</v>
      </c>
      <c r="G122" s="12">
        <v>0</v>
      </c>
      <c r="H122" s="12">
        <v>0</v>
      </c>
    </row>
    <row r="123" spans="1:8" x14ac:dyDescent="0.35">
      <c r="A123" s="9"/>
      <c r="B123" s="15" t="s">
        <v>100</v>
      </c>
      <c r="C123" s="12">
        <v>45390351</v>
      </c>
      <c r="D123" s="11">
        <v>619256.64999999851</v>
      </c>
      <c r="E123" s="11">
        <v>46009607.649999999</v>
      </c>
      <c r="F123" s="11">
        <v>41110999.069999993</v>
      </c>
      <c r="G123" s="12">
        <v>41110999.069999993</v>
      </c>
      <c r="H123" s="12">
        <v>4898608.5800000057</v>
      </c>
    </row>
    <row r="124" spans="1:8" x14ac:dyDescent="0.35">
      <c r="A124" s="9"/>
      <c r="B124" s="15" t="s">
        <v>101</v>
      </c>
      <c r="C124" s="12">
        <v>17385090791</v>
      </c>
      <c r="D124" s="11">
        <v>-1617811095.6499996</v>
      </c>
      <c r="E124" s="11">
        <v>15767279695.35</v>
      </c>
      <c r="F124" s="11">
        <v>14463297274.229996</v>
      </c>
      <c r="G124" s="12">
        <v>14463297274.229996</v>
      </c>
      <c r="H124" s="12">
        <v>1303982421.1200047</v>
      </c>
    </row>
    <row r="125" spans="1:8" x14ac:dyDescent="0.35">
      <c r="A125" s="9"/>
      <c r="B125" s="15" t="s">
        <v>102</v>
      </c>
      <c r="C125" s="12">
        <v>146555641</v>
      </c>
      <c r="D125" s="11">
        <v>-4930827.869999975</v>
      </c>
      <c r="E125" s="11">
        <v>141624813.13000003</v>
      </c>
      <c r="F125" s="11">
        <v>137354541.26000002</v>
      </c>
      <c r="G125" s="12">
        <v>137354541.26000002</v>
      </c>
      <c r="H125" s="12">
        <v>4270271.8700000048</v>
      </c>
    </row>
    <row r="126" spans="1:8" x14ac:dyDescent="0.35">
      <c r="A126" s="9"/>
      <c r="B126" s="15" t="s">
        <v>103</v>
      </c>
      <c r="C126" s="12">
        <v>16709087</v>
      </c>
      <c r="D126" s="11">
        <v>375311.16000000015</v>
      </c>
      <c r="E126" s="11">
        <v>17084398.16</v>
      </c>
      <c r="F126" s="11">
        <v>16544357.09</v>
      </c>
      <c r="G126" s="12">
        <v>16544357.09</v>
      </c>
      <c r="H126" s="12">
        <v>540041.0700000003</v>
      </c>
    </row>
    <row r="127" spans="1:8" x14ac:dyDescent="0.35">
      <c r="A127" s="9"/>
      <c r="B127" s="15" t="s">
        <v>104</v>
      </c>
      <c r="C127" s="12">
        <v>12505253</v>
      </c>
      <c r="D127" s="11">
        <v>-1302998.9900000002</v>
      </c>
      <c r="E127" s="11">
        <v>11202254.01</v>
      </c>
      <c r="F127" s="11">
        <v>7634839.8399999999</v>
      </c>
      <c r="G127" s="12">
        <v>7634839.8399999999</v>
      </c>
      <c r="H127" s="12">
        <v>3567414.17</v>
      </c>
    </row>
    <row r="128" spans="1:8" x14ac:dyDescent="0.35">
      <c r="A128" s="9"/>
      <c r="B128" s="15" t="s">
        <v>105</v>
      </c>
      <c r="C128" s="12">
        <v>6735561108</v>
      </c>
      <c r="D128" s="11">
        <v>0</v>
      </c>
      <c r="E128" s="11">
        <v>6735561108.000001</v>
      </c>
      <c r="F128" s="11">
        <v>6632827011.3099995</v>
      </c>
      <c r="G128" s="12">
        <v>6632827011.3099995</v>
      </c>
      <c r="H128" s="12">
        <v>102734096.69000149</v>
      </c>
    </row>
    <row r="129" spans="1:8" x14ac:dyDescent="0.35">
      <c r="A129" s="9"/>
      <c r="B129" s="15" t="s">
        <v>106</v>
      </c>
      <c r="C129" s="12">
        <v>56680897</v>
      </c>
      <c r="D129" s="11">
        <v>-1107071.5600000024</v>
      </c>
      <c r="E129" s="11">
        <v>55573825.439999998</v>
      </c>
      <c r="F129" s="11">
        <v>40445741.150000006</v>
      </c>
      <c r="G129" s="12">
        <v>40445741.150000006</v>
      </c>
      <c r="H129" s="12">
        <v>15128084.289999992</v>
      </c>
    </row>
    <row r="130" spans="1:8" x14ac:dyDescent="0.35">
      <c r="A130" s="9"/>
      <c r="B130" s="13" t="s">
        <v>107</v>
      </c>
      <c r="C130" s="10">
        <v>6274845001</v>
      </c>
      <c r="D130" s="7">
        <v>1314957476.0299997</v>
      </c>
      <c r="E130" s="7">
        <v>7589802477.0299997</v>
      </c>
      <c r="F130" s="7">
        <v>7589802477.0299997</v>
      </c>
      <c r="G130" s="10">
        <v>7589802477.0299997</v>
      </c>
      <c r="H130" s="10">
        <v>0</v>
      </c>
    </row>
    <row r="131" spans="1:8" x14ac:dyDescent="0.35">
      <c r="A131" s="9"/>
      <c r="B131" s="15" t="s">
        <v>108</v>
      </c>
      <c r="C131" s="46">
        <v>3114419839</v>
      </c>
      <c r="D131" s="47">
        <v>272904755.73999977</v>
      </c>
      <c r="E131" s="47">
        <v>3387324594.7399998</v>
      </c>
      <c r="F131" s="47">
        <v>3387324594.7399998</v>
      </c>
      <c r="G131" s="46">
        <v>3387324594.7399998</v>
      </c>
      <c r="H131" s="46">
        <v>0</v>
      </c>
    </row>
    <row r="132" spans="1:8" x14ac:dyDescent="0.35">
      <c r="A132" s="9"/>
      <c r="B132" s="15" t="s">
        <v>166</v>
      </c>
      <c r="C132" s="46">
        <v>0</v>
      </c>
      <c r="D132" s="47">
        <v>149962436.28999999</v>
      </c>
      <c r="E132" s="47">
        <v>149962436.28999999</v>
      </c>
      <c r="F132" s="47">
        <v>149962436.28999999</v>
      </c>
      <c r="G132" s="46">
        <v>149962436.28999999</v>
      </c>
      <c r="H132" s="46">
        <v>0</v>
      </c>
    </row>
    <row r="133" spans="1:8" x14ac:dyDescent="0.35">
      <c r="A133" s="9"/>
      <c r="B133" s="15" t="s">
        <v>109</v>
      </c>
      <c r="C133" s="46">
        <v>3160425162</v>
      </c>
      <c r="D133" s="47">
        <v>892090284</v>
      </c>
      <c r="E133" s="47">
        <v>4052515446</v>
      </c>
      <c r="F133" s="47">
        <v>4052515446</v>
      </c>
      <c r="G133" s="46">
        <v>4052515446</v>
      </c>
      <c r="H133" s="46">
        <v>0</v>
      </c>
    </row>
    <row r="134" spans="1:8" x14ac:dyDescent="0.35">
      <c r="A134" s="9"/>
      <c r="B134" s="13" t="s">
        <v>110</v>
      </c>
      <c r="C134" s="48">
        <v>167143456</v>
      </c>
      <c r="D134" s="49">
        <v>-94733995.560000002</v>
      </c>
      <c r="E134" s="49">
        <v>72409460.439999998</v>
      </c>
      <c r="F134" s="49">
        <v>64484097.479999997</v>
      </c>
      <c r="G134" s="48">
        <v>64484097.479999997</v>
      </c>
      <c r="H134" s="48">
        <v>7925362.9600000009</v>
      </c>
    </row>
    <row r="135" spans="1:8" x14ac:dyDescent="0.35">
      <c r="A135" s="9"/>
      <c r="B135" s="15" t="s">
        <v>111</v>
      </c>
      <c r="C135" s="46">
        <v>167143456</v>
      </c>
      <c r="D135" s="47">
        <v>-167143456</v>
      </c>
      <c r="E135" s="47">
        <v>0</v>
      </c>
      <c r="F135" s="47">
        <v>0</v>
      </c>
      <c r="G135" s="46">
        <v>0</v>
      </c>
      <c r="H135" s="46">
        <v>0</v>
      </c>
    </row>
    <row r="136" spans="1:8" x14ac:dyDescent="0.35">
      <c r="A136" s="9"/>
      <c r="B136" s="15" t="s">
        <v>144</v>
      </c>
      <c r="C136" s="46">
        <v>0</v>
      </c>
      <c r="D136" s="47">
        <v>72409460.439999998</v>
      </c>
      <c r="E136" s="47">
        <v>72409460.439999998</v>
      </c>
      <c r="F136" s="47">
        <v>64484097.479999997</v>
      </c>
      <c r="G136" s="46">
        <v>64484097.479999997</v>
      </c>
      <c r="H136" s="46">
        <v>7925362.9600000009</v>
      </c>
    </row>
    <row r="137" spans="1:8" x14ac:dyDescent="0.35">
      <c r="A137" s="4" t="s">
        <v>112</v>
      </c>
      <c r="B137" s="11"/>
      <c r="C137" s="48">
        <v>20111993639</v>
      </c>
      <c r="D137" s="48">
        <v>2488684489.7800012</v>
      </c>
      <c r="E137" s="48">
        <v>22600678128.780003</v>
      </c>
      <c r="F137" s="48">
        <v>19190490475.390003</v>
      </c>
      <c r="G137" s="48">
        <v>19190490475.390003</v>
      </c>
      <c r="H137" s="48">
        <v>3410187653.3900003</v>
      </c>
    </row>
    <row r="138" spans="1:8" x14ac:dyDescent="0.35">
      <c r="A138" s="9"/>
      <c r="B138" s="7" t="s">
        <v>8</v>
      </c>
      <c r="C138" s="48">
        <v>16475460468</v>
      </c>
      <c r="D138" s="48">
        <v>875572826.79000092</v>
      </c>
      <c r="E138" s="48">
        <v>17351033294.790001</v>
      </c>
      <c r="F138" s="48">
        <v>14167417900.130001</v>
      </c>
      <c r="G138" s="48">
        <v>14167417900.130001</v>
      </c>
      <c r="H138" s="48">
        <v>3183615394.6600003</v>
      </c>
    </row>
    <row r="139" spans="1:8" x14ac:dyDescent="0.35">
      <c r="A139" s="9"/>
      <c r="B139" s="13" t="s">
        <v>9</v>
      </c>
      <c r="C139" s="48">
        <v>16168670600</v>
      </c>
      <c r="D139" s="48">
        <v>842005632.25000095</v>
      </c>
      <c r="E139" s="48">
        <v>17010676232.25</v>
      </c>
      <c r="F139" s="48">
        <v>13945985680.530001</v>
      </c>
      <c r="G139" s="48">
        <v>13945985680.530001</v>
      </c>
      <c r="H139" s="48">
        <v>3064690551.7200003</v>
      </c>
    </row>
    <row r="140" spans="1:8" x14ac:dyDescent="0.35">
      <c r="A140" s="9"/>
      <c r="B140" s="14" t="s">
        <v>10</v>
      </c>
      <c r="C140" s="48">
        <v>2761796439</v>
      </c>
      <c r="D140" s="48">
        <v>930134572.44999981</v>
      </c>
      <c r="E140" s="48">
        <v>3691931011.4499998</v>
      </c>
      <c r="F140" s="48">
        <v>2667168822.3499999</v>
      </c>
      <c r="G140" s="48">
        <v>2667168822.3499999</v>
      </c>
      <c r="H140" s="48">
        <v>1024762189.0999998</v>
      </c>
    </row>
    <row r="141" spans="1:8" x14ac:dyDescent="0.35">
      <c r="A141" s="9"/>
      <c r="B141" s="15" t="s">
        <v>15</v>
      </c>
      <c r="C141" s="46">
        <v>2997706</v>
      </c>
      <c r="D141" s="47">
        <v>4233000</v>
      </c>
      <c r="E141" s="47">
        <v>7230706</v>
      </c>
      <c r="F141" s="47">
        <v>4229504.28</v>
      </c>
      <c r="G141" s="46">
        <v>4229504.28</v>
      </c>
      <c r="H141" s="46">
        <v>3001201.7199999997</v>
      </c>
    </row>
    <row r="142" spans="1:8" x14ac:dyDescent="0.35">
      <c r="A142" s="9"/>
      <c r="B142" s="15" t="s">
        <v>16</v>
      </c>
      <c r="C142" s="46">
        <v>2417577369</v>
      </c>
      <c r="D142" s="47">
        <v>-138869261.39000034</v>
      </c>
      <c r="E142" s="47">
        <v>2278708107.6099997</v>
      </c>
      <c r="F142" s="47">
        <v>1725158302.27</v>
      </c>
      <c r="G142" s="46">
        <v>1725158302.27</v>
      </c>
      <c r="H142" s="46">
        <v>553549805.33999968</v>
      </c>
    </row>
    <row r="143" spans="1:8" x14ac:dyDescent="0.35">
      <c r="A143" s="9"/>
      <c r="B143" s="15" t="s">
        <v>17</v>
      </c>
      <c r="C143" s="46">
        <v>0</v>
      </c>
      <c r="D143" s="47">
        <v>4553100</v>
      </c>
      <c r="E143" s="47">
        <v>4553100</v>
      </c>
      <c r="F143" s="47">
        <v>4553100</v>
      </c>
      <c r="G143" s="46">
        <v>4553100</v>
      </c>
      <c r="H143" s="46">
        <v>0</v>
      </c>
    </row>
    <row r="144" spans="1:8" x14ac:dyDescent="0.35">
      <c r="A144" s="9"/>
      <c r="B144" s="15" t="s">
        <v>19</v>
      </c>
      <c r="C144" s="46">
        <v>341221364</v>
      </c>
      <c r="D144" s="47">
        <v>64389818.089999974</v>
      </c>
      <c r="E144" s="47">
        <v>405611182.08999997</v>
      </c>
      <c r="F144" s="47">
        <v>386348198.81999999</v>
      </c>
      <c r="G144" s="46">
        <v>386348198.81999999</v>
      </c>
      <c r="H144" s="46">
        <v>19262983.269999981</v>
      </c>
    </row>
    <row r="145" spans="1:8" x14ac:dyDescent="0.35">
      <c r="A145" s="9"/>
      <c r="B145" s="15" t="s">
        <v>21</v>
      </c>
      <c r="C145" s="46">
        <v>0</v>
      </c>
      <c r="D145" s="47">
        <v>1233233</v>
      </c>
      <c r="E145" s="47">
        <v>1233233</v>
      </c>
      <c r="F145" s="47">
        <v>1156197.6399999999</v>
      </c>
      <c r="G145" s="46">
        <v>1156197.6399999999</v>
      </c>
      <c r="H145" s="46">
        <v>77035.360000000102</v>
      </c>
    </row>
    <row r="146" spans="1:8" x14ac:dyDescent="0.35">
      <c r="A146" s="9"/>
      <c r="B146" s="15" t="s">
        <v>22</v>
      </c>
      <c r="C146" s="46">
        <v>0</v>
      </c>
      <c r="D146" s="47">
        <v>930657488.36000001</v>
      </c>
      <c r="E146" s="47">
        <v>930657488.36000001</v>
      </c>
      <c r="F146" s="47">
        <v>520940691.30000001</v>
      </c>
      <c r="G146" s="46">
        <v>520940691.30000001</v>
      </c>
      <c r="H146" s="46">
        <v>409716797.06</v>
      </c>
    </row>
    <row r="147" spans="1:8" x14ac:dyDescent="0.35">
      <c r="A147" s="9"/>
      <c r="B147" s="15" t="s">
        <v>23</v>
      </c>
      <c r="C147" s="46">
        <v>0</v>
      </c>
      <c r="D147" s="47">
        <v>3665575.96</v>
      </c>
      <c r="E147" s="47">
        <v>3665575.96</v>
      </c>
      <c r="F147" s="47">
        <v>1443642</v>
      </c>
      <c r="G147" s="46">
        <v>1443642</v>
      </c>
      <c r="H147" s="46">
        <v>2221933.96</v>
      </c>
    </row>
    <row r="148" spans="1:8" x14ac:dyDescent="0.35">
      <c r="A148" s="9"/>
      <c r="B148" s="15" t="s">
        <v>24</v>
      </c>
      <c r="C148" s="46">
        <v>0</v>
      </c>
      <c r="D148" s="47">
        <v>19947080</v>
      </c>
      <c r="E148" s="47">
        <v>19947080</v>
      </c>
      <c r="F148" s="47">
        <v>9360722.5</v>
      </c>
      <c r="G148" s="46">
        <v>9360722.5</v>
      </c>
      <c r="H148" s="46">
        <v>10586357.5</v>
      </c>
    </row>
    <row r="149" spans="1:8" x14ac:dyDescent="0.35">
      <c r="A149" s="9"/>
      <c r="B149" s="15" t="s">
        <v>28</v>
      </c>
      <c r="C149" s="46">
        <v>0</v>
      </c>
      <c r="D149" s="47">
        <v>22882030.079999998</v>
      </c>
      <c r="E149" s="47">
        <v>22882030.079999998</v>
      </c>
      <c r="F149" s="47">
        <v>13978463.539999999</v>
      </c>
      <c r="G149" s="46">
        <v>13978463.539999999</v>
      </c>
      <c r="H149" s="46">
        <v>8903566.5399999991</v>
      </c>
    </row>
    <row r="150" spans="1:8" x14ac:dyDescent="0.35">
      <c r="A150" s="9"/>
      <c r="B150" s="15" t="s">
        <v>30</v>
      </c>
      <c r="C150" s="46">
        <v>0</v>
      </c>
      <c r="D150" s="47">
        <v>17442508.350000001</v>
      </c>
      <c r="E150" s="47">
        <v>17442508.350000001</v>
      </c>
      <c r="F150" s="47">
        <v>0</v>
      </c>
      <c r="G150" s="46">
        <v>0</v>
      </c>
      <c r="H150" s="46">
        <v>17442508.350000001</v>
      </c>
    </row>
    <row r="151" spans="1:8" x14ac:dyDescent="0.35">
      <c r="A151" s="9"/>
      <c r="B151" s="14" t="s">
        <v>32</v>
      </c>
      <c r="C151" s="48">
        <v>12455105018</v>
      </c>
      <c r="D151" s="48">
        <v>97549567.620001018</v>
      </c>
      <c r="E151" s="48">
        <v>12552654585.619999</v>
      </c>
      <c r="F151" s="48">
        <v>10779601252.17</v>
      </c>
      <c r="G151" s="48">
        <v>10779601252.17</v>
      </c>
      <c r="H151" s="48">
        <v>1773053333.4500005</v>
      </c>
    </row>
    <row r="152" spans="1:8" x14ac:dyDescent="0.35">
      <c r="A152" s="9"/>
      <c r="B152" s="15" t="s">
        <v>128</v>
      </c>
      <c r="C152" s="50">
        <v>1029912806</v>
      </c>
      <c r="D152" s="51">
        <v>3955242.0299999714</v>
      </c>
      <c r="E152" s="51">
        <v>1033868048.03</v>
      </c>
      <c r="F152" s="51">
        <v>809450093.15999997</v>
      </c>
      <c r="G152" s="46">
        <v>809450093.15999997</v>
      </c>
      <c r="H152" s="50">
        <v>224417954.87</v>
      </c>
    </row>
    <row r="153" spans="1:8" x14ac:dyDescent="0.35">
      <c r="A153" s="9"/>
      <c r="B153" s="15" t="s">
        <v>129</v>
      </c>
      <c r="C153" s="50">
        <v>547887819</v>
      </c>
      <c r="D153" s="51">
        <v>8809139.9700000286</v>
      </c>
      <c r="E153" s="51">
        <v>556696958.97000003</v>
      </c>
      <c r="F153" s="51">
        <v>456718512.30000001</v>
      </c>
      <c r="G153" s="46">
        <v>456718512.30000001</v>
      </c>
      <c r="H153" s="50">
        <v>99978446.670000017</v>
      </c>
    </row>
    <row r="154" spans="1:8" x14ac:dyDescent="0.35">
      <c r="A154" s="9"/>
      <c r="B154" s="15" t="s">
        <v>130</v>
      </c>
      <c r="C154" s="50">
        <v>542467022</v>
      </c>
      <c r="D154" s="51">
        <v>9760529.5299999714</v>
      </c>
      <c r="E154" s="51">
        <v>552227551.52999997</v>
      </c>
      <c r="F154" s="51">
        <v>486943481.42000002</v>
      </c>
      <c r="G154" s="46">
        <v>486943481.42000002</v>
      </c>
      <c r="H154" s="50">
        <v>65284070.109999955</v>
      </c>
    </row>
    <row r="155" spans="1:8" x14ac:dyDescent="0.35">
      <c r="A155" s="4"/>
      <c r="B155" s="18" t="s">
        <v>131</v>
      </c>
      <c r="C155" s="50">
        <v>777127883</v>
      </c>
      <c r="D155" s="52">
        <v>8991563.1900001764</v>
      </c>
      <c r="E155" s="51">
        <v>786119446.19000018</v>
      </c>
      <c r="F155" s="51">
        <v>691163751.54000008</v>
      </c>
      <c r="G155" s="52">
        <v>691163751.54000008</v>
      </c>
      <c r="H155" s="52">
        <v>94955694.650000095</v>
      </c>
    </row>
    <row r="156" spans="1:8" x14ac:dyDescent="0.35">
      <c r="A156" s="11"/>
      <c r="B156" s="19" t="s">
        <v>132</v>
      </c>
      <c r="C156" s="50">
        <v>303630951</v>
      </c>
      <c r="D156" s="51">
        <v>6529994.4900000095</v>
      </c>
      <c r="E156" s="51">
        <v>310160945.49000001</v>
      </c>
      <c r="F156" s="51">
        <v>280758557.05000001</v>
      </c>
      <c r="G156" s="50">
        <v>280758557.05000001</v>
      </c>
      <c r="H156" s="51">
        <v>29402388.439999998</v>
      </c>
    </row>
    <row r="157" spans="1:8" x14ac:dyDescent="0.35">
      <c r="A157" s="11"/>
      <c r="B157" s="19" t="s">
        <v>133</v>
      </c>
      <c r="C157" s="50">
        <v>708767325</v>
      </c>
      <c r="D157" s="51">
        <v>8929712.9500000477</v>
      </c>
      <c r="E157" s="51">
        <v>717697037.95000005</v>
      </c>
      <c r="F157" s="51">
        <v>633401043.98000002</v>
      </c>
      <c r="G157" s="50">
        <v>633401043.98000002</v>
      </c>
      <c r="H157" s="51">
        <v>84295993.970000029</v>
      </c>
    </row>
    <row r="158" spans="1:8" x14ac:dyDescent="0.35">
      <c r="A158" s="11"/>
      <c r="B158" s="19" t="s">
        <v>134</v>
      </c>
      <c r="C158" s="50">
        <v>1538790981</v>
      </c>
      <c r="D158" s="47">
        <v>7241415.1400001049</v>
      </c>
      <c r="E158" s="51">
        <v>1546032396.1400001</v>
      </c>
      <c r="F158" s="51">
        <v>1380080364.3499999</v>
      </c>
      <c r="G158" s="46">
        <v>1380080364.3499999</v>
      </c>
      <c r="H158" s="47">
        <v>165952031.7900002</v>
      </c>
    </row>
    <row r="159" spans="1:8" x14ac:dyDescent="0.35">
      <c r="A159" s="11"/>
      <c r="B159" s="19" t="s">
        <v>135</v>
      </c>
      <c r="C159" s="50">
        <v>507280061</v>
      </c>
      <c r="D159" s="47">
        <v>9051082.4799998403</v>
      </c>
      <c r="E159" s="51">
        <v>516331143.47999984</v>
      </c>
      <c r="F159" s="51">
        <v>464492167.85999995</v>
      </c>
      <c r="G159" s="46">
        <v>464492167.85999995</v>
      </c>
      <c r="H159" s="47">
        <v>51838975.619999886</v>
      </c>
    </row>
    <row r="160" spans="1:8" x14ac:dyDescent="0.35">
      <c r="A160" s="11"/>
      <c r="B160" s="19" t="s">
        <v>136</v>
      </c>
      <c r="C160" s="50">
        <v>2559798707</v>
      </c>
      <c r="D160" s="47">
        <v>-7002745.2599987984</v>
      </c>
      <c r="E160" s="51">
        <v>2552795961.7400012</v>
      </c>
      <c r="F160" s="51">
        <v>2184412775.1800003</v>
      </c>
      <c r="G160" s="46">
        <v>2184412775.1800003</v>
      </c>
      <c r="H160" s="47">
        <v>368383186.5600009</v>
      </c>
    </row>
    <row r="161" spans="1:8" x14ac:dyDescent="0.35">
      <c r="A161" s="11"/>
      <c r="B161" s="19" t="s">
        <v>137</v>
      </c>
      <c r="C161" s="50">
        <v>360718641</v>
      </c>
      <c r="D161" s="47">
        <v>4996274.1699999571</v>
      </c>
      <c r="E161" s="51">
        <v>365714915.16999996</v>
      </c>
      <c r="F161" s="51">
        <v>336317055.98000002</v>
      </c>
      <c r="G161" s="46">
        <v>336317055.98000002</v>
      </c>
      <c r="H161" s="47">
        <v>29397859.189999938</v>
      </c>
    </row>
    <row r="162" spans="1:8" x14ac:dyDescent="0.35">
      <c r="A162" s="11"/>
      <c r="B162" s="19" t="s">
        <v>138</v>
      </c>
      <c r="C162" s="50">
        <v>496211685</v>
      </c>
      <c r="D162" s="47">
        <v>11132788.969999969</v>
      </c>
      <c r="E162" s="51">
        <v>507344473.96999997</v>
      </c>
      <c r="F162" s="51">
        <v>445328556.19</v>
      </c>
      <c r="G162" s="46">
        <v>445328556.19</v>
      </c>
      <c r="H162" s="47">
        <v>62015917.779999971</v>
      </c>
    </row>
    <row r="163" spans="1:8" x14ac:dyDescent="0.35">
      <c r="A163" s="11"/>
      <c r="B163" s="19" t="s">
        <v>139</v>
      </c>
      <c r="C163" s="50">
        <v>266287345</v>
      </c>
      <c r="D163" s="47">
        <v>4676399.7099999785</v>
      </c>
      <c r="E163" s="51">
        <v>270963744.70999998</v>
      </c>
      <c r="F163" s="51">
        <v>197238471.88</v>
      </c>
      <c r="G163" s="46">
        <v>197238471.88</v>
      </c>
      <c r="H163" s="47">
        <v>73725272.829999983</v>
      </c>
    </row>
    <row r="164" spans="1:8" x14ac:dyDescent="0.35">
      <c r="A164" s="11"/>
      <c r="B164" s="19" t="s">
        <v>140</v>
      </c>
      <c r="C164" s="50">
        <v>549384572</v>
      </c>
      <c r="D164" s="47">
        <v>5437736.689999938</v>
      </c>
      <c r="E164" s="51">
        <v>554822308.68999994</v>
      </c>
      <c r="F164" s="51">
        <v>526884808.51000011</v>
      </c>
      <c r="G164" s="46">
        <v>526884808.51000011</v>
      </c>
      <c r="H164" s="47">
        <v>27937500.179999828</v>
      </c>
    </row>
    <row r="165" spans="1:8" x14ac:dyDescent="0.35">
      <c r="A165" s="11"/>
      <c r="B165" s="19" t="s">
        <v>141</v>
      </c>
      <c r="C165" s="50">
        <v>997848349</v>
      </c>
      <c r="D165" s="47">
        <v>164051.08000004292</v>
      </c>
      <c r="E165" s="51">
        <v>998012400.08000004</v>
      </c>
      <c r="F165" s="51">
        <v>790981120.42000008</v>
      </c>
      <c r="G165" s="46">
        <v>790981120.42000008</v>
      </c>
      <c r="H165" s="47">
        <v>207031279.65999997</v>
      </c>
    </row>
    <row r="166" spans="1:8" x14ac:dyDescent="0.35">
      <c r="A166" s="11"/>
      <c r="B166" s="19" t="s">
        <v>142</v>
      </c>
      <c r="C166" s="16">
        <v>585415273</v>
      </c>
      <c r="D166" s="11">
        <v>8220181.4600000381</v>
      </c>
      <c r="E166" s="17">
        <v>593635454.46000004</v>
      </c>
      <c r="F166" s="17">
        <v>529102391.60000002</v>
      </c>
      <c r="G166" s="12">
        <v>529102391.60000002</v>
      </c>
      <c r="H166" s="11">
        <v>64533062.860000014</v>
      </c>
    </row>
    <row r="167" spans="1:8" x14ac:dyDescent="0.35">
      <c r="A167" s="11"/>
      <c r="B167" s="19" t="s">
        <v>143</v>
      </c>
      <c r="C167" s="16">
        <v>683575598</v>
      </c>
      <c r="D167" s="11">
        <v>6656201.0199997425</v>
      </c>
      <c r="E167" s="17">
        <v>690231799.01999974</v>
      </c>
      <c r="F167" s="17">
        <v>566328100.75</v>
      </c>
      <c r="G167" s="12">
        <v>566328100.75</v>
      </c>
      <c r="H167" s="11">
        <v>123903698.26999974</v>
      </c>
    </row>
    <row r="168" spans="1:8" x14ac:dyDescent="0.35">
      <c r="A168" s="11"/>
      <c r="B168" s="14" t="s">
        <v>33</v>
      </c>
      <c r="C168" s="7">
        <v>951769143</v>
      </c>
      <c r="D168" s="7">
        <v>-185678507.81999996</v>
      </c>
      <c r="E168" s="7">
        <v>766090635.18000007</v>
      </c>
      <c r="F168" s="7">
        <v>499215606.00999999</v>
      </c>
      <c r="G168" s="7">
        <v>499215606.00999999</v>
      </c>
      <c r="H168" s="7">
        <v>266875029.17000005</v>
      </c>
    </row>
    <row r="169" spans="1:8" x14ac:dyDescent="0.35">
      <c r="A169" s="11"/>
      <c r="B169" s="19" t="s">
        <v>34</v>
      </c>
      <c r="C169" s="11">
        <v>51873075</v>
      </c>
      <c r="D169" s="11">
        <v>-505200.1799999997</v>
      </c>
      <c r="E169" s="11">
        <v>51367874.82</v>
      </c>
      <c r="F169" s="11">
        <v>23409393.920000002</v>
      </c>
      <c r="G169" s="12">
        <v>23409393.920000002</v>
      </c>
      <c r="H169" s="11">
        <v>27958480.899999999</v>
      </c>
    </row>
    <row r="170" spans="1:8" x14ac:dyDescent="0.35">
      <c r="A170" s="11"/>
      <c r="B170" s="19" t="s">
        <v>35</v>
      </c>
      <c r="C170" s="11">
        <v>0</v>
      </c>
      <c r="D170" s="11">
        <v>17575708.549999997</v>
      </c>
      <c r="E170" s="11">
        <v>17575708.549999997</v>
      </c>
      <c r="F170" s="11">
        <v>9596590.4800000004</v>
      </c>
      <c r="G170" s="12">
        <v>9596590.4800000004</v>
      </c>
      <c r="H170" s="11">
        <v>7979118.0699999966</v>
      </c>
    </row>
    <row r="171" spans="1:8" x14ac:dyDescent="0.35">
      <c r="A171" s="11"/>
      <c r="B171" s="19" t="s">
        <v>40</v>
      </c>
      <c r="C171" s="11">
        <v>0</v>
      </c>
      <c r="D171" s="11">
        <v>8093262</v>
      </c>
      <c r="E171" s="11">
        <v>8093262</v>
      </c>
      <c r="F171" s="11">
        <v>1100462.8099999998</v>
      </c>
      <c r="G171" s="12">
        <v>1100462.8099999998</v>
      </c>
      <c r="H171" s="11">
        <v>6992799.1900000004</v>
      </c>
    </row>
    <row r="172" spans="1:8" x14ac:dyDescent="0.35">
      <c r="A172" s="11"/>
      <c r="B172" s="19" t="s">
        <v>41</v>
      </c>
      <c r="C172" s="11">
        <v>0</v>
      </c>
      <c r="D172" s="11">
        <v>5508142.2199999988</v>
      </c>
      <c r="E172" s="11">
        <v>5508142.2199999988</v>
      </c>
      <c r="F172" s="11">
        <v>390310.65</v>
      </c>
      <c r="G172" s="12">
        <v>390310.65</v>
      </c>
      <c r="H172" s="11">
        <v>5117831.5699999984</v>
      </c>
    </row>
    <row r="173" spans="1:8" x14ac:dyDescent="0.35">
      <c r="A173" s="11"/>
      <c r="B173" s="19" t="s">
        <v>43</v>
      </c>
      <c r="C173" s="11">
        <v>899896068</v>
      </c>
      <c r="D173" s="11">
        <v>-216350420.40999997</v>
      </c>
      <c r="E173" s="11">
        <v>683545647.59000003</v>
      </c>
      <c r="F173" s="11">
        <v>464718848.14999998</v>
      </c>
      <c r="G173" s="12">
        <v>464718848.14999998</v>
      </c>
      <c r="H173" s="11">
        <v>218826799.44000006</v>
      </c>
    </row>
    <row r="174" spans="1:8" x14ac:dyDescent="0.35">
      <c r="A174" s="11"/>
      <c r="B174" s="13" t="s">
        <v>162</v>
      </c>
      <c r="C174" s="7">
        <v>0</v>
      </c>
      <c r="D174" s="7">
        <v>450000</v>
      </c>
      <c r="E174" s="7">
        <v>450000</v>
      </c>
      <c r="F174" s="7">
        <v>450000</v>
      </c>
      <c r="G174" s="7">
        <v>450000</v>
      </c>
      <c r="H174" s="7">
        <v>0</v>
      </c>
    </row>
    <row r="175" spans="1:8" x14ac:dyDescent="0.35">
      <c r="A175" s="11"/>
      <c r="B175" s="19" t="s">
        <v>52</v>
      </c>
      <c r="C175" s="11">
        <v>0</v>
      </c>
      <c r="D175" s="11">
        <v>450000</v>
      </c>
      <c r="E175" s="11">
        <v>450000</v>
      </c>
      <c r="F175" s="11">
        <v>450000</v>
      </c>
      <c r="G175" s="12">
        <v>450000</v>
      </c>
      <c r="H175" s="11">
        <v>0</v>
      </c>
    </row>
    <row r="176" spans="1:8" x14ac:dyDescent="0.35">
      <c r="A176" s="11"/>
      <c r="B176" s="13" t="s">
        <v>167</v>
      </c>
      <c r="C176" s="7">
        <v>10374615</v>
      </c>
      <c r="D176" s="7">
        <v>-374615</v>
      </c>
      <c r="E176" s="7">
        <v>10000000</v>
      </c>
      <c r="F176" s="7">
        <v>10000000</v>
      </c>
      <c r="G176" s="7">
        <v>10000000</v>
      </c>
      <c r="H176" s="7">
        <v>0</v>
      </c>
    </row>
    <row r="177" spans="1:8" x14ac:dyDescent="0.35">
      <c r="A177" s="11"/>
      <c r="B177" s="19" t="s">
        <v>53</v>
      </c>
      <c r="C177" s="11">
        <v>10374615</v>
      </c>
      <c r="D177" s="11">
        <v>-374615</v>
      </c>
      <c r="E177" s="11">
        <v>10000000</v>
      </c>
      <c r="F177" s="11">
        <v>10000000</v>
      </c>
      <c r="G177" s="12">
        <v>10000000</v>
      </c>
      <c r="H177" s="11">
        <v>0</v>
      </c>
    </row>
    <row r="178" spans="1:8" x14ac:dyDescent="0.35">
      <c r="A178" s="11"/>
      <c r="B178" s="13" t="s">
        <v>164</v>
      </c>
      <c r="C178" s="7">
        <v>296415253</v>
      </c>
      <c r="D178" s="7">
        <v>33491809.539999992</v>
      </c>
      <c r="E178" s="7">
        <v>329907062.53999996</v>
      </c>
      <c r="F178" s="7">
        <v>210982219.59999999</v>
      </c>
      <c r="G178" s="7">
        <v>210982219.59999999</v>
      </c>
      <c r="H178" s="7">
        <v>118924842.94</v>
      </c>
    </row>
    <row r="179" spans="1:8" x14ac:dyDescent="0.35">
      <c r="A179" s="11"/>
      <c r="B179" s="19" t="s">
        <v>60</v>
      </c>
      <c r="C179" s="11">
        <v>109672183</v>
      </c>
      <c r="D179" s="11">
        <v>0</v>
      </c>
      <c r="E179" s="11">
        <v>109672183</v>
      </c>
      <c r="F179" s="11">
        <v>0</v>
      </c>
      <c r="G179" s="12">
        <v>0</v>
      </c>
      <c r="H179" s="11">
        <v>109672183</v>
      </c>
    </row>
    <row r="180" spans="1:8" x14ac:dyDescent="0.35">
      <c r="A180" s="11"/>
      <c r="B180" s="19" t="s">
        <v>62</v>
      </c>
      <c r="C180" s="11">
        <v>186743070</v>
      </c>
      <c r="D180" s="11">
        <v>33491809.539999992</v>
      </c>
      <c r="E180" s="11">
        <v>220234879.53999999</v>
      </c>
      <c r="F180" s="11">
        <v>210982219.59999999</v>
      </c>
      <c r="G180" s="12">
        <v>210982219.59999999</v>
      </c>
      <c r="H180" s="11">
        <v>9252659.9399999976</v>
      </c>
    </row>
    <row r="181" spans="1:8" x14ac:dyDescent="0.35">
      <c r="A181" s="11"/>
      <c r="B181" s="7" t="s">
        <v>165</v>
      </c>
      <c r="C181" s="7">
        <v>3636533171</v>
      </c>
      <c r="D181" s="7">
        <v>1613111662.9900002</v>
      </c>
      <c r="E181" s="7">
        <v>5249644833.9900007</v>
      </c>
      <c r="F181" s="7">
        <v>5023072575.2600012</v>
      </c>
      <c r="G181" s="7">
        <v>5023072575.2600012</v>
      </c>
      <c r="H181" s="7">
        <v>226572258.72999987</v>
      </c>
    </row>
    <row r="182" spans="1:8" x14ac:dyDescent="0.35">
      <c r="A182" s="11"/>
      <c r="B182" s="13" t="s">
        <v>64</v>
      </c>
      <c r="C182" s="7">
        <v>3636533171</v>
      </c>
      <c r="D182" s="7">
        <v>1340442998.6000001</v>
      </c>
      <c r="E182" s="7">
        <v>4976976169.6000004</v>
      </c>
      <c r="F182" s="7">
        <v>4750403910.8700008</v>
      </c>
      <c r="G182" s="7">
        <v>4750403910.8700008</v>
      </c>
      <c r="H182" s="7">
        <v>226572258.72999987</v>
      </c>
    </row>
    <row r="183" spans="1:8" x14ac:dyDescent="0.35">
      <c r="A183" s="11"/>
      <c r="B183" s="19" t="s">
        <v>70</v>
      </c>
      <c r="C183" s="11">
        <v>48671668</v>
      </c>
      <c r="D183" s="11">
        <v>-48671668</v>
      </c>
      <c r="E183" s="11">
        <v>0</v>
      </c>
      <c r="F183" s="11">
        <v>0</v>
      </c>
      <c r="G183" s="12">
        <v>0</v>
      </c>
      <c r="H183" s="11">
        <v>0</v>
      </c>
    </row>
    <row r="184" spans="1:8" x14ac:dyDescent="0.35">
      <c r="A184" s="11"/>
      <c r="B184" s="19" t="s">
        <v>72</v>
      </c>
      <c r="C184" s="11">
        <v>0</v>
      </c>
      <c r="D184" s="11">
        <v>241693571.32999998</v>
      </c>
      <c r="E184" s="11">
        <v>241693571.32999998</v>
      </c>
      <c r="F184" s="11">
        <v>158768467.80000001</v>
      </c>
      <c r="G184" s="12">
        <v>158768467.80000001</v>
      </c>
      <c r="H184" s="11">
        <v>82925103.529999971</v>
      </c>
    </row>
    <row r="185" spans="1:8" x14ac:dyDescent="0.35">
      <c r="A185" s="11"/>
      <c r="B185" s="19" t="s">
        <v>75</v>
      </c>
      <c r="C185" s="11">
        <v>771494015</v>
      </c>
      <c r="D185" s="11">
        <v>19923509.75</v>
      </c>
      <c r="E185" s="11">
        <v>791417524.75</v>
      </c>
      <c r="F185" s="11">
        <v>760029926.35000002</v>
      </c>
      <c r="G185" s="12">
        <v>760029926.35000002</v>
      </c>
      <c r="H185" s="11">
        <v>31387598.399999976</v>
      </c>
    </row>
    <row r="186" spans="1:8" x14ac:dyDescent="0.35">
      <c r="A186" s="53"/>
      <c r="B186" s="54" t="s">
        <v>90</v>
      </c>
      <c r="C186" s="53">
        <v>2816367488</v>
      </c>
      <c r="D186" s="53">
        <v>1077048124.8600001</v>
      </c>
      <c r="E186" s="53">
        <v>3893415612.8600001</v>
      </c>
      <c r="F186" s="53">
        <v>3799155907.5300002</v>
      </c>
      <c r="G186" s="55">
        <v>3799155907.5300002</v>
      </c>
      <c r="H186" s="53">
        <v>94259705.329999924</v>
      </c>
    </row>
    <row r="187" spans="1:8" x14ac:dyDescent="0.35">
      <c r="A187" s="53"/>
      <c r="B187" s="54" t="s">
        <v>93</v>
      </c>
      <c r="C187" s="53">
        <v>0</v>
      </c>
      <c r="D187" s="53">
        <v>12209297</v>
      </c>
      <c r="E187" s="53">
        <v>12209297</v>
      </c>
      <c r="F187" s="53">
        <v>3632576.18</v>
      </c>
      <c r="G187" s="55">
        <v>3632576.18</v>
      </c>
      <c r="H187" s="53">
        <v>8576720.8200000003</v>
      </c>
    </row>
    <row r="188" spans="1:8" x14ac:dyDescent="0.35">
      <c r="A188" s="53"/>
      <c r="B188" s="54" t="s">
        <v>95</v>
      </c>
      <c r="C188" s="53">
        <v>0</v>
      </c>
      <c r="D188" s="53">
        <v>1805800</v>
      </c>
      <c r="E188" s="53">
        <v>1805800</v>
      </c>
      <c r="F188" s="53">
        <v>1805800</v>
      </c>
      <c r="G188" s="55">
        <v>1805800</v>
      </c>
      <c r="H188" s="53">
        <v>0</v>
      </c>
    </row>
    <row r="189" spans="1:8" x14ac:dyDescent="0.35">
      <c r="A189" s="53"/>
      <c r="B189" s="54" t="s">
        <v>100</v>
      </c>
      <c r="C189" s="53">
        <v>0</v>
      </c>
      <c r="D189" s="53">
        <v>36434363.660000004</v>
      </c>
      <c r="E189" s="53">
        <v>36434363.660000004</v>
      </c>
      <c r="F189" s="53">
        <v>27011233.009999998</v>
      </c>
      <c r="G189" s="55">
        <v>27011233.009999998</v>
      </c>
      <c r="H189" s="53">
        <v>9423130.650000006</v>
      </c>
    </row>
    <row r="190" spans="1:8" x14ac:dyDescent="0.35">
      <c r="A190" s="53"/>
      <c r="B190" s="13" t="s">
        <v>107</v>
      </c>
      <c r="C190" s="56">
        <v>0</v>
      </c>
      <c r="D190" s="56">
        <v>272668664.38999999</v>
      </c>
      <c r="E190" s="56">
        <v>272668664.38999999</v>
      </c>
      <c r="F190" s="56">
        <v>272668664.38999999</v>
      </c>
      <c r="G190" s="20">
        <v>272668664.38999999</v>
      </c>
      <c r="H190" s="56">
        <v>0</v>
      </c>
    </row>
    <row r="191" spans="1:8" x14ac:dyDescent="0.35">
      <c r="A191" s="53"/>
      <c r="B191" s="54" t="s">
        <v>109</v>
      </c>
      <c r="C191" s="53">
        <v>0</v>
      </c>
      <c r="D191" s="53">
        <v>272668664.38999999</v>
      </c>
      <c r="E191" s="53">
        <v>272668664.38999999</v>
      </c>
      <c r="F191" s="53">
        <v>272668664.38999999</v>
      </c>
      <c r="G191" s="55">
        <v>272668664.38999999</v>
      </c>
      <c r="H191" s="53">
        <v>0</v>
      </c>
    </row>
    <row r="192" spans="1:8" x14ac:dyDescent="0.35">
      <c r="A192" s="57" t="s">
        <v>147</v>
      </c>
      <c r="B192" s="57"/>
      <c r="C192" s="20">
        <v>283905978997</v>
      </c>
      <c r="D192" s="20">
        <v>26760402099.740051</v>
      </c>
      <c r="E192" s="20">
        <v>310666381096.74005</v>
      </c>
      <c r="F192" s="20">
        <v>287725244812.94006</v>
      </c>
      <c r="G192" s="20">
        <v>287725244812.94006</v>
      </c>
      <c r="H192" s="20">
        <v>22941136283.799973</v>
      </c>
    </row>
    <row r="193" spans="1:8" x14ac:dyDescent="0.35">
      <c r="A193" s="21" t="s">
        <v>149</v>
      </c>
      <c r="B193" s="22"/>
      <c r="C193" s="23"/>
      <c r="D193" s="24"/>
      <c r="E193" s="23"/>
      <c r="F193" s="23"/>
      <c r="G193" s="23"/>
      <c r="H193" s="24"/>
    </row>
    <row r="194" spans="1:8" ht="21.75" customHeight="1" x14ac:dyDescent="0.35">
      <c r="A194" s="58" t="s">
        <v>150</v>
      </c>
      <c r="B194" s="58"/>
      <c r="C194" s="58"/>
      <c r="D194" s="58"/>
      <c r="E194" s="58"/>
      <c r="F194" s="58"/>
      <c r="G194" s="58"/>
      <c r="H194" s="58"/>
    </row>
    <row r="195" spans="1:8" x14ac:dyDescent="0.35">
      <c r="A195" s="21" t="s">
        <v>151</v>
      </c>
      <c r="B195" s="25"/>
      <c r="C195" s="26"/>
      <c r="D195" s="5"/>
      <c r="E195" s="5"/>
      <c r="F195" s="5"/>
      <c r="G195" s="5"/>
      <c r="H195" s="5"/>
    </row>
    <row r="196" spans="1:8" x14ac:dyDescent="0.35">
      <c r="A196" s="25" t="s">
        <v>152</v>
      </c>
      <c r="B196" s="25"/>
      <c r="C196" s="26"/>
      <c r="D196" s="5"/>
      <c r="E196" s="5"/>
      <c r="F196" s="5"/>
      <c r="G196" s="5"/>
      <c r="H196" s="5"/>
    </row>
    <row r="197" spans="1:8" x14ac:dyDescent="0.35">
      <c r="A197" s="25" t="s">
        <v>168</v>
      </c>
      <c r="B197" s="25"/>
      <c r="C197" s="26"/>
      <c r="D197" s="5"/>
      <c r="E197" s="5"/>
      <c r="F197" s="5"/>
      <c r="G197" s="5"/>
      <c r="H197" s="5"/>
    </row>
    <row r="198" spans="1:8" x14ac:dyDescent="0.35">
      <c r="A198" s="25" t="s">
        <v>153</v>
      </c>
      <c r="B198" s="25"/>
      <c r="C198" s="26"/>
      <c r="D198" s="5"/>
      <c r="E198" s="5"/>
      <c r="F198" s="5"/>
      <c r="G198" s="5"/>
      <c r="H198" s="5"/>
    </row>
    <row r="199" spans="1:8" x14ac:dyDescent="0.35">
      <c r="A199" s="25" t="s">
        <v>126</v>
      </c>
      <c r="B199" s="25"/>
      <c r="C199" s="26"/>
      <c r="D199" s="5"/>
      <c r="E199" s="5"/>
      <c r="F199" s="5"/>
      <c r="G199" s="5"/>
      <c r="H199" s="5"/>
    </row>
  </sheetData>
  <mergeCells count="10">
    <mergeCell ref="A1:H1"/>
    <mergeCell ref="A2:H2"/>
    <mergeCell ref="A3:H3"/>
    <mergeCell ref="A4:H4"/>
    <mergeCell ref="A5:H5"/>
    <mergeCell ref="A192:B192"/>
    <mergeCell ref="A194:H194"/>
    <mergeCell ref="A6:B7"/>
    <mergeCell ref="C6:G6"/>
    <mergeCell ref="H6:H7"/>
  </mergeCells>
  <printOptions horizontalCentered="1" verticalCentered="1"/>
  <pageMargins left="0.55118110236220474" right="0.39370078740157483" top="1.0629921259842521" bottom="0.55118110236220474" header="0.31496062992125984" footer="0.31496062992125984"/>
  <pageSetup paperSize="119" scale="72" fitToHeight="0" orientation="landscape" r:id="rId1"/>
  <headerFooter>
    <oddHeader>&amp;L&amp;G</oddHeader>
  </headerFooter>
  <rowBreaks count="6" manualBreakCount="6">
    <brk id="33" max="7" man="1"/>
    <brk id="64" max="7" man="1"/>
    <brk id="95" max="7" man="1"/>
    <brk id="124" max="7" man="1"/>
    <brk id="157" max="7" man="1"/>
    <brk id="180" max="7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307F-1EE4-4DC7-A2A0-9D96AF619A51}">
  <sheetPr>
    <pageSetUpPr fitToPage="1"/>
  </sheetPr>
  <dimension ref="A1:AW198"/>
  <sheetViews>
    <sheetView showGridLines="0" tabSelected="1" zoomScale="75" zoomScaleNormal="75" zoomScaleSheetLayoutView="56" zoomScalePageLayoutView="70" workbookViewId="0">
      <selection activeCell="C198" sqref="C198"/>
    </sheetView>
  </sheetViews>
  <sheetFormatPr baseColWidth="10" defaultColWidth="11.453125" defaultRowHeight="13" x14ac:dyDescent="0.35"/>
  <cols>
    <col min="1" max="1" width="3" style="28" customWidth="1"/>
    <col min="2" max="2" width="32.54296875" style="28" customWidth="1"/>
    <col min="3" max="4" width="18.81640625" style="28" customWidth="1"/>
    <col min="5" max="5" width="20.7265625" style="28" customWidth="1"/>
    <col min="6" max="8" width="18.81640625" style="28" customWidth="1"/>
    <col min="9" max="16384" width="11.453125" style="28"/>
  </cols>
  <sheetData>
    <row r="1" spans="1:49" ht="11.15" customHeight="1" x14ac:dyDescent="0.35">
      <c r="A1" s="75" t="s">
        <v>155</v>
      </c>
      <c r="B1" s="75"/>
      <c r="C1" s="75"/>
      <c r="D1" s="75"/>
      <c r="E1" s="75"/>
      <c r="F1" s="75"/>
      <c r="G1" s="75"/>
      <c r="H1" s="75"/>
      <c r="I1" s="27"/>
    </row>
    <row r="2" spans="1:49" ht="11.15" customHeight="1" x14ac:dyDescent="0.35">
      <c r="A2" s="69" t="s">
        <v>113</v>
      </c>
      <c r="B2" s="69"/>
      <c r="C2" s="69"/>
      <c r="D2" s="69"/>
      <c r="E2" s="69"/>
      <c r="F2" s="69"/>
      <c r="G2" s="69"/>
      <c r="H2" s="69"/>
      <c r="I2" s="27"/>
    </row>
    <row r="3" spans="1:49" ht="11.15" customHeight="1" x14ac:dyDescent="0.35">
      <c r="A3" s="69" t="s">
        <v>156</v>
      </c>
      <c r="B3" s="69"/>
      <c r="C3" s="69"/>
      <c r="D3" s="69"/>
      <c r="E3" s="69"/>
      <c r="F3" s="69"/>
      <c r="G3" s="69"/>
      <c r="H3" s="69"/>
      <c r="I3" s="27"/>
    </row>
    <row r="4" spans="1:49" ht="11.15" customHeight="1" x14ac:dyDescent="0.35">
      <c r="A4" s="69" t="s">
        <v>161</v>
      </c>
      <c r="B4" s="69"/>
      <c r="C4" s="69"/>
      <c r="D4" s="69"/>
      <c r="E4" s="69"/>
      <c r="F4" s="69"/>
      <c r="G4" s="69"/>
      <c r="H4" s="69"/>
      <c r="I4" s="27"/>
    </row>
    <row r="5" spans="1:49" ht="11.15" customHeight="1" x14ac:dyDescent="0.35">
      <c r="A5" s="70" t="s">
        <v>1</v>
      </c>
      <c r="B5" s="70"/>
      <c r="C5" s="70"/>
      <c r="D5" s="70"/>
      <c r="E5" s="70"/>
      <c r="F5" s="70"/>
      <c r="G5" s="70"/>
      <c r="H5" s="70"/>
      <c r="I5" s="27"/>
    </row>
    <row r="6" spans="1:49" ht="11.15" customHeight="1" x14ac:dyDescent="0.35">
      <c r="A6" s="60" t="s">
        <v>114</v>
      </c>
      <c r="B6" s="71"/>
      <c r="C6" s="63" t="s">
        <v>146</v>
      </c>
      <c r="D6" s="64"/>
      <c r="E6" s="64"/>
      <c r="F6" s="64"/>
      <c r="G6" s="65"/>
      <c r="H6" s="73" t="s">
        <v>124</v>
      </c>
      <c r="I6" s="27"/>
    </row>
    <row r="7" spans="1:49" ht="26" x14ac:dyDescent="0.35">
      <c r="A7" s="62"/>
      <c r="B7" s="72"/>
      <c r="C7" s="29" t="s">
        <v>3</v>
      </c>
      <c r="D7" s="30" t="s">
        <v>4</v>
      </c>
      <c r="E7" s="31" t="s">
        <v>5</v>
      </c>
      <c r="F7" s="31" t="s">
        <v>6</v>
      </c>
      <c r="G7" s="1" t="s">
        <v>148</v>
      </c>
      <c r="H7" s="74"/>
      <c r="I7" s="27"/>
    </row>
    <row r="8" spans="1:49" ht="31.5" customHeight="1" x14ac:dyDescent="0.35">
      <c r="A8" s="32" t="s">
        <v>115</v>
      </c>
      <c r="B8" s="33"/>
      <c r="C8" s="34">
        <v>209023226240</v>
      </c>
      <c r="D8" s="34">
        <v>23468852710.130432</v>
      </c>
      <c r="E8" s="34">
        <v>232492078950.13043</v>
      </c>
      <c r="F8" s="34">
        <v>216640812309.63998</v>
      </c>
      <c r="G8" s="34">
        <v>216640812309.63998</v>
      </c>
      <c r="H8" s="34">
        <v>15851266640.490448</v>
      </c>
      <c r="I8" s="22" t="str">
        <f>IF(OR(F8=G8,F8&gt;G8),"Correcto","Incorrecto")</f>
        <v>Correcto</v>
      </c>
      <c r="J8" s="35"/>
    </row>
    <row r="9" spans="1:49" ht="31.5" customHeight="1" x14ac:dyDescent="0.35">
      <c r="A9" s="32"/>
      <c r="B9" s="36" t="s">
        <v>9</v>
      </c>
      <c r="C9" s="37">
        <v>185012976861</v>
      </c>
      <c r="D9" s="37">
        <v>21980825652.120422</v>
      </c>
      <c r="E9" s="37">
        <v>206993802513.12042</v>
      </c>
      <c r="F9" s="37">
        <v>191147248567.03998</v>
      </c>
      <c r="G9" s="37">
        <v>191147248567.03998</v>
      </c>
      <c r="H9" s="37">
        <v>15846553946.080444</v>
      </c>
      <c r="I9" s="22"/>
      <c r="J9" s="35"/>
    </row>
    <row r="10" spans="1:49" ht="31.5" customHeight="1" x14ac:dyDescent="0.35">
      <c r="A10" s="32"/>
      <c r="B10" s="36" t="s">
        <v>157</v>
      </c>
      <c r="C10" s="37">
        <v>2194503270</v>
      </c>
      <c r="D10" s="37">
        <v>186800448</v>
      </c>
      <c r="E10" s="37">
        <v>2381303718</v>
      </c>
      <c r="F10" s="37">
        <v>2381303718</v>
      </c>
      <c r="G10" s="37">
        <v>2381303718</v>
      </c>
      <c r="H10" s="37">
        <v>0</v>
      </c>
      <c r="I10" s="22"/>
      <c r="J10" s="35"/>
    </row>
    <row r="11" spans="1:49" ht="31.5" customHeight="1" x14ac:dyDescent="0.35">
      <c r="A11" s="33"/>
      <c r="B11" s="36" t="s">
        <v>158</v>
      </c>
      <c r="C11" s="38">
        <v>7663737679</v>
      </c>
      <c r="D11" s="37">
        <v>998160845.36999893</v>
      </c>
      <c r="E11" s="38">
        <v>8661898524.3699989</v>
      </c>
      <c r="F11" s="38">
        <v>8661898524.3699989</v>
      </c>
      <c r="G11" s="38">
        <v>8661898524.3699989</v>
      </c>
      <c r="H11" s="37">
        <v>0</v>
      </c>
      <c r="I11" s="22"/>
      <c r="J11" s="35"/>
    </row>
    <row r="12" spans="1:49" ht="31.5" customHeight="1" x14ac:dyDescent="0.35">
      <c r="A12" s="33"/>
      <c r="B12" s="36" t="s">
        <v>159</v>
      </c>
      <c r="C12" s="38">
        <v>14152008430</v>
      </c>
      <c r="D12" s="37">
        <v>303065764.6400013</v>
      </c>
      <c r="E12" s="38">
        <v>14455074194.640001</v>
      </c>
      <c r="F12" s="38">
        <v>14450361500.23</v>
      </c>
      <c r="G12" s="38">
        <v>14450361500.23</v>
      </c>
      <c r="H12" s="37">
        <v>4712694.4100017548</v>
      </c>
      <c r="I12" s="22"/>
      <c r="J12" s="35"/>
    </row>
    <row r="13" spans="1:49" ht="31.5" customHeight="1" x14ac:dyDescent="0.35">
      <c r="A13" s="32" t="s">
        <v>116</v>
      </c>
      <c r="B13" s="33"/>
      <c r="C13" s="34">
        <v>16475460468</v>
      </c>
      <c r="D13" s="34">
        <v>875572826.79000092</v>
      </c>
      <c r="E13" s="34">
        <v>17351033294.790001</v>
      </c>
      <c r="F13" s="34">
        <v>14167417900.130007</v>
      </c>
      <c r="G13" s="34">
        <v>14167417900.130007</v>
      </c>
      <c r="H13" s="34">
        <v>3183615394.6599941</v>
      </c>
      <c r="I13" s="22" t="str">
        <f>IF(OR(F13=G13,F13&gt;G13),"Correcto","Incorrecto")</f>
        <v>Correcto</v>
      </c>
      <c r="J13" s="35"/>
    </row>
    <row r="14" spans="1:49" ht="31.5" customHeight="1" x14ac:dyDescent="0.35">
      <c r="A14" s="32"/>
      <c r="B14" s="36" t="s">
        <v>9</v>
      </c>
      <c r="C14" s="37">
        <v>16168670600</v>
      </c>
      <c r="D14" s="37">
        <v>842005632.25000191</v>
      </c>
      <c r="E14" s="37">
        <v>17010676232.250002</v>
      </c>
      <c r="F14" s="37">
        <v>13945985680.530006</v>
      </c>
      <c r="G14" s="37">
        <v>13945985680.530006</v>
      </c>
      <c r="H14" s="37">
        <v>3064690551.7199955</v>
      </c>
      <c r="I14" s="22"/>
      <c r="J14" s="35"/>
    </row>
    <row r="15" spans="1:49" ht="31.5" customHeight="1" x14ac:dyDescent="0.35">
      <c r="A15" s="32"/>
      <c r="B15" s="36" t="s">
        <v>157</v>
      </c>
      <c r="C15" s="37">
        <v>0</v>
      </c>
      <c r="D15" s="37">
        <v>450000</v>
      </c>
      <c r="E15" s="37">
        <v>450000</v>
      </c>
      <c r="F15" s="37">
        <v>450000</v>
      </c>
      <c r="G15" s="37">
        <v>450000</v>
      </c>
      <c r="H15" s="37">
        <v>0</v>
      </c>
      <c r="I15" s="22"/>
      <c r="J15" s="35"/>
    </row>
    <row r="16" spans="1:49" ht="31.5" customHeight="1" x14ac:dyDescent="0.3">
      <c r="A16" s="33"/>
      <c r="B16" s="36" t="s">
        <v>158</v>
      </c>
      <c r="C16" s="38">
        <v>10374615</v>
      </c>
      <c r="D16" s="37">
        <v>-374615</v>
      </c>
      <c r="E16" s="38">
        <v>10000000</v>
      </c>
      <c r="F16" s="38">
        <v>10000000</v>
      </c>
      <c r="G16" s="38">
        <v>10000000</v>
      </c>
      <c r="H16" s="37">
        <v>0</v>
      </c>
      <c r="I16" s="22"/>
      <c r="J16" s="35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</row>
    <row r="17" spans="1:49" ht="31.5" customHeight="1" x14ac:dyDescent="0.3">
      <c r="A17" s="33"/>
      <c r="B17" s="36" t="s">
        <v>159</v>
      </c>
      <c r="C17" s="38">
        <v>296415253</v>
      </c>
      <c r="D17" s="37">
        <v>33491809.539999962</v>
      </c>
      <c r="E17" s="38">
        <v>329907062.53999996</v>
      </c>
      <c r="F17" s="38">
        <v>210982219.59999999</v>
      </c>
      <c r="G17" s="38">
        <v>210982219.59999999</v>
      </c>
      <c r="H17" s="37">
        <v>118924842.93999997</v>
      </c>
      <c r="I17" s="22"/>
      <c r="J17" s="35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</row>
    <row r="18" spans="1:49" ht="31.5" customHeight="1" x14ac:dyDescent="0.35">
      <c r="A18" s="57" t="s">
        <v>147</v>
      </c>
      <c r="B18" s="57"/>
      <c r="C18" s="34">
        <v>225498686708</v>
      </c>
      <c r="D18" s="34">
        <v>24344425536.920441</v>
      </c>
      <c r="E18" s="34">
        <v>249843112244.92044</v>
      </c>
      <c r="F18" s="34">
        <v>230808230209.76999</v>
      </c>
      <c r="G18" s="34">
        <v>230808230209.76999</v>
      </c>
      <c r="H18" s="34">
        <v>19034882035.150452</v>
      </c>
      <c r="I18" s="22" t="str">
        <f>IF(OR(F18=G18,F18&gt;G18),"Correcto","Incorrecto")</f>
        <v>Correcto</v>
      </c>
      <c r="J18" s="35"/>
    </row>
    <row r="19" spans="1:49" customFormat="1" ht="14.5" x14ac:dyDescent="0.35">
      <c r="A19" s="21" t="s">
        <v>149</v>
      </c>
      <c r="B19" s="22"/>
      <c r="C19" s="23"/>
      <c r="D19" s="24"/>
      <c r="E19" s="23"/>
      <c r="F19" s="23"/>
      <c r="G19" s="23"/>
      <c r="H19" s="24"/>
    </row>
    <row r="20" spans="1:49" customFormat="1" ht="21.75" customHeight="1" x14ac:dyDescent="0.35">
      <c r="A20" s="58" t="s">
        <v>150</v>
      </c>
      <c r="B20" s="58"/>
      <c r="C20" s="58"/>
      <c r="D20" s="58"/>
      <c r="E20" s="58"/>
      <c r="F20" s="58"/>
      <c r="G20" s="58"/>
      <c r="H20" s="58"/>
    </row>
    <row r="21" spans="1:49" customFormat="1" ht="14.5" x14ac:dyDescent="0.35">
      <c r="A21" s="21" t="s">
        <v>151</v>
      </c>
      <c r="B21" s="25"/>
      <c r="C21" s="26"/>
      <c r="D21" s="5"/>
      <c r="E21" s="5"/>
      <c r="F21" s="5"/>
      <c r="G21" s="5"/>
      <c r="H21" s="5"/>
    </row>
    <row r="22" spans="1:49" customFormat="1" ht="14.5" x14ac:dyDescent="0.35">
      <c r="A22" s="25" t="s">
        <v>152</v>
      </c>
      <c r="B22" s="25"/>
      <c r="C22" s="26"/>
      <c r="D22" s="5"/>
      <c r="E22" s="5"/>
      <c r="F22" s="5"/>
      <c r="G22" s="5"/>
      <c r="H22" s="5"/>
    </row>
    <row r="23" spans="1:49" customFormat="1" ht="27" customHeight="1" x14ac:dyDescent="0.35">
      <c r="A23" s="77" t="s">
        <v>168</v>
      </c>
      <c r="B23" s="77"/>
      <c r="C23" s="77"/>
      <c r="D23" s="77"/>
      <c r="E23" s="77"/>
      <c r="F23" s="77"/>
      <c r="G23" s="77"/>
      <c r="H23" s="77"/>
    </row>
    <row r="24" spans="1:49" customFormat="1" ht="14.5" x14ac:dyDescent="0.35">
      <c r="A24" s="25" t="s">
        <v>153</v>
      </c>
      <c r="B24" s="25"/>
      <c r="C24" s="26"/>
      <c r="D24" s="5"/>
      <c r="E24" s="5"/>
      <c r="F24" s="5"/>
      <c r="G24" s="5"/>
      <c r="H24" s="5"/>
    </row>
    <row r="25" spans="1:49" customFormat="1" ht="14.5" x14ac:dyDescent="0.35">
      <c r="A25" s="25" t="s">
        <v>126</v>
      </c>
      <c r="B25" s="25"/>
      <c r="C25" s="26"/>
      <c r="D25" s="5"/>
      <c r="E25" s="5"/>
      <c r="F25" s="5"/>
      <c r="G25" s="5"/>
      <c r="H25" s="5"/>
    </row>
    <row r="26" spans="1:49" ht="9" customHeight="1" x14ac:dyDescent="0.35">
      <c r="A26" s="40"/>
      <c r="B26" s="40"/>
      <c r="C26" s="41"/>
      <c r="D26" s="41"/>
      <c r="E26" s="41"/>
      <c r="F26" s="42"/>
      <c r="G26" s="42"/>
      <c r="H26" s="42"/>
      <c r="I26" s="22"/>
      <c r="J26" s="35"/>
    </row>
    <row r="27" spans="1:49" ht="8.5" customHeight="1" x14ac:dyDescent="0.35">
      <c r="A27" s="43"/>
      <c r="B27" s="43"/>
      <c r="C27" s="43"/>
      <c r="D27" s="43"/>
      <c r="E27" s="43"/>
      <c r="F27" s="42"/>
      <c r="G27" s="42"/>
      <c r="H27" s="42"/>
      <c r="I27" s="22"/>
      <c r="J27" s="35"/>
    </row>
    <row r="28" spans="1:49" ht="13.15" customHeight="1" x14ac:dyDescent="0.35">
      <c r="A28" s="42"/>
      <c r="B28" s="42"/>
      <c r="C28" s="42"/>
      <c r="D28" s="42"/>
      <c r="E28" s="42"/>
      <c r="F28" s="42"/>
      <c r="G28" s="42"/>
      <c r="H28" s="42"/>
      <c r="I28" s="22"/>
      <c r="J28" s="35"/>
    </row>
    <row r="29" spans="1:49" ht="14.5" x14ac:dyDescent="0.35">
      <c r="A29" s="42"/>
      <c r="B29" s="42"/>
      <c r="C29" s="42"/>
      <c r="D29" s="42"/>
      <c r="E29" s="42"/>
      <c r="F29" s="42"/>
      <c r="G29" s="42"/>
      <c r="H29" s="42"/>
      <c r="I29" s="22"/>
      <c r="J29" s="35"/>
    </row>
    <row r="30" spans="1:49" ht="14.5" x14ac:dyDescent="0.35">
      <c r="A30" s="42"/>
      <c r="B30" s="42"/>
      <c r="C30" s="42"/>
      <c r="D30" s="42"/>
      <c r="E30" s="42"/>
      <c r="F30" s="42"/>
      <c r="G30" s="42"/>
      <c r="H30" s="42"/>
      <c r="I30" s="44"/>
      <c r="J30" s="35"/>
    </row>
    <row r="31" spans="1:49" ht="14.5" x14ac:dyDescent="0.35">
      <c r="A31" s="42"/>
      <c r="B31" s="42"/>
      <c r="C31" s="42"/>
      <c r="D31" s="42"/>
      <c r="E31" s="42"/>
      <c r="F31" s="42"/>
      <c r="G31" s="42"/>
      <c r="H31" s="42"/>
    </row>
    <row r="198" spans="1:1" x14ac:dyDescent="0.35">
      <c r="A198" s="28" t="s">
        <v>168</v>
      </c>
    </row>
  </sheetData>
  <sheetProtection formatCells="0" formatColumns="0" formatRows="0" insertRows="0"/>
  <mergeCells count="11">
    <mergeCell ref="A23:H23"/>
    <mergeCell ref="A1:H1"/>
    <mergeCell ref="A2:H2"/>
    <mergeCell ref="A3:H3"/>
    <mergeCell ref="A4:H4"/>
    <mergeCell ref="A5:H5"/>
    <mergeCell ref="A18:B18"/>
    <mergeCell ref="A20:H20"/>
    <mergeCell ref="A6:B7"/>
    <mergeCell ref="C6:G6"/>
    <mergeCell ref="H6:H7"/>
  </mergeCells>
  <conditionalFormatting sqref="I8:I10 I18">
    <cfRule type="containsText" dxfId="3" priority="1" operator="containsText" text="Incorrecto">
      <formula>NOT(ISERROR(SEARCH("Incorrecto",I8)))</formula>
    </cfRule>
  </conditionalFormatting>
  <conditionalFormatting sqref="I13:I15">
    <cfRule type="containsText" dxfId="2" priority="2" operator="containsText" text="Incorrecto">
      <formula>NOT(ISERROR(SEARCH("Incorrecto",I13)))</formula>
    </cfRule>
  </conditionalFormatting>
  <printOptions horizontalCentered="1" verticalCentered="1"/>
  <pageMargins left="0.55118110236220474" right="0.39370078740157483" top="1.0629921259842521" bottom="0.55118110236220474" header="0.31496062992125984" footer="0.31496062992125984"/>
  <pageSetup paperSize="119" scale="85" fitToHeight="0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1D8E8-1CD1-461A-A918-F2438CD9B716}">
  <sheetPr>
    <pageSetUpPr fitToPage="1"/>
  </sheetPr>
  <dimension ref="A1:AW198"/>
  <sheetViews>
    <sheetView showGridLines="0" tabSelected="1" topLeftCell="A14" zoomScale="75" zoomScaleNormal="75" zoomScaleSheetLayoutView="56" zoomScalePageLayoutView="70" workbookViewId="0">
      <selection activeCell="C198" sqref="C198"/>
    </sheetView>
  </sheetViews>
  <sheetFormatPr baseColWidth="10" defaultColWidth="11.453125" defaultRowHeight="13" x14ac:dyDescent="0.35"/>
  <cols>
    <col min="1" max="1" width="3" style="28" customWidth="1"/>
    <col min="2" max="2" width="39.26953125" style="28" customWidth="1"/>
    <col min="3" max="8" width="18.81640625" style="28" customWidth="1"/>
    <col min="9" max="16384" width="11.453125" style="28"/>
  </cols>
  <sheetData>
    <row r="1" spans="1:10" ht="14.5" x14ac:dyDescent="0.35">
      <c r="A1" s="75" t="s">
        <v>160</v>
      </c>
      <c r="B1" s="75"/>
      <c r="C1" s="75"/>
      <c r="D1" s="75"/>
      <c r="E1" s="75"/>
      <c r="F1" s="75"/>
      <c r="G1" s="75"/>
      <c r="H1" s="75"/>
      <c r="I1" s="27"/>
    </row>
    <row r="2" spans="1:10" x14ac:dyDescent="0.35">
      <c r="A2" s="69" t="s">
        <v>113</v>
      </c>
      <c r="B2" s="69"/>
      <c r="C2" s="69"/>
      <c r="D2" s="69"/>
      <c r="E2" s="69"/>
      <c r="F2" s="69"/>
      <c r="G2" s="69"/>
      <c r="H2" s="69"/>
      <c r="I2" s="27"/>
    </row>
    <row r="3" spans="1:10" x14ac:dyDescent="0.35">
      <c r="A3" s="69" t="s">
        <v>156</v>
      </c>
      <c r="B3" s="69"/>
      <c r="C3" s="69"/>
      <c r="D3" s="69"/>
      <c r="E3" s="69"/>
      <c r="F3" s="69"/>
      <c r="G3" s="69"/>
      <c r="H3" s="69"/>
      <c r="I3" s="27"/>
    </row>
    <row r="4" spans="1:10" ht="14.5" x14ac:dyDescent="0.35">
      <c r="A4" s="69" t="s">
        <v>161</v>
      </c>
      <c r="B4" s="69"/>
      <c r="C4" s="69"/>
      <c r="D4" s="69"/>
      <c r="E4" s="69"/>
      <c r="F4" s="69"/>
      <c r="G4" s="69"/>
      <c r="H4" s="69"/>
      <c r="I4" s="27"/>
    </row>
    <row r="5" spans="1:10" x14ac:dyDescent="0.35">
      <c r="A5" s="70" t="s">
        <v>1</v>
      </c>
      <c r="B5" s="70"/>
      <c r="C5" s="70"/>
      <c r="D5" s="70"/>
      <c r="E5" s="70"/>
      <c r="F5" s="70"/>
      <c r="G5" s="70"/>
      <c r="H5" s="70"/>
      <c r="I5" s="27"/>
    </row>
    <row r="6" spans="1:10" x14ac:dyDescent="0.35">
      <c r="A6" s="60" t="s">
        <v>114</v>
      </c>
      <c r="B6" s="71"/>
      <c r="C6" s="63" t="s">
        <v>146</v>
      </c>
      <c r="D6" s="64"/>
      <c r="E6" s="64"/>
      <c r="F6" s="64"/>
      <c r="G6" s="65"/>
      <c r="H6" s="73" t="s">
        <v>124</v>
      </c>
      <c r="I6" s="27"/>
    </row>
    <row r="7" spans="1:10" ht="26" x14ac:dyDescent="0.35">
      <c r="A7" s="62"/>
      <c r="B7" s="72"/>
      <c r="C7" s="29" t="s">
        <v>3</v>
      </c>
      <c r="D7" s="30" t="s">
        <v>4</v>
      </c>
      <c r="E7" s="31" t="s">
        <v>5</v>
      </c>
      <c r="F7" s="31" t="s">
        <v>6</v>
      </c>
      <c r="G7" s="1" t="s">
        <v>148</v>
      </c>
      <c r="H7" s="74"/>
      <c r="I7" s="27"/>
    </row>
    <row r="8" spans="1:10" x14ac:dyDescent="0.35">
      <c r="A8" s="32" t="s">
        <v>115</v>
      </c>
      <c r="B8" s="33"/>
      <c r="C8" s="34">
        <v>54770759118</v>
      </c>
      <c r="D8" s="34">
        <v>802864899.83000183</v>
      </c>
      <c r="E8" s="34">
        <v>55573624017.830002</v>
      </c>
      <c r="F8" s="34">
        <v>51893942027.910011</v>
      </c>
      <c r="G8" s="34">
        <v>51893942027.910011</v>
      </c>
      <c r="H8" s="34">
        <v>3679681989.9199905</v>
      </c>
      <c r="I8" s="22" t="str">
        <f>IF(OR(F8=G8,F8&gt;G8),"Correcto","Incorrecto")</f>
        <v>Correcto</v>
      </c>
      <c r="J8" s="35"/>
    </row>
    <row r="9" spans="1:10" ht="29.25" customHeight="1" x14ac:dyDescent="0.35">
      <c r="A9" s="32"/>
      <c r="B9" s="36" t="s">
        <v>117</v>
      </c>
      <c r="C9" s="37">
        <v>48328770661</v>
      </c>
      <c r="D9" s="37">
        <v>-417358580.63999939</v>
      </c>
      <c r="E9" s="37">
        <v>47911412080.360001</v>
      </c>
      <c r="F9" s="37">
        <v>44239655453.400009</v>
      </c>
      <c r="G9" s="37">
        <v>44239655453.400009</v>
      </c>
      <c r="H9" s="37">
        <v>3671756626.9599915</v>
      </c>
      <c r="I9" s="22"/>
      <c r="J9" s="35"/>
    </row>
    <row r="10" spans="1:10" ht="29.25" customHeight="1" x14ac:dyDescent="0.35">
      <c r="A10" s="32"/>
      <c r="B10" s="36" t="s">
        <v>118</v>
      </c>
      <c r="C10" s="37">
        <v>6274845001</v>
      </c>
      <c r="D10" s="37">
        <v>1314957476.0299997</v>
      </c>
      <c r="E10" s="37">
        <v>7589802477.0299997</v>
      </c>
      <c r="F10" s="37">
        <v>7589802477.0299997</v>
      </c>
      <c r="G10" s="37">
        <v>7589802477.0299997</v>
      </c>
      <c r="H10" s="37">
        <v>0</v>
      </c>
      <c r="I10" s="22"/>
      <c r="J10" s="35"/>
    </row>
    <row r="11" spans="1:10" ht="39" x14ac:dyDescent="0.35">
      <c r="A11" s="33"/>
      <c r="B11" s="36" t="s">
        <v>119</v>
      </c>
      <c r="C11" s="38">
        <v>167143456</v>
      </c>
      <c r="D11" s="37">
        <v>-94733995.560000002</v>
      </c>
      <c r="E11" s="38">
        <v>72409460.439999998</v>
      </c>
      <c r="F11" s="38">
        <v>64484097.479999997</v>
      </c>
      <c r="G11" s="38">
        <v>64484097.479999997</v>
      </c>
      <c r="H11" s="37">
        <v>7925362.9600000009</v>
      </c>
      <c r="I11" s="22"/>
      <c r="J11" s="35"/>
    </row>
    <row r="12" spans="1:10" ht="29.25" customHeight="1" x14ac:dyDescent="0.35">
      <c r="A12" s="33"/>
      <c r="B12" s="36" t="s">
        <v>120</v>
      </c>
      <c r="C12" s="38">
        <v>0</v>
      </c>
      <c r="D12" s="37">
        <v>0</v>
      </c>
      <c r="E12" s="38">
        <v>0</v>
      </c>
      <c r="F12" s="38">
        <v>0</v>
      </c>
      <c r="G12" s="38">
        <v>0</v>
      </c>
      <c r="H12" s="37">
        <v>0</v>
      </c>
      <c r="I12" s="22"/>
      <c r="J12" s="35"/>
    </row>
    <row r="13" spans="1:10" ht="39" x14ac:dyDescent="0.35">
      <c r="A13" s="33"/>
      <c r="B13" s="36" t="s">
        <v>121</v>
      </c>
      <c r="C13" s="38">
        <v>0</v>
      </c>
      <c r="D13" s="37">
        <v>0</v>
      </c>
      <c r="E13" s="38">
        <v>0</v>
      </c>
      <c r="F13" s="38">
        <v>0</v>
      </c>
      <c r="G13" s="38">
        <v>0</v>
      </c>
      <c r="H13" s="37">
        <v>0</v>
      </c>
      <c r="I13" s="22"/>
      <c r="J13" s="35"/>
    </row>
    <row r="14" spans="1:10" ht="39" x14ac:dyDescent="0.35">
      <c r="A14" s="33"/>
      <c r="B14" s="36" t="s">
        <v>122</v>
      </c>
      <c r="C14" s="38">
        <v>0</v>
      </c>
      <c r="D14" s="37">
        <v>0</v>
      </c>
      <c r="E14" s="38">
        <v>0</v>
      </c>
      <c r="F14" s="38">
        <v>0</v>
      </c>
      <c r="G14" s="38">
        <v>0</v>
      </c>
      <c r="H14" s="37">
        <v>0</v>
      </c>
      <c r="I14" s="22"/>
      <c r="J14" s="35"/>
    </row>
    <row r="15" spans="1:10" ht="29.25" customHeight="1" x14ac:dyDescent="0.35">
      <c r="A15" s="33"/>
      <c r="B15" s="36" t="s">
        <v>123</v>
      </c>
      <c r="C15" s="38">
        <v>0</v>
      </c>
      <c r="D15" s="37">
        <v>0</v>
      </c>
      <c r="E15" s="38">
        <v>0</v>
      </c>
      <c r="F15" s="38">
        <v>0</v>
      </c>
      <c r="G15" s="38">
        <v>0</v>
      </c>
      <c r="H15" s="37">
        <v>0</v>
      </c>
      <c r="I15" s="22"/>
      <c r="J15" s="35"/>
    </row>
    <row r="16" spans="1:10" ht="29.25" customHeight="1" x14ac:dyDescent="0.35">
      <c r="A16" s="32" t="s">
        <v>116</v>
      </c>
      <c r="B16" s="33"/>
      <c r="C16" s="34">
        <v>3636533171</v>
      </c>
      <c r="D16" s="34">
        <v>1613111662.9900007</v>
      </c>
      <c r="E16" s="34">
        <v>5249644833.9900007</v>
      </c>
      <c r="F16" s="34">
        <v>5023072575.2600012</v>
      </c>
      <c r="G16" s="34">
        <v>5023072575.2600012</v>
      </c>
      <c r="H16" s="34">
        <v>226572258.72999954</v>
      </c>
      <c r="I16" s="22" t="str">
        <f>IF(OR(F16=G16,F16&gt;G16),"Correcto","Incorrecto")</f>
        <v>Correcto</v>
      </c>
      <c r="J16" s="35"/>
    </row>
    <row r="17" spans="1:49" ht="29.25" customHeight="1" x14ac:dyDescent="0.35">
      <c r="A17" s="32"/>
      <c r="B17" s="36" t="s">
        <v>117</v>
      </c>
      <c r="C17" s="37">
        <v>3636533171</v>
      </c>
      <c r="D17" s="37">
        <v>1340442998.6000004</v>
      </c>
      <c r="E17" s="37">
        <v>4976976169.6000004</v>
      </c>
      <c r="F17" s="37">
        <v>4750403910.8700008</v>
      </c>
      <c r="G17" s="37">
        <v>4750403910.8700008</v>
      </c>
      <c r="H17" s="37">
        <v>226572258.72999954</v>
      </c>
      <c r="I17" s="22"/>
      <c r="J17" s="35"/>
    </row>
    <row r="18" spans="1:49" ht="29.25" customHeight="1" x14ac:dyDescent="0.35">
      <c r="A18" s="32"/>
      <c r="B18" s="36" t="s">
        <v>118</v>
      </c>
      <c r="C18" s="37">
        <v>0</v>
      </c>
      <c r="D18" s="37">
        <v>272668664.38999999</v>
      </c>
      <c r="E18" s="37">
        <v>272668664.38999999</v>
      </c>
      <c r="F18" s="37">
        <v>272668664.38999999</v>
      </c>
      <c r="G18" s="37">
        <v>272668664.38999999</v>
      </c>
      <c r="H18" s="37">
        <v>0</v>
      </c>
      <c r="I18" s="22"/>
      <c r="J18" s="35"/>
    </row>
    <row r="19" spans="1:49" ht="39" x14ac:dyDescent="0.3">
      <c r="A19" s="33"/>
      <c r="B19" s="36" t="s">
        <v>119</v>
      </c>
      <c r="C19" s="38">
        <v>0</v>
      </c>
      <c r="D19" s="37">
        <v>0</v>
      </c>
      <c r="E19" s="38">
        <v>0</v>
      </c>
      <c r="F19" s="38">
        <v>0</v>
      </c>
      <c r="G19" s="38">
        <v>0</v>
      </c>
      <c r="H19" s="37">
        <v>0</v>
      </c>
      <c r="I19" s="22"/>
      <c r="J19" s="35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</row>
    <row r="20" spans="1:49" ht="29.25" customHeight="1" x14ac:dyDescent="0.3">
      <c r="A20" s="33"/>
      <c r="B20" s="36" t="s">
        <v>120</v>
      </c>
      <c r="C20" s="38">
        <v>0</v>
      </c>
      <c r="D20" s="37">
        <v>0</v>
      </c>
      <c r="E20" s="38">
        <v>0</v>
      </c>
      <c r="F20" s="38">
        <v>0</v>
      </c>
      <c r="G20" s="38">
        <v>0</v>
      </c>
      <c r="H20" s="37">
        <v>0</v>
      </c>
      <c r="I20" s="22"/>
      <c r="J20" s="35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</row>
    <row r="21" spans="1:49" ht="39" x14ac:dyDescent="0.3">
      <c r="A21" s="33"/>
      <c r="B21" s="36" t="s">
        <v>121</v>
      </c>
      <c r="C21" s="38">
        <v>0</v>
      </c>
      <c r="D21" s="37">
        <v>0</v>
      </c>
      <c r="E21" s="38">
        <v>0</v>
      </c>
      <c r="F21" s="38">
        <v>0</v>
      </c>
      <c r="G21" s="38">
        <v>0</v>
      </c>
      <c r="H21" s="37">
        <v>0</v>
      </c>
      <c r="I21" s="22"/>
      <c r="J21" s="35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</row>
    <row r="22" spans="1:49" ht="39" x14ac:dyDescent="0.3">
      <c r="A22" s="33"/>
      <c r="B22" s="36" t="s">
        <v>122</v>
      </c>
      <c r="C22" s="38">
        <v>0</v>
      </c>
      <c r="D22" s="37">
        <v>0</v>
      </c>
      <c r="E22" s="38">
        <v>0</v>
      </c>
      <c r="F22" s="38">
        <v>0</v>
      </c>
      <c r="G22" s="38">
        <v>0</v>
      </c>
      <c r="H22" s="37">
        <v>0</v>
      </c>
      <c r="I22" s="22"/>
      <c r="J22" s="35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</row>
    <row r="23" spans="1:49" ht="29.25" customHeight="1" x14ac:dyDescent="0.3">
      <c r="A23" s="33"/>
      <c r="B23" s="36" t="s">
        <v>123</v>
      </c>
      <c r="C23" s="38">
        <v>0</v>
      </c>
      <c r="D23" s="37">
        <v>0</v>
      </c>
      <c r="E23" s="38">
        <v>0</v>
      </c>
      <c r="F23" s="38">
        <v>0</v>
      </c>
      <c r="G23" s="38">
        <v>0</v>
      </c>
      <c r="H23" s="37">
        <v>0</v>
      </c>
      <c r="I23" s="22"/>
      <c r="J23" s="35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</row>
    <row r="24" spans="1:49" ht="23.25" customHeight="1" x14ac:dyDescent="0.35">
      <c r="A24" s="57" t="s">
        <v>147</v>
      </c>
      <c r="B24" s="57"/>
      <c r="C24" s="34">
        <v>58407292289</v>
      </c>
      <c r="D24" s="34">
        <v>2415976562.8199997</v>
      </c>
      <c r="E24" s="34">
        <v>60823268851.82</v>
      </c>
      <c r="F24" s="34">
        <v>56917014603.170013</v>
      </c>
      <c r="G24" s="34">
        <v>56917014603.170013</v>
      </c>
      <c r="H24" s="34">
        <v>3906254248.6499863</v>
      </c>
      <c r="I24" s="22" t="str">
        <f>IF(OR(F24=G24,F24&gt;G24),"Correcto","Incorrecto")</f>
        <v>Correcto</v>
      </c>
      <c r="J24" s="35"/>
    </row>
    <row r="25" spans="1:49" customFormat="1" ht="14.5" x14ac:dyDescent="0.35">
      <c r="A25" s="21" t="s">
        <v>149</v>
      </c>
      <c r="B25" s="22"/>
      <c r="C25" s="23"/>
      <c r="D25" s="24"/>
      <c r="E25" s="23"/>
      <c r="F25" s="23"/>
      <c r="G25" s="23"/>
      <c r="H25" s="24"/>
    </row>
    <row r="26" spans="1:49" customFormat="1" ht="21.75" customHeight="1" x14ac:dyDescent="0.35">
      <c r="A26" s="58" t="s">
        <v>150</v>
      </c>
      <c r="B26" s="58"/>
      <c r="C26" s="58"/>
      <c r="D26" s="58"/>
      <c r="E26" s="58"/>
      <c r="F26" s="58"/>
      <c r="G26" s="58"/>
      <c r="H26" s="58"/>
    </row>
    <row r="27" spans="1:49" customFormat="1" ht="14.5" x14ac:dyDescent="0.35">
      <c r="A27" s="21" t="s">
        <v>151</v>
      </c>
      <c r="B27" s="25"/>
      <c r="C27" s="26"/>
      <c r="D27" s="5"/>
      <c r="E27" s="5"/>
      <c r="F27" s="5"/>
      <c r="G27" s="5"/>
      <c r="H27" s="5"/>
    </row>
    <row r="28" spans="1:49" customFormat="1" ht="14.5" x14ac:dyDescent="0.35">
      <c r="A28" s="25" t="s">
        <v>152</v>
      </c>
      <c r="B28" s="25"/>
      <c r="C28" s="26"/>
      <c r="D28" s="5"/>
      <c r="E28" s="5"/>
      <c r="F28" s="5"/>
      <c r="G28" s="5"/>
      <c r="H28" s="5"/>
    </row>
    <row r="29" spans="1:49" customFormat="1" ht="22.5" customHeight="1" x14ac:dyDescent="0.35">
      <c r="A29" s="76" t="s">
        <v>168</v>
      </c>
      <c r="B29" s="76"/>
      <c r="C29" s="76"/>
      <c r="D29" s="76"/>
      <c r="E29" s="76"/>
      <c r="F29" s="76"/>
      <c r="G29" s="76"/>
      <c r="H29" s="76"/>
    </row>
    <row r="30" spans="1:49" customFormat="1" ht="14.5" x14ac:dyDescent="0.35">
      <c r="A30" s="25" t="s">
        <v>153</v>
      </c>
      <c r="B30" s="25"/>
      <c r="C30" s="26"/>
      <c r="D30" s="5"/>
      <c r="E30" s="5"/>
      <c r="F30" s="5"/>
      <c r="G30" s="5"/>
      <c r="H30" s="5"/>
    </row>
    <row r="31" spans="1:49" customFormat="1" ht="14.5" x14ac:dyDescent="0.35">
      <c r="A31" s="25" t="s">
        <v>126</v>
      </c>
      <c r="B31" s="25"/>
      <c r="C31" s="26"/>
      <c r="D31" s="5"/>
      <c r="E31" s="5"/>
      <c r="F31" s="5"/>
      <c r="G31" s="5"/>
      <c r="H31" s="5"/>
    </row>
    <row r="32" spans="1:49" ht="14.5" x14ac:dyDescent="0.35">
      <c r="A32" s="40"/>
      <c r="B32" s="40"/>
      <c r="C32" s="41"/>
      <c r="D32" s="41"/>
      <c r="E32" s="41"/>
      <c r="F32" s="42"/>
      <c r="G32" s="42"/>
      <c r="H32" s="42"/>
      <c r="I32" s="22"/>
      <c r="J32" s="35"/>
    </row>
    <row r="33" spans="1:10" ht="14.5" x14ac:dyDescent="0.35">
      <c r="A33" s="43"/>
      <c r="B33" s="43"/>
      <c r="C33" s="43"/>
      <c r="D33" s="43"/>
      <c r="E33" s="43"/>
      <c r="F33" s="42"/>
      <c r="G33" s="42"/>
      <c r="H33" s="42"/>
      <c r="I33" s="22"/>
      <c r="J33" s="35"/>
    </row>
    <row r="34" spans="1:10" ht="14.5" x14ac:dyDescent="0.35">
      <c r="A34" s="42"/>
      <c r="B34" s="42"/>
      <c r="C34" s="42"/>
      <c r="D34" s="42"/>
      <c r="E34" s="42"/>
      <c r="F34" s="42"/>
      <c r="G34" s="42"/>
      <c r="H34" s="42"/>
      <c r="I34" s="22"/>
      <c r="J34" s="35"/>
    </row>
    <row r="35" spans="1:10" ht="14.5" x14ac:dyDescent="0.35">
      <c r="A35" s="42"/>
      <c r="B35" s="42"/>
      <c r="C35" s="42"/>
      <c r="D35" s="42"/>
      <c r="E35" s="42"/>
      <c r="F35" s="42"/>
      <c r="G35" s="42"/>
      <c r="H35" s="42"/>
      <c r="I35" s="22"/>
      <c r="J35" s="35"/>
    </row>
    <row r="36" spans="1:10" ht="14.5" x14ac:dyDescent="0.35">
      <c r="A36" s="42"/>
      <c r="B36" s="42"/>
      <c r="C36" s="42"/>
      <c r="D36" s="42"/>
      <c r="E36" s="42"/>
      <c r="F36" s="42"/>
      <c r="G36" s="42"/>
      <c r="H36" s="42"/>
      <c r="I36" s="44"/>
      <c r="J36" s="35"/>
    </row>
    <row r="37" spans="1:10" ht="14.5" x14ac:dyDescent="0.35">
      <c r="A37" s="42"/>
      <c r="B37" s="42"/>
      <c r="C37" s="42"/>
      <c r="D37" s="42"/>
      <c r="E37" s="42"/>
      <c r="F37" s="42"/>
      <c r="G37" s="42"/>
      <c r="H37" s="42"/>
      <c r="I37" s="45"/>
    </row>
    <row r="38" spans="1:10" ht="14.5" x14ac:dyDescent="0.35">
      <c r="A38" s="42"/>
      <c r="B38" s="42"/>
      <c r="C38" s="42"/>
      <c r="D38" s="42"/>
      <c r="E38" s="42"/>
      <c r="F38" s="42"/>
      <c r="G38" s="42"/>
      <c r="H38" s="42"/>
      <c r="I38" s="45"/>
    </row>
    <row r="39" spans="1:10" ht="14.5" x14ac:dyDescent="0.35">
      <c r="A39" s="42"/>
      <c r="B39" s="42"/>
      <c r="C39" s="42"/>
      <c r="D39" s="42"/>
      <c r="E39" s="42"/>
      <c r="F39" s="42"/>
      <c r="G39" s="42"/>
      <c r="H39" s="42"/>
    </row>
    <row r="198" spans="1:1" x14ac:dyDescent="0.35">
      <c r="A198" s="28" t="s">
        <v>168</v>
      </c>
    </row>
  </sheetData>
  <sheetProtection formatCells="0" formatColumns="0" formatRows="0" insertRows="0"/>
  <mergeCells count="11">
    <mergeCell ref="A29:H29"/>
    <mergeCell ref="A1:H1"/>
    <mergeCell ref="A2:H2"/>
    <mergeCell ref="A3:H3"/>
    <mergeCell ref="A4:H4"/>
    <mergeCell ref="A5:H5"/>
    <mergeCell ref="A24:B24"/>
    <mergeCell ref="A26:H26"/>
    <mergeCell ref="A6:B7"/>
    <mergeCell ref="C6:G6"/>
    <mergeCell ref="H6:H7"/>
  </mergeCells>
  <conditionalFormatting sqref="I8:I10 I24">
    <cfRule type="containsText" dxfId="1" priority="1" operator="containsText" text="Incorrecto">
      <formula>NOT(ISERROR(SEARCH("Incorrecto",I8)))</formula>
    </cfRule>
  </conditionalFormatting>
  <conditionalFormatting sqref="I16:I18">
    <cfRule type="containsText" dxfId="0" priority="2" operator="containsText" text="Incorrecto">
      <formula>NOT(ISERROR(SEARCH("Incorrecto",I16)))</formula>
    </cfRule>
  </conditionalFormatting>
  <printOptions horizontalCentered="1" verticalCentered="1"/>
  <pageMargins left="0.55118110236220474" right="0.39370078740157483" top="1.0629921259842521" bottom="0.55118110236220474" header="0.31496062992125984" footer="0.31496062992125984"/>
  <pageSetup paperSize="119" scale="82" fitToHeight="0" orientation="landscape" r:id="rId1"/>
  <headerFooter>
    <oddHeader>&amp;L&amp;G</oddHeader>
  </headerFooter>
  <rowBreaks count="1" manualBreakCount="1">
    <brk id="15" max="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Formato6b</vt:lpstr>
      <vt:lpstr>Formato6b_2</vt:lpstr>
      <vt:lpstr>Formato6b_1</vt:lpstr>
      <vt:lpstr>Formato6b!Área_de_impresión</vt:lpstr>
      <vt:lpstr>Formato6b_1!Área_de_impresión</vt:lpstr>
      <vt:lpstr>Formato6b_2!Área_de_impresión</vt:lpstr>
      <vt:lpstr>Formato6b!Títulos_a_imprimir</vt:lpstr>
      <vt:lpstr>Formato6b_1!Títulos_a_imprimir</vt:lpstr>
      <vt:lpstr>Formato6b_2!Títulos_a_imprimir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 CDMX</dc:creator>
  <cp:lastModifiedBy>finanzasPF4SXNKM@outlook.com</cp:lastModifiedBy>
  <cp:lastPrinted>2026-01-28T22:58:51Z</cp:lastPrinted>
  <dcterms:created xsi:type="dcterms:W3CDTF">2025-04-30T21:53:00Z</dcterms:created>
  <dcterms:modified xsi:type="dcterms:W3CDTF">2026-01-28T22:59:11Z</dcterms:modified>
</cp:coreProperties>
</file>