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FinanzasCDMX\Documents\1. IAT\1. E-M 26\5. Publicación\LDF\"/>
    </mc:Choice>
  </mc:AlternateContent>
  <xr:revisionPtr revIDLastSave="0" documentId="13_ncr:1_{B4548B3A-F0D5-4736-AE3B-1B596994A594}" xr6:coauthVersionLast="47" xr6:coauthVersionMax="47" xr10:uidLastSave="{00000000-0000-0000-0000-000000000000}"/>
  <bookViews>
    <workbookView xWindow="-120" yWindow="-120" windowWidth="29040" windowHeight="15720" xr2:uid="{13A7B1C7-2099-45E8-98E7-2A6B810AB6AD}"/>
  </bookViews>
  <sheets>
    <sheet name="Formato6b" sheetId="1" r:id="rId1"/>
    <sheet name="Formato6b_2" sheetId="2" r:id="rId2"/>
    <sheet name="Formato6b_1" sheetId="3" r:id="rId3"/>
  </sheets>
  <definedNames>
    <definedName name="______________EJE1" localSheetId="2">#REF!</definedName>
    <definedName name="______________EJE1" localSheetId="1">#REF!</definedName>
    <definedName name="______________EJE1">#REF!</definedName>
    <definedName name="______________EJE2" localSheetId="2">#REF!</definedName>
    <definedName name="______________EJE2" localSheetId="1">#REF!</definedName>
    <definedName name="______________EJE2">#REF!</definedName>
    <definedName name="______________EJE3" localSheetId="2">#REF!</definedName>
    <definedName name="______________EJE3" localSheetId="1">#REF!</definedName>
    <definedName name="______________EJE3">#REF!</definedName>
    <definedName name="______________EJE4" localSheetId="2">#REF!</definedName>
    <definedName name="______________EJE4" localSheetId="1">#REF!</definedName>
    <definedName name="______________EJE4">#REF!</definedName>
    <definedName name="______________EJE5" localSheetId="2">#REF!</definedName>
    <definedName name="______________EJE5" localSheetId="1">#REF!</definedName>
    <definedName name="______________EJE5">#REF!</definedName>
    <definedName name="______________EJE7" localSheetId="2">#REF!</definedName>
    <definedName name="______________EJE7" localSheetId="1">#REF!</definedName>
    <definedName name="______________EJE7">#REF!</definedName>
    <definedName name="_____________EJE6" localSheetId="2">#REF!</definedName>
    <definedName name="_____________EJE6" localSheetId="1">#REF!</definedName>
    <definedName name="_____________EJE6">#REF!</definedName>
    <definedName name="____________EJE1" localSheetId="2">#REF!</definedName>
    <definedName name="____________EJE1" localSheetId="1">#REF!</definedName>
    <definedName name="____________EJE1">#REF!</definedName>
    <definedName name="____________EJE2" localSheetId="2">#REF!</definedName>
    <definedName name="____________EJE2" localSheetId="1">#REF!</definedName>
    <definedName name="____________EJE2">#REF!</definedName>
    <definedName name="____________EJE3" localSheetId="2">#REF!</definedName>
    <definedName name="____________EJE3" localSheetId="1">#REF!</definedName>
    <definedName name="____________EJE3">#REF!</definedName>
    <definedName name="____________EJE4" localSheetId="2">#REF!</definedName>
    <definedName name="____________EJE4" localSheetId="1">#REF!</definedName>
    <definedName name="____________EJE4">#REF!</definedName>
    <definedName name="____________EJE5" localSheetId="2">#REF!</definedName>
    <definedName name="____________EJE5" localSheetId="1">#REF!</definedName>
    <definedName name="____________EJE5">#REF!</definedName>
    <definedName name="____________EJE7" localSheetId="2">#REF!</definedName>
    <definedName name="____________EJE7" localSheetId="1">#REF!</definedName>
    <definedName name="____________EJE7">#REF!</definedName>
    <definedName name="___________EJE6" localSheetId="2">#REF!</definedName>
    <definedName name="___________EJE6" localSheetId="1">#REF!</definedName>
    <definedName name="___________EJE6">#REF!</definedName>
    <definedName name="__________EJE1" localSheetId="2">#REF!</definedName>
    <definedName name="__________EJE1" localSheetId="1">#REF!</definedName>
    <definedName name="__________EJE1">#REF!</definedName>
    <definedName name="__________EJE2" localSheetId="2">#REF!</definedName>
    <definedName name="__________EJE2" localSheetId="1">#REF!</definedName>
    <definedName name="__________EJE2">#REF!</definedName>
    <definedName name="__________EJE3" localSheetId="2">#REF!</definedName>
    <definedName name="__________EJE3" localSheetId="1">#REF!</definedName>
    <definedName name="__________EJE3">#REF!</definedName>
    <definedName name="__________EJE4" localSheetId="2">#REF!</definedName>
    <definedName name="__________EJE4" localSheetId="1">#REF!</definedName>
    <definedName name="__________EJE4">#REF!</definedName>
    <definedName name="__________EJE5" localSheetId="2">#REF!</definedName>
    <definedName name="__________EJE5" localSheetId="1">#REF!</definedName>
    <definedName name="__________EJE5">#REF!</definedName>
    <definedName name="__________EJE6" localSheetId="2">#REF!</definedName>
    <definedName name="__________EJE6" localSheetId="1">#REF!</definedName>
    <definedName name="__________EJE6">#REF!</definedName>
    <definedName name="__________EJE7" localSheetId="2">#REF!</definedName>
    <definedName name="__________EJE7" localSheetId="1">#REF!</definedName>
    <definedName name="__________EJE7">#REF!</definedName>
    <definedName name="________EJE1" localSheetId="2">#REF!</definedName>
    <definedName name="________EJE1" localSheetId="1">#REF!</definedName>
    <definedName name="________EJE1">#REF!</definedName>
    <definedName name="________EJE2" localSheetId="2">#REF!</definedName>
    <definedName name="________EJE2" localSheetId="1">#REF!</definedName>
    <definedName name="________EJE2">#REF!</definedName>
    <definedName name="________EJE3" localSheetId="2">#REF!</definedName>
    <definedName name="________EJE3" localSheetId="1">#REF!</definedName>
    <definedName name="________EJE3">#REF!</definedName>
    <definedName name="________EJE4" localSheetId="2">#REF!</definedName>
    <definedName name="________EJE4" localSheetId="1">#REF!</definedName>
    <definedName name="________EJE4">#REF!</definedName>
    <definedName name="________EJE5" localSheetId="2">#REF!</definedName>
    <definedName name="________EJE5" localSheetId="1">#REF!</definedName>
    <definedName name="________EJE5">#REF!</definedName>
    <definedName name="________EJE6" localSheetId="2">#REF!</definedName>
    <definedName name="________EJE6" localSheetId="1">#REF!</definedName>
    <definedName name="________EJE6">#REF!</definedName>
    <definedName name="________EJE7" localSheetId="2">#REF!</definedName>
    <definedName name="________EJE7" localSheetId="1">#REF!</definedName>
    <definedName name="________EJE7">#REF!</definedName>
    <definedName name="_______EJE1" localSheetId="2">#REF!</definedName>
    <definedName name="_______EJE1" localSheetId="1">#REF!</definedName>
    <definedName name="_______EJE1">#REF!</definedName>
    <definedName name="_______EJE2" localSheetId="2">#REF!</definedName>
    <definedName name="_______EJE2" localSheetId="1">#REF!</definedName>
    <definedName name="_______EJE2">#REF!</definedName>
    <definedName name="_______EJE3" localSheetId="2">#REF!</definedName>
    <definedName name="_______EJE3" localSheetId="1">#REF!</definedName>
    <definedName name="_______EJE3">#REF!</definedName>
    <definedName name="_______EJE4" localSheetId="2">#REF!</definedName>
    <definedName name="_______EJE4" localSheetId="1">#REF!</definedName>
    <definedName name="_______EJE4">#REF!</definedName>
    <definedName name="_______EJE5" localSheetId="2">#REF!</definedName>
    <definedName name="_______EJE5" localSheetId="1">#REF!</definedName>
    <definedName name="_______EJE5">#REF!</definedName>
    <definedName name="_______EJE6" localSheetId="2">#REF!</definedName>
    <definedName name="_______EJE6" localSheetId="1">#REF!</definedName>
    <definedName name="_______EJE6">#REF!</definedName>
    <definedName name="_______EJE7" localSheetId="2">#REF!</definedName>
    <definedName name="_______EJE7" localSheetId="1">#REF!</definedName>
    <definedName name="_______EJE7">#REF!</definedName>
    <definedName name="______EJE1" localSheetId="2">#REF!</definedName>
    <definedName name="______EJE1" localSheetId="1">#REF!</definedName>
    <definedName name="______EJE1">#REF!</definedName>
    <definedName name="______EJE2" localSheetId="2">#REF!</definedName>
    <definedName name="______EJE2" localSheetId="1">#REF!</definedName>
    <definedName name="______EJE2">#REF!</definedName>
    <definedName name="______EJE3" localSheetId="2">#REF!</definedName>
    <definedName name="______EJE3" localSheetId="1">#REF!</definedName>
    <definedName name="______EJE3">#REF!</definedName>
    <definedName name="______EJE4" localSheetId="2">#REF!</definedName>
    <definedName name="______EJE4" localSheetId="1">#REF!</definedName>
    <definedName name="______EJE4">#REF!</definedName>
    <definedName name="______EJE5" localSheetId="2">#REF!</definedName>
    <definedName name="______EJE5" localSheetId="1">#REF!</definedName>
    <definedName name="______EJE5">#REF!</definedName>
    <definedName name="______EJE6" localSheetId="2">#REF!</definedName>
    <definedName name="______EJE6" localSheetId="1">#REF!</definedName>
    <definedName name="______EJE6">#REF!</definedName>
    <definedName name="______EJE7" localSheetId="2">#REF!</definedName>
    <definedName name="______EJE7" localSheetId="1">#REF!</definedName>
    <definedName name="______EJE7">#REF!</definedName>
    <definedName name="_____EJE1" localSheetId="2">#REF!</definedName>
    <definedName name="_____EJE1" localSheetId="1">#REF!</definedName>
    <definedName name="_____EJE1">#REF!</definedName>
    <definedName name="_____EJE2" localSheetId="2">#REF!</definedName>
    <definedName name="_____EJE2" localSheetId="1">#REF!</definedName>
    <definedName name="_____EJE2">#REF!</definedName>
    <definedName name="_____EJE3" localSheetId="2">#REF!</definedName>
    <definedName name="_____EJE3" localSheetId="1">#REF!</definedName>
    <definedName name="_____EJE3">#REF!</definedName>
    <definedName name="_____EJE4" localSheetId="2">#REF!</definedName>
    <definedName name="_____EJE4" localSheetId="1">#REF!</definedName>
    <definedName name="_____EJE4">#REF!</definedName>
    <definedName name="_____EJE5" localSheetId="2">#REF!</definedName>
    <definedName name="_____EJE5" localSheetId="1">#REF!</definedName>
    <definedName name="_____EJE5">#REF!</definedName>
    <definedName name="_____EJE6" localSheetId="2">#REF!</definedName>
    <definedName name="_____EJE6" localSheetId="1">#REF!</definedName>
    <definedName name="_____EJE6">#REF!</definedName>
    <definedName name="_____EJE7" localSheetId="2">#REF!</definedName>
    <definedName name="_____EJE7" localSheetId="1">#REF!</definedName>
    <definedName name="_____EJE7">#REF!</definedName>
    <definedName name="____EJE1" localSheetId="2">#REF!</definedName>
    <definedName name="____EJE1" localSheetId="1">#REF!</definedName>
    <definedName name="____EJE1">#REF!</definedName>
    <definedName name="____EJE2" localSheetId="2">#REF!</definedName>
    <definedName name="____EJE2" localSheetId="1">#REF!</definedName>
    <definedName name="____EJE2">#REF!</definedName>
    <definedName name="____EJE3" localSheetId="2">#REF!</definedName>
    <definedName name="____EJE3" localSheetId="1">#REF!</definedName>
    <definedName name="____EJE3">#REF!</definedName>
    <definedName name="____EJE4" localSheetId="2">#REF!</definedName>
    <definedName name="____EJE4" localSheetId="1">#REF!</definedName>
    <definedName name="____EJE4">#REF!</definedName>
    <definedName name="____EJE5" localSheetId="2">#REF!</definedName>
    <definedName name="____EJE5" localSheetId="1">#REF!</definedName>
    <definedName name="____EJE5">#REF!</definedName>
    <definedName name="____EJE6" localSheetId="2">#REF!</definedName>
    <definedName name="____EJE6" localSheetId="1">#REF!</definedName>
    <definedName name="____EJE6">#REF!</definedName>
    <definedName name="____EJE7" localSheetId="2">#REF!</definedName>
    <definedName name="____EJE7" localSheetId="1">#REF!</definedName>
    <definedName name="____EJE7">#REF!</definedName>
    <definedName name="___EJE1" localSheetId="2">#REF!</definedName>
    <definedName name="___EJE1" localSheetId="1">#REF!</definedName>
    <definedName name="___EJE1">#REF!</definedName>
    <definedName name="___EJE2" localSheetId="2">#REF!</definedName>
    <definedName name="___EJE2" localSheetId="1">#REF!</definedName>
    <definedName name="___EJE2">#REF!</definedName>
    <definedName name="___EJE3" localSheetId="2">#REF!</definedName>
    <definedName name="___EJE3" localSheetId="1">#REF!</definedName>
    <definedName name="___EJE3">#REF!</definedName>
    <definedName name="___EJE4" localSheetId="2">#REF!</definedName>
    <definedName name="___EJE4" localSheetId="1">#REF!</definedName>
    <definedName name="___EJE4">#REF!</definedName>
    <definedName name="___EJE5" localSheetId="2">#REF!</definedName>
    <definedName name="___EJE5" localSheetId="1">#REF!</definedName>
    <definedName name="___EJE5">#REF!</definedName>
    <definedName name="___EJE6" localSheetId="2">#REF!</definedName>
    <definedName name="___EJE6" localSheetId="1">#REF!</definedName>
    <definedName name="___EJE6">#REF!</definedName>
    <definedName name="___EJE7" localSheetId="2">#REF!</definedName>
    <definedName name="___EJE7" localSheetId="1">#REF!</definedName>
    <definedName name="___EJE7">#REF!</definedName>
    <definedName name="__EJE1" localSheetId="2">#REF!</definedName>
    <definedName name="__EJE1" localSheetId="1">#REF!</definedName>
    <definedName name="__EJE1">#REF!</definedName>
    <definedName name="__EJE2" localSheetId="2">#REF!</definedName>
    <definedName name="__EJE2" localSheetId="1">#REF!</definedName>
    <definedName name="__EJE2">#REF!</definedName>
    <definedName name="__EJE3" localSheetId="2">#REF!</definedName>
    <definedName name="__EJE3" localSheetId="1">#REF!</definedName>
    <definedName name="__EJE3">#REF!</definedName>
    <definedName name="__EJE4" localSheetId="2">#REF!</definedName>
    <definedName name="__EJE4" localSheetId="1">#REF!</definedName>
    <definedName name="__EJE4">#REF!</definedName>
    <definedName name="__EJE5" localSheetId="2">#REF!</definedName>
    <definedName name="__EJE5" localSheetId="1">#REF!</definedName>
    <definedName name="__EJE5">#REF!</definedName>
    <definedName name="__EJE6" localSheetId="2">#REF!</definedName>
    <definedName name="__EJE6" localSheetId="1">#REF!</definedName>
    <definedName name="__EJE6">#REF!</definedName>
    <definedName name="__EJE7" localSheetId="2">#REF!</definedName>
    <definedName name="__EJE7" localSheetId="1">#REF!</definedName>
    <definedName name="__EJE7">#REF!</definedName>
    <definedName name="_EJE1" localSheetId="2">#REF!</definedName>
    <definedName name="_EJE1" localSheetId="1">#REF!</definedName>
    <definedName name="_EJE1">#REF!</definedName>
    <definedName name="_EJE2" localSheetId="2">#REF!</definedName>
    <definedName name="_EJE2" localSheetId="1">#REF!</definedName>
    <definedName name="_EJE2">#REF!</definedName>
    <definedName name="_EJE3" localSheetId="2">#REF!</definedName>
    <definedName name="_EJE3" localSheetId="1">#REF!</definedName>
    <definedName name="_EJE3">#REF!</definedName>
    <definedName name="_EJE4" localSheetId="2">#REF!</definedName>
    <definedName name="_EJE4" localSheetId="1">#REF!</definedName>
    <definedName name="_EJE4">#REF!</definedName>
    <definedName name="_EJE5" localSheetId="2">#REF!</definedName>
    <definedName name="_EJE5" localSheetId="1">#REF!</definedName>
    <definedName name="_EJE5">#REF!</definedName>
    <definedName name="_EJE6" localSheetId="2">#REF!</definedName>
    <definedName name="_EJE6" localSheetId="1">#REF!</definedName>
    <definedName name="_EJE6">#REF!</definedName>
    <definedName name="_EJE7" localSheetId="2">#REF!</definedName>
    <definedName name="_EJE7" localSheetId="1">#REF!</definedName>
    <definedName name="_EJE7">#REF!</definedName>
    <definedName name="adys_tipo" localSheetId="2">#REF!</definedName>
    <definedName name="adys_tipo" localSheetId="1">#REF!</definedName>
    <definedName name="adys_tipo">#REF!</definedName>
    <definedName name="AI" localSheetId="2">#REF!</definedName>
    <definedName name="AI" localSheetId="1">#REF!</definedName>
    <definedName name="AI">#REF!</definedName>
    <definedName name="aq" localSheetId="2">#REF!</definedName>
    <definedName name="aq" localSheetId="1">#REF!</definedName>
    <definedName name="aq">#REF!</definedName>
    <definedName name="_xlnm.Print_Area" localSheetId="0">Formato6b!$A$1:$H$177</definedName>
    <definedName name="_xlnm.Print_Area" localSheetId="2">Formato6b_1!$A$1:$H$30</definedName>
    <definedName name="_xlnm.Print_Area" localSheetId="1">Formato6b_2!$A$1:$H$24</definedName>
    <definedName name="CAPIT" localSheetId="2">#REF!</definedName>
    <definedName name="CAPIT" localSheetId="1">#REF!</definedName>
    <definedName name="CAPIT">#REF!</definedName>
    <definedName name="CENPAR" localSheetId="2">#REF!</definedName>
    <definedName name="CENPAR" localSheetId="1">#REF!</definedName>
    <definedName name="CENPAR">#REF!</definedName>
    <definedName name="datos" localSheetId="2">OFFSET(#REF!,0,0,COUNTA(#REF!),23)</definedName>
    <definedName name="datos" localSheetId="1">OFFSET(#REF!,0,0,COUNTA(#REF!),23)</definedName>
    <definedName name="datos">OFFSET(#REF!,0,0,COUNTA(#REF!),23)</definedName>
    <definedName name="dc" localSheetId="2">#REF!</definedName>
    <definedName name="dc" localSheetId="1">#REF!</definedName>
    <definedName name="dc">#REF!</definedName>
    <definedName name="DEFAULT" localSheetId="2">#REF!</definedName>
    <definedName name="DEFAULT" localSheetId="1">#REF!</definedName>
    <definedName name="DEFAULT">#REF!</definedName>
    <definedName name="DEUDA" localSheetId="2">#REF!</definedName>
    <definedName name="DEUDA" localSheetId="1">#REF!</definedName>
    <definedName name="DEUDA">#REF!</definedName>
    <definedName name="egvb" localSheetId="2">#REF!</definedName>
    <definedName name="egvb" localSheetId="1">#REF!</definedName>
    <definedName name="egvb">#REF!</definedName>
    <definedName name="EJER" localSheetId="2">#REF!</definedName>
    <definedName name="EJER" localSheetId="1">#REF!</definedName>
    <definedName name="EJER">#REF!</definedName>
    <definedName name="EJES" localSheetId="2">#REF!</definedName>
    <definedName name="EJES" localSheetId="1">#REF!</definedName>
    <definedName name="EJES">#REF!</definedName>
    <definedName name="ENFPEM" localSheetId="2">#REF!</definedName>
    <definedName name="ENFPEM" localSheetId="1">#REF!</definedName>
    <definedName name="ENFPEM">#REF!</definedName>
    <definedName name="fidco" localSheetId="2">#REF!</definedName>
    <definedName name="fidco" localSheetId="1">#REF!</definedName>
    <definedName name="fidco">#REF!</definedName>
    <definedName name="FIDCOS" localSheetId="2">#REF!</definedName>
    <definedName name="FIDCOS" localSheetId="1">#REF!</definedName>
    <definedName name="FIDCOS">#REF!</definedName>
    <definedName name="FPC" localSheetId="2">#REF!</definedName>
    <definedName name="FPC" localSheetId="1">#REF!</definedName>
    <definedName name="FPC">#REF!</definedName>
    <definedName name="gasto_gci" localSheetId="2">#REF!</definedName>
    <definedName name="gasto_gci" localSheetId="1">#REF!</definedName>
    <definedName name="gasto_gci">#REF!</definedName>
    <definedName name="KEY" localSheetId="2">#REF!</definedName>
    <definedName name="KEY" localSheetId="1">#REF!</definedName>
    <definedName name="KEY">#REF!</definedName>
    <definedName name="LABEL" localSheetId="2">#REF!</definedName>
    <definedName name="LABEL" localSheetId="1">#REF!</definedName>
    <definedName name="LABEL">#REF!</definedName>
    <definedName name="label1g" localSheetId="2">#REF!</definedName>
    <definedName name="label1g" localSheetId="1">#REF!</definedName>
    <definedName name="label1g">#REF!</definedName>
    <definedName name="label1S" localSheetId="2">#REF!</definedName>
    <definedName name="label1S" localSheetId="1">#REF!</definedName>
    <definedName name="label1S">#REF!</definedName>
    <definedName name="label2g" localSheetId="2">#REF!</definedName>
    <definedName name="label2g" localSheetId="1">#REF!</definedName>
    <definedName name="label2g">#REF!</definedName>
    <definedName name="label2S" localSheetId="2">#REF!</definedName>
    <definedName name="label2S" localSheetId="1">#REF!</definedName>
    <definedName name="label2S">#REF!</definedName>
    <definedName name="Líneadeacción" localSheetId="2">#REF!</definedName>
    <definedName name="Líneadeacción" localSheetId="1">#REF!</definedName>
    <definedName name="Líneadeacción">#REF!</definedName>
    <definedName name="LISTA_2016" localSheetId="2">#REF!</definedName>
    <definedName name="LISTA_2016" localSheetId="1">#REF!</definedName>
    <definedName name="LISTA_2016">#REF!</definedName>
    <definedName name="lista_ai" localSheetId="2">#REF!</definedName>
    <definedName name="lista_ai" localSheetId="1">#REF!</definedName>
    <definedName name="lista_ai">#REF!</definedName>
    <definedName name="lista_deleg" localSheetId="2">#REF!</definedName>
    <definedName name="lista_deleg" localSheetId="1">#REF!</definedName>
    <definedName name="lista_deleg">#REF!</definedName>
    <definedName name="lista_eppa" localSheetId="2">#REF!</definedName>
    <definedName name="lista_eppa" localSheetId="1">#REF!</definedName>
    <definedName name="lista_eppa">#REF!</definedName>
    <definedName name="LISTA_UR" localSheetId="2">#REF!</definedName>
    <definedName name="LISTA_UR" localSheetId="1">#REF!</definedName>
    <definedName name="LISTA_UR">#REF!</definedName>
    <definedName name="MAPPEGS" localSheetId="2">#REF!</definedName>
    <definedName name="MAPPEGS" localSheetId="1">#REF!</definedName>
    <definedName name="MAPPEGS">#REF!</definedName>
    <definedName name="MODIF" localSheetId="2">#REF!</definedName>
    <definedName name="MODIF" localSheetId="1">#REF!</definedName>
    <definedName name="MODIF">#REF!</definedName>
    <definedName name="MSG_ERROR1" localSheetId="2">#REF!</definedName>
    <definedName name="MSG_ERROR1" localSheetId="1">#REF!</definedName>
    <definedName name="MSG_ERROR1">#REF!</definedName>
    <definedName name="MSG_ERROR2" localSheetId="2">#REF!</definedName>
    <definedName name="MSG_ERROR2" localSheetId="1">#REF!</definedName>
    <definedName name="MSG_ERROR2">#REF!</definedName>
    <definedName name="OPCION2" localSheetId="2">#REF!</definedName>
    <definedName name="OPCION2" localSheetId="1">#REF!</definedName>
    <definedName name="OPCION2">#REF!</definedName>
    <definedName name="ORIG" localSheetId="2">#REF!</definedName>
    <definedName name="ORIG" localSheetId="1">#REF!</definedName>
    <definedName name="ORIG">#REF!</definedName>
    <definedName name="P" localSheetId="2">#REF!</definedName>
    <definedName name="P" localSheetId="1">#REF!</definedName>
    <definedName name="P">#REF!</definedName>
    <definedName name="P_K" localSheetId="2">#REF!</definedName>
    <definedName name="P_K" localSheetId="1">#REF!</definedName>
    <definedName name="P_K">#REF!</definedName>
    <definedName name="PE" localSheetId="2">#REF!</definedName>
    <definedName name="PE" localSheetId="1">#REF!</definedName>
    <definedName name="PE">#REF!</definedName>
    <definedName name="PE_K" localSheetId="2">#REF!</definedName>
    <definedName name="PE_K" localSheetId="1">#REF!</definedName>
    <definedName name="PE_K">#REF!</definedName>
    <definedName name="PEDO" localSheetId="2">#REF!</definedName>
    <definedName name="PEDO" localSheetId="1">#REF!</definedName>
    <definedName name="PEDO">#REF!</definedName>
    <definedName name="PERIODO" localSheetId="2">#REF!</definedName>
    <definedName name="PERIODO" localSheetId="1">#REF!</definedName>
    <definedName name="PERIODO">#REF!</definedName>
    <definedName name="PRC" localSheetId="2">#REF!</definedName>
    <definedName name="PRC" localSheetId="1">#REF!</definedName>
    <definedName name="PRC">#REF!</definedName>
    <definedName name="PROG" localSheetId="2">#REF!</definedName>
    <definedName name="PROG" localSheetId="1">#REF!</definedName>
    <definedName name="PROG">#REF!</definedName>
    <definedName name="ptda" localSheetId="2">#REF!</definedName>
    <definedName name="ptda" localSheetId="1">#REF!</definedName>
    <definedName name="ptda">#REF!</definedName>
    <definedName name="RE" localSheetId="2">#REF!</definedName>
    <definedName name="RE" localSheetId="1">#REF!</definedName>
    <definedName name="RE">#REF!</definedName>
    <definedName name="rubros_fpc" localSheetId="2">#REF!</definedName>
    <definedName name="rubros_fpc" localSheetId="1">#REF!</definedName>
    <definedName name="rubros_fpc">#REF!</definedName>
    <definedName name="_xlnm.Print_Titles" localSheetId="0">Formato6b!$1:$7</definedName>
    <definedName name="_xlnm.Print_Titles" localSheetId="2">Formato6b_1!$1:$7</definedName>
    <definedName name="_xlnm.Print_Titles" localSheetId="1">Formato6b_2!$1:$18</definedName>
    <definedName name="TYA" localSheetId="2">#REF!</definedName>
    <definedName name="TYA" localSheetId="1">#REF!</definedName>
    <definedName name="TYA">#REF!</definedName>
    <definedName name="U" localSheetId="2">#REF!</definedName>
    <definedName name="U" localSheetId="1">#REF!</definedName>
    <definedName name="U">#REF!</definedName>
    <definedName name="ue" localSheetId="2">#REF!</definedName>
    <definedName name="ue" localSheetId="1">#REF!</definedName>
    <definedName name="ue">#REF!</definedName>
    <definedName name="UEG_DENOM" localSheetId="2">#REF!</definedName>
    <definedName name="UEG_DENOM" localSheetId="1">#REF!</definedName>
    <definedName name="UEG_DENOM">#REF!</definedName>
    <definedName name="UR" localSheetId="2">#REF!</definedName>
    <definedName name="UR" localSheetId="1">#REF!</definedName>
    <definedName name="UR">#REF!</definedName>
    <definedName name="VERSIÓN" localSheetId="2">#REF!</definedName>
    <definedName name="VERSIÓN" localSheetId="1">#REF!</definedName>
    <definedName name="VERSIÓN">#REF!</definedName>
    <definedName name="y" localSheetId="2">#REF!</definedName>
    <definedName name="y" localSheetId="1">#REF!</definedName>
    <definedName name="y">#REF!</definedName>
    <definedName name="yttr" localSheetId="2">#REF!</definedName>
    <definedName name="yttr" localSheetId="1">#REF!</definedName>
    <definedName name="ytt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3" l="1"/>
  <c r="I16" i="3"/>
  <c r="I8" i="3"/>
  <c r="I18" i="2"/>
  <c r="I13" i="2"/>
  <c r="I8" i="2"/>
</calcChain>
</file>

<file path=xl/sharedStrings.xml><?xml version="1.0" encoding="utf-8"?>
<sst xmlns="http://schemas.openxmlformats.org/spreadsheetml/2006/main" count="251" uniqueCount="165">
  <si>
    <t>Estado Analítico del Presupuesto de Egresos Detallado - LDF</t>
  </si>
  <si>
    <t>(Pesos)</t>
  </si>
  <si>
    <t>Concepto</t>
  </si>
  <si>
    <t xml:space="preserve">Aprobado </t>
  </si>
  <si>
    <t xml:space="preserve">Ampliaciones/ Reducciones </t>
  </si>
  <si>
    <t xml:space="preserve">Modificado </t>
  </si>
  <si>
    <t xml:space="preserve">Devengado </t>
  </si>
  <si>
    <t>GASTO NO ETIQUETADO</t>
  </si>
  <si>
    <t>Sector Gobierno</t>
  </si>
  <si>
    <t>Poder Ejecutivo</t>
  </si>
  <si>
    <t>Dependencias</t>
  </si>
  <si>
    <t>Jefatura de Gobierno</t>
  </si>
  <si>
    <t>Secretaría de Gobierno</t>
  </si>
  <si>
    <t>Secretaría de Desarrollo Económico</t>
  </si>
  <si>
    <t>Secretaría de Turismo</t>
  </si>
  <si>
    <t>Secretaría del Medio Ambiente</t>
  </si>
  <si>
    <t>Secretaría de Obras y Servicios</t>
  </si>
  <si>
    <t>Secretaría de Administración y Finanzas</t>
  </si>
  <si>
    <t>Secretaría de Movilidad</t>
  </si>
  <si>
    <t>Secretaría de Seguridad Ciudadana</t>
  </si>
  <si>
    <t>Secretaría de la Contraloría General</t>
  </si>
  <si>
    <t>Consejería Jurídica y de Servicios Legales</t>
  </si>
  <si>
    <t>Secretaría de Salud</t>
  </si>
  <si>
    <t>Secretaría de Cultura</t>
  </si>
  <si>
    <t>Secretaría de Trabajo y Fomento al Empleo</t>
  </si>
  <si>
    <t>Secretaría de Gestión Integral de Riesgos y Protección Civil</t>
  </si>
  <si>
    <t>Secretaría de Pueblos y Barrios Originarios y Comunidades Indígenas Residentes</t>
  </si>
  <si>
    <t>Secretaría de Educación, Ciencia, Tecnología e Innovación</t>
  </si>
  <si>
    <t>Secretaría de las Mujeres</t>
  </si>
  <si>
    <t>Secretaría de Planeación, Ordenamiento Territorial y Coordinación Metropolitana</t>
  </si>
  <si>
    <t>Secretaría de Bienestar e Igualdad Social</t>
  </si>
  <si>
    <t>Secretaría de Atención y Participación Ciudadana</t>
  </si>
  <si>
    <t>Alcaldías</t>
  </si>
  <si>
    <t>Órganos Desconcentrados</t>
  </si>
  <si>
    <t>Centro de Comando, Control, Cómputo, Comunicaciones y Contacto Ciudadano</t>
  </si>
  <si>
    <t>Comisión de Búsqueda de Personas de la Ciudad de México</t>
  </si>
  <si>
    <t>Instancia Ejecutora del Sistema Integral de Derechos Humanos</t>
  </si>
  <si>
    <t>Agencia de Atención Animal</t>
  </si>
  <si>
    <t>Universidad de la Policía</t>
  </si>
  <si>
    <t>Policía Bancaria e Industrial</t>
  </si>
  <si>
    <t>Agencia de Protección Sanitaria</t>
  </si>
  <si>
    <t>Agencia Digital de Innovación Pública de la CDMX</t>
  </si>
  <si>
    <t>Autoridad del Centro Histórico de la CDMX</t>
  </si>
  <si>
    <t>Planta Productora de Mezclas Asfálticas</t>
  </si>
  <si>
    <t>Policía Auxiliar de la Ciudad de México</t>
  </si>
  <si>
    <t>Subsistema de Educación Comunitario Pilares</t>
  </si>
  <si>
    <t>Otros</t>
  </si>
  <si>
    <t>Tesorería</t>
  </si>
  <si>
    <t>Deuda Pública</t>
  </si>
  <si>
    <t>Provisiones Financieras</t>
  </si>
  <si>
    <t>Congreso de la Ciudad de México</t>
  </si>
  <si>
    <t>Auditoría Superior</t>
  </si>
  <si>
    <t>Tribunal Superior de Justicia</t>
  </si>
  <si>
    <t>Tribunal de Justicia Administrativa</t>
  </si>
  <si>
    <t>Junta Local de Conciliación y Arbitraje</t>
  </si>
  <si>
    <t>Comisión de Derechos Humanos</t>
  </si>
  <si>
    <t>Instituto Electoral</t>
  </si>
  <si>
    <t>Tribunal Electoral</t>
  </si>
  <si>
    <t>Universidad Autónoma de la Ciudad de México</t>
  </si>
  <si>
    <t>Instituto de Transparencia, Acceso a la Información Pública, Protección de Datos Personales y Rendición de Cuentas</t>
  </si>
  <si>
    <t>Fiscalía General de Justicia</t>
  </si>
  <si>
    <t>Consejo de Evaluación de la Ciudad de México</t>
  </si>
  <si>
    <t>Entidades y Fideicomisos Públicos No Empresariales y No Financieros</t>
  </si>
  <si>
    <t>Fondo para el Desarrollo Económico y Social</t>
  </si>
  <si>
    <t>Comisión Ejecutiva de Atención a Víctimas de la Ciudad de México</t>
  </si>
  <si>
    <t>Instituto de Vivienda</t>
  </si>
  <si>
    <t>Fondo para el Desarrollo Social</t>
  </si>
  <si>
    <t>Fondo Mixto de Promoción Turística</t>
  </si>
  <si>
    <t>Fondo Ambiental Público</t>
  </si>
  <si>
    <t>Procuraduría Ambiental y del Ordenamiento Territorial</t>
  </si>
  <si>
    <t>Instituto Local de la Infraestructura Física Educativa</t>
  </si>
  <si>
    <t>Instituto para la Seguridad de las Construcciones</t>
  </si>
  <si>
    <t>Consejo para Prevenir y Eliminar la Discriminación</t>
  </si>
  <si>
    <t>Sistema para el Desarrollo Integral de la Familia</t>
  </si>
  <si>
    <t>Instituto de las Personas con Discapacidad</t>
  </si>
  <si>
    <t>Instituto de la Juventud</t>
  </si>
  <si>
    <t>Procuraduría Social</t>
  </si>
  <si>
    <t>Fondo Público de Atención al Ciclista y al Peatón</t>
  </si>
  <si>
    <t>Fideicomiso para el Fondo de Promoción para el Financiamiento del Transporte Público</t>
  </si>
  <si>
    <t>Metrobús</t>
  </si>
  <si>
    <t>Organismo Regulador de Transporte</t>
  </si>
  <si>
    <t>Red de Transporte de Pasajeros (RTP)</t>
  </si>
  <si>
    <t>Servicio de Transportes Eléctricos</t>
  </si>
  <si>
    <t>Escuela de Administración Pública</t>
  </si>
  <si>
    <t>Instituto de Verificación Administrativa</t>
  </si>
  <si>
    <t>Instituto para la Atención y Prevención de las Adicciones</t>
  </si>
  <si>
    <t>Servicios de Salud Pública</t>
  </si>
  <si>
    <t>Fideicomiso Museo del Estanquillo</t>
  </si>
  <si>
    <t>Centro de Conciliación Laboral</t>
  </si>
  <si>
    <t>Instituto de Capacitación para el Trabajo</t>
  </si>
  <si>
    <t>Heroico Cuerpo de Bomberos</t>
  </si>
  <si>
    <t>Instituto del Deporte</t>
  </si>
  <si>
    <t>Instituto de Educación Media Superior</t>
  </si>
  <si>
    <t>Universidad de la Salud</t>
  </si>
  <si>
    <t>Mecanismo de Protección Integral de Personas Defensoras de Derechos Humanos y Periodistas</t>
  </si>
  <si>
    <t>Fondo de Desarrollo Económico del Distrito Federal</t>
  </si>
  <si>
    <t>Fideicomiso Centro Histórico</t>
  </si>
  <si>
    <t>Sistema de Transporte Colectivo</t>
  </si>
  <si>
    <t>Servicio de Medios Públicos de la Ciudad de México</t>
  </si>
  <si>
    <t>Fideicomiso Museo de Arte Popular</t>
  </si>
  <si>
    <t>Fideicomiso de Promoción y Desarrollo del Cine Mexicano</t>
  </si>
  <si>
    <t>Fideicomiso Bienestar Educativo</t>
  </si>
  <si>
    <t>Instituto de Planeación Democrática y Prospectiva</t>
  </si>
  <si>
    <t>Instituciones Públicas De Seguridad Social</t>
  </si>
  <si>
    <t>Caja de Previsión para Trabajadores a Lista de Raya</t>
  </si>
  <si>
    <t>Caja de Previsión de la Policía Preventiva</t>
  </si>
  <si>
    <t xml:space="preserve"> Entidades Paraestatales Empresariales Y No Financieras</t>
  </si>
  <si>
    <t>GASTO ETIQUETADO</t>
  </si>
  <si>
    <t>Estado Analítico del Ejercicio del Presupuesto de Egresos - LDF</t>
  </si>
  <si>
    <t xml:space="preserve">Concepto </t>
  </si>
  <si>
    <t>Gasto No Etiquetado</t>
  </si>
  <si>
    <t>Gasto Etiquetado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</si>
  <si>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</si>
  <si>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</si>
  <si>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</si>
  <si>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</si>
  <si>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</si>
  <si>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</si>
  <si>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</si>
  <si>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Subejercicio</t>
  </si>
  <si>
    <t>Erogaciones Especiales</t>
  </si>
  <si>
    <t>Fuente: Secretaría de Administración y Finanzas de la Ciudad de México.</t>
  </si>
  <si>
    <t>Secretaría de Vivienda</t>
  </si>
  <si>
    <t>Álvaro Obregón</t>
  </si>
  <si>
    <t>Azcapotzalco</t>
  </si>
  <si>
    <t>Benito Juárez</t>
  </si>
  <si>
    <t>Coyoacán</t>
  </si>
  <si>
    <t>Cuajimalpa de Morelos</t>
  </si>
  <si>
    <t>Cuauhtémoc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</si>
  <si>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</si>
  <si>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</si>
  <si>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</si>
  <si>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</si>
  <si>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</si>
  <si>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</si>
  <si>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</si>
  <si>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</si>
  <si>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Venustiano Carranza</t>
  </si>
  <si>
    <t>Xochimilco</t>
  </si>
  <si>
    <t>Clasificación Administrativa</t>
  </si>
  <si>
    <t>Egresos</t>
  </si>
  <si>
    <r>
      <t>TOTAL DE EGRESOS</t>
    </r>
    <r>
      <rPr>
        <b/>
        <vertAlign val="superscript"/>
        <sz val="9"/>
        <color theme="4"/>
        <rFont val="Roboto"/>
      </rPr>
      <t>1/</t>
    </r>
  </si>
  <si>
    <r>
      <t>Pagado</t>
    </r>
    <r>
      <rPr>
        <b/>
        <vertAlign val="superscript"/>
        <sz val="10"/>
        <color theme="5"/>
        <rFont val="Roboto"/>
      </rPr>
      <t>3/</t>
    </r>
  </si>
  <si>
    <t>p/ Cifras preliminares.</t>
  </si>
  <si>
    <t>1/ Corresponde a gasto del ente público Poder Ejecutivo más deuda pública, es decir las erogaciones de dependencias, alcaldías y órganos administrativos desconcentrados; incluye las transferencias al resto del sector Público y la amortización de la deuda.</t>
  </si>
  <si>
    <t>2/ Corresponde a los recursos que le transfiere el Poder Ejecutivo.</t>
  </si>
  <si>
    <t>3/ Por procesos internos, el registro de los egresos realizados es coincidente con los momentos presupuestales del gasto devengado y pagado.</t>
  </si>
  <si>
    <t>Las sumas parciales y las variaciones pueden no coincidir debido al redondeo.</t>
  </si>
  <si>
    <t xml:space="preserve">Poder Ejecutivo de la Ciudad de México </t>
  </si>
  <si>
    <t xml:space="preserve">Sector Gobierno de la Ciudad de México </t>
  </si>
  <si>
    <t xml:space="preserve">Clasificación Administrativa </t>
  </si>
  <si>
    <r>
      <t>Poder Legislativo</t>
    </r>
    <r>
      <rPr>
        <vertAlign val="superscript"/>
        <sz val="10"/>
        <color theme="4"/>
        <rFont val="Roboto"/>
      </rPr>
      <t>2/</t>
    </r>
  </si>
  <si>
    <r>
      <t>Poder Judicial</t>
    </r>
    <r>
      <rPr>
        <vertAlign val="superscript"/>
        <sz val="10"/>
        <color theme="4"/>
        <rFont val="Roboto"/>
      </rPr>
      <t>2/</t>
    </r>
  </si>
  <si>
    <r>
      <t>Órganos Autónomos</t>
    </r>
    <r>
      <rPr>
        <vertAlign val="superscript"/>
        <sz val="10"/>
        <color theme="4"/>
        <rFont val="Roboto"/>
      </rPr>
      <t>2/</t>
    </r>
  </si>
  <si>
    <t>Nota: En cumplimiento a lo establecido en la Ley General de Contabilidad Gubernamental y el Manual de Contabilidad Gubernamental, la columna correspondiente al "Subejercicio" no contempla los compromisos pendientes de pago al final del ejercicio fiscal 2025.</t>
  </si>
  <si>
    <r>
      <t>Del 1 de enero al 31 de marzo de 2026</t>
    </r>
    <r>
      <rPr>
        <b/>
        <vertAlign val="superscript"/>
        <sz val="10"/>
        <color theme="4"/>
        <rFont val="Roboto"/>
      </rPr>
      <t>p/</t>
    </r>
  </si>
  <si>
    <r>
      <t>Sector Paraestatal de la Ciudad de México</t>
    </r>
    <r>
      <rPr>
        <b/>
        <vertAlign val="superscript"/>
        <sz val="10"/>
        <color theme="4"/>
        <rFont val="Roboto"/>
      </rPr>
      <t>2/</t>
    </r>
  </si>
  <si>
    <r>
      <t>Del 1 de enero al 31 de marzo 2026</t>
    </r>
    <r>
      <rPr>
        <b/>
        <vertAlign val="superscript"/>
        <sz val="10"/>
        <color theme="4"/>
        <rFont val="Roboto"/>
      </rPr>
      <t>p/</t>
    </r>
  </si>
  <si>
    <r>
      <t>Poder Legislativo</t>
    </r>
    <r>
      <rPr>
        <b/>
        <vertAlign val="superscript"/>
        <sz val="9"/>
        <color theme="4"/>
        <rFont val="Roboto"/>
      </rPr>
      <t>2/</t>
    </r>
  </si>
  <si>
    <r>
      <t xml:space="preserve"> Poder Judicial</t>
    </r>
    <r>
      <rPr>
        <b/>
        <vertAlign val="superscript"/>
        <sz val="9"/>
        <color theme="4"/>
        <rFont val="Roboto"/>
      </rPr>
      <t>2/</t>
    </r>
  </si>
  <si>
    <r>
      <t>Órganos Autónomos</t>
    </r>
    <r>
      <rPr>
        <b/>
        <vertAlign val="superscript"/>
        <sz val="9"/>
        <color theme="4"/>
        <rFont val="Roboto"/>
      </rPr>
      <t>2/</t>
    </r>
  </si>
  <si>
    <r>
      <t>Sector Paraestatal No Financiero</t>
    </r>
    <r>
      <rPr>
        <b/>
        <vertAlign val="superscript"/>
        <sz val="9"/>
        <color theme="4"/>
        <rFont val="Roboto"/>
      </rPr>
      <t>2/</t>
    </r>
  </si>
  <si>
    <r>
      <t>Poder Judicial</t>
    </r>
    <r>
      <rPr>
        <b/>
        <vertAlign val="superscript"/>
        <sz val="9"/>
        <color theme="4"/>
        <rFont val="Roboto"/>
      </rPr>
      <t>2/</t>
    </r>
  </si>
  <si>
    <t>Secretaría de Gestión Integral del Agua</t>
  </si>
  <si>
    <t>Proyecto Unidades de Transformación y Organización para la Inclusión y la Armonía Social (UTOPIAS)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</si>
</sst>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);[Black]\(#,##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5"/>
      <name val="Roboto"/>
    </font>
    <font>
      <sz val="10"/>
      <name val="Arial"/>
      <family val="2"/>
    </font>
    <font>
      <b/>
      <vertAlign val="superscript"/>
      <sz val="10"/>
      <color theme="5"/>
      <name val="Roboto"/>
    </font>
    <font>
      <sz val="10"/>
      <name val="MS Sans Serif"/>
      <family val="2"/>
    </font>
    <font>
      <b/>
      <sz val="9"/>
      <color theme="4"/>
      <name val="Roboto"/>
    </font>
    <font>
      <sz val="9"/>
      <color theme="4"/>
      <name val="Roboto"/>
    </font>
    <font>
      <sz val="8"/>
      <color theme="4"/>
      <name val="Roboto"/>
    </font>
    <font>
      <sz val="10"/>
      <color theme="4"/>
      <name val="Roboto"/>
    </font>
    <font>
      <b/>
      <sz val="10"/>
      <color theme="4"/>
      <name val="Roboto"/>
    </font>
    <font>
      <sz val="10"/>
      <name val="Roboto"/>
    </font>
    <font>
      <sz val="7"/>
      <color theme="4"/>
      <name val="Roboto"/>
    </font>
    <font>
      <sz val="7"/>
      <color theme="1"/>
      <name val="Roboto"/>
    </font>
    <font>
      <sz val="11"/>
      <color theme="1"/>
      <name val="Roboto"/>
    </font>
    <font>
      <b/>
      <vertAlign val="superscript"/>
      <sz val="9"/>
      <color theme="4"/>
      <name val="Roboto"/>
    </font>
    <font>
      <vertAlign val="superscript"/>
      <sz val="10"/>
      <color theme="4"/>
      <name val="Roboto"/>
    </font>
    <font>
      <b/>
      <vertAlign val="superscript"/>
      <sz val="10"/>
      <color theme="4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F499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/>
      <right/>
      <top style="thin">
        <color theme="5"/>
      </top>
      <bottom/>
      <diagonal/>
    </border>
    <border>
      <left/>
      <right/>
      <top style="hair">
        <color rgb="FF8F4994"/>
      </top>
      <bottom style="hair">
        <color rgb="FF8F4994"/>
      </bottom>
      <diagonal/>
    </border>
    <border>
      <left style="thin">
        <color theme="5"/>
      </left>
      <right/>
      <top/>
      <bottom/>
      <diagonal/>
    </border>
    <border>
      <left/>
      <right/>
      <top style="thin">
        <color rgb="FF8F4994"/>
      </top>
      <bottom style="thin">
        <color rgb="FF8F4994"/>
      </bottom>
      <diagonal/>
    </border>
    <border>
      <left/>
      <right/>
      <top style="hair">
        <color rgb="FF8F499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1" fillId="0" borderId="0"/>
  </cellStyleXfs>
  <cellXfs count="73">
    <xf numFmtId="0" fontId="0" fillId="0" borderId="0" xfId="0"/>
    <xf numFmtId="0" fontId="7" fillId="0" borderId="0" xfId="0" applyFont="1"/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165" fontId="10" fillId="0" borderId="0" xfId="2" applyNumberFormat="1" applyFont="1" applyAlignment="1" applyProtection="1">
      <alignment horizontal="right" vertical="center"/>
      <protection locked="0"/>
    </xf>
    <xf numFmtId="165" fontId="10" fillId="0" borderId="0" xfId="2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2" applyFont="1" applyAlignment="1">
      <alignment vertical="center"/>
    </xf>
    <xf numFmtId="0" fontId="11" fillId="0" borderId="0" xfId="2" applyFont="1" applyAlignment="1" applyProtection="1">
      <alignment vertical="center"/>
      <protection locked="0"/>
    </xf>
    <xf numFmtId="0" fontId="9" fillId="0" borderId="0" xfId="2" applyFont="1" applyAlignment="1" applyProtection="1">
      <alignment vertical="center"/>
      <protection locked="0"/>
    </xf>
    <xf numFmtId="0" fontId="9" fillId="0" borderId="0" xfId="2" applyFont="1" applyProtection="1">
      <protection locked="0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13" fillId="0" borderId="0" xfId="0" applyFont="1"/>
    <xf numFmtId="0" fontId="9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 wrapText="1"/>
    </xf>
    <xf numFmtId="0" fontId="2" fillId="3" borderId="7" xfId="2" quotePrefix="1" applyFont="1" applyFill="1" applyBorder="1" applyAlignment="1">
      <alignment horizontal="center" vertical="center"/>
    </xf>
    <xf numFmtId="0" fontId="2" fillId="3" borderId="5" xfId="2" quotePrefix="1" applyFont="1" applyFill="1" applyBorder="1" applyAlignment="1">
      <alignment horizontal="center" vertical="center"/>
    </xf>
    <xf numFmtId="0" fontId="2" fillId="3" borderId="3" xfId="3" applyFont="1" applyFill="1" applyBorder="1" applyAlignment="1">
      <alignment horizontal="center" vertical="center"/>
    </xf>
    <xf numFmtId="0" fontId="2" fillId="3" borderId="4" xfId="3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center" vertical="center"/>
    </xf>
    <xf numFmtId="0" fontId="2" fillId="3" borderId="6" xfId="3" applyFont="1" applyFill="1" applyBorder="1" applyAlignment="1">
      <alignment horizontal="center" vertical="center"/>
    </xf>
    <xf numFmtId="0" fontId="2" fillId="3" borderId="8" xfId="2" quotePrefix="1" applyFont="1" applyFill="1" applyBorder="1" applyAlignment="1">
      <alignment horizontal="center" vertical="center"/>
    </xf>
    <xf numFmtId="0" fontId="2" fillId="3" borderId="9" xfId="2" quotePrefix="1" applyFont="1" applyFill="1" applyBorder="1" applyAlignment="1">
      <alignment horizontal="center" vertical="center"/>
    </xf>
    <xf numFmtId="0" fontId="2" fillId="3" borderId="9" xfId="2" applyFont="1" applyFill="1" applyBorder="1" applyAlignment="1">
      <alignment horizontal="centerContinuous" vertical="center"/>
    </xf>
    <xf numFmtId="0" fontId="2" fillId="3" borderId="9" xfId="3" applyFont="1" applyFill="1" applyBorder="1" applyAlignment="1">
      <alignment horizontal="center" vertical="center" wrapText="1"/>
    </xf>
    <xf numFmtId="0" fontId="2" fillId="3" borderId="9" xfId="3" applyFont="1" applyFill="1" applyBorder="1" applyAlignment="1">
      <alignment horizontal="center" vertical="center"/>
    </xf>
    <xf numFmtId="0" fontId="2" fillId="3" borderId="5" xfId="3" applyFont="1" applyFill="1" applyBorder="1" applyAlignment="1">
      <alignment horizontal="center" vertical="center"/>
    </xf>
    <xf numFmtId="0" fontId="10" fillId="0" borderId="0" xfId="2" applyFont="1" applyFill="1" applyAlignment="1" applyProtection="1">
      <alignment horizontal="center" vertical="center"/>
      <protection locked="0"/>
    </xf>
    <xf numFmtId="0" fontId="10" fillId="0" borderId="0" xfId="2" applyFont="1" applyFill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2" fillId="3" borderId="12" xfId="3" applyFont="1" applyFill="1" applyBorder="1" applyAlignment="1">
      <alignment horizontal="center" vertical="center"/>
    </xf>
    <xf numFmtId="0" fontId="10" fillId="0" borderId="11" xfId="2" applyFont="1" applyBorder="1" applyAlignment="1">
      <alignment vertical="center"/>
    </xf>
    <xf numFmtId="0" fontId="9" fillId="0" borderId="11" xfId="2" applyFont="1" applyBorder="1" applyAlignment="1">
      <alignment vertical="center"/>
    </xf>
    <xf numFmtId="165" fontId="10" fillId="0" borderId="11" xfId="2" applyNumberFormat="1" applyFont="1" applyBorder="1" applyAlignment="1">
      <alignment vertical="center"/>
    </xf>
    <xf numFmtId="0" fontId="9" fillId="0" borderId="11" xfId="2" applyFont="1" applyBorder="1" applyAlignment="1">
      <alignment vertical="center" wrapText="1"/>
    </xf>
    <xf numFmtId="165" fontId="9" fillId="0" borderId="11" xfId="2" applyNumberFormat="1" applyFont="1" applyBorder="1" applyAlignment="1">
      <alignment vertical="center"/>
    </xf>
    <xf numFmtId="165" fontId="9" fillId="0" borderId="11" xfId="2" applyNumberFormat="1" applyFont="1" applyBorder="1" applyAlignment="1" applyProtection="1">
      <alignment vertical="center"/>
      <protection locked="0"/>
    </xf>
    <xf numFmtId="0" fontId="9" fillId="0" borderId="14" xfId="2" applyFont="1" applyBorder="1" applyAlignment="1">
      <alignment vertical="center"/>
    </xf>
    <xf numFmtId="0" fontId="9" fillId="0" borderId="14" xfId="2" applyFont="1" applyBorder="1" applyAlignment="1">
      <alignment vertical="center" wrapText="1"/>
    </xf>
    <xf numFmtId="165" fontId="9" fillId="0" borderId="14" xfId="2" applyNumberFormat="1" applyFont="1" applyBorder="1" applyAlignment="1" applyProtection="1">
      <alignment vertical="center"/>
      <protection locked="0"/>
    </xf>
    <xf numFmtId="165" fontId="9" fillId="0" borderId="14" xfId="2" applyNumberFormat="1" applyFont="1" applyBorder="1" applyAlignment="1">
      <alignment vertical="center"/>
    </xf>
    <xf numFmtId="0" fontId="6" fillId="2" borderId="13" xfId="2" applyFont="1" applyFill="1" applyBorder="1" applyAlignment="1">
      <alignment horizontal="left" vertical="center"/>
    </xf>
    <xf numFmtId="165" fontId="10" fillId="0" borderId="13" xfId="2" applyNumberFormat="1" applyFont="1" applyBorder="1" applyAlignment="1">
      <alignment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2" fillId="3" borderId="10" xfId="2" quotePrefix="1" applyFont="1" applyFill="1" applyBorder="1" applyAlignment="1">
      <alignment horizontal="center" vertical="center"/>
    </xf>
    <xf numFmtId="0" fontId="2" fillId="3" borderId="5" xfId="3" applyFont="1" applyFill="1" applyBorder="1" applyAlignment="1">
      <alignment horizontal="center" vertical="center"/>
    </xf>
    <xf numFmtId="0" fontId="2" fillId="3" borderId="0" xfId="2" quotePrefix="1" applyFont="1" applyFill="1" applyAlignment="1">
      <alignment horizontal="center" vertical="center"/>
    </xf>
    <xf numFmtId="0" fontId="2" fillId="3" borderId="5" xfId="2" applyFont="1" applyFill="1" applyBorder="1" applyAlignment="1">
      <alignment horizontal="centerContinuous" vertical="center"/>
    </xf>
    <xf numFmtId="0" fontId="2" fillId="3" borderId="5" xfId="3" applyFont="1" applyFill="1" applyBorder="1" applyAlignment="1">
      <alignment horizontal="center" vertical="center" wrapText="1"/>
    </xf>
    <xf numFmtId="0" fontId="2" fillId="3" borderId="9" xfId="3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vertical="center"/>
    </xf>
    <xf numFmtId="0" fontId="7" fillId="0" borderId="11" xfId="0" applyFont="1" applyBorder="1"/>
    <xf numFmtId="164" fontId="6" fillId="0" borderId="11" xfId="1" applyNumberFormat="1" applyFont="1" applyBorder="1"/>
    <xf numFmtId="165" fontId="6" fillId="2" borderId="11" xfId="2" applyNumberFormat="1" applyFont="1" applyFill="1" applyBorder="1" applyAlignment="1" applyProtection="1">
      <alignment vertical="center"/>
      <protection locked="0"/>
    </xf>
    <xf numFmtId="164" fontId="6" fillId="0" borderId="11" xfId="1" applyNumberFormat="1" applyFont="1" applyBorder="1" applyAlignment="1">
      <alignment wrapText="1"/>
    </xf>
    <xf numFmtId="0" fontId="7" fillId="2" borderId="11" xfId="2" applyFont="1" applyFill="1" applyBorder="1" applyAlignment="1">
      <alignment vertical="center"/>
    </xf>
    <xf numFmtId="165" fontId="6" fillId="2" borderId="11" xfId="2" applyNumberFormat="1" applyFont="1" applyFill="1" applyBorder="1" applyAlignment="1">
      <alignment vertical="center"/>
    </xf>
    <xf numFmtId="165" fontId="7" fillId="2" borderId="11" xfId="2" applyNumberFormat="1" applyFont="1" applyFill="1" applyBorder="1" applyAlignment="1" applyProtection="1">
      <alignment vertical="center"/>
      <protection locked="0"/>
    </xf>
    <xf numFmtId="165" fontId="7" fillId="2" borderId="11" xfId="2" applyNumberFormat="1" applyFont="1" applyFill="1" applyBorder="1" applyAlignment="1">
      <alignment vertical="center"/>
    </xf>
    <xf numFmtId="165" fontId="6" fillId="2" borderId="11" xfId="2" applyNumberFormat="1" applyFont="1" applyFill="1" applyBorder="1" applyAlignment="1" applyProtection="1">
      <alignment horizontal="left" vertical="center" indent="1"/>
      <protection locked="0"/>
    </xf>
    <xf numFmtId="165" fontId="6" fillId="2" borderId="11" xfId="2" applyNumberFormat="1" applyFont="1" applyFill="1" applyBorder="1" applyAlignment="1" applyProtection="1">
      <alignment horizontal="left" vertical="center" indent="2"/>
      <protection locked="0"/>
    </xf>
    <xf numFmtId="165" fontId="7" fillId="2" borderId="11" xfId="2" applyNumberFormat="1" applyFont="1" applyFill="1" applyBorder="1" applyAlignment="1" applyProtection="1">
      <alignment horizontal="left" vertical="center" indent="3"/>
      <protection locked="0"/>
    </xf>
    <xf numFmtId="3" fontId="7" fillId="2" borderId="11" xfId="2" applyNumberFormat="1" applyFont="1" applyFill="1" applyBorder="1" applyAlignment="1">
      <alignment vertical="center"/>
    </xf>
    <xf numFmtId="3" fontId="7" fillId="2" borderId="11" xfId="2" applyNumberFormat="1" applyFont="1" applyFill="1" applyBorder="1" applyAlignment="1" applyProtection="1">
      <alignment vertical="center"/>
      <protection locked="0"/>
    </xf>
    <xf numFmtId="3" fontId="6" fillId="2" borderId="11" xfId="2" applyNumberFormat="1" applyFont="1" applyFill="1" applyBorder="1" applyAlignment="1">
      <alignment vertical="center"/>
    </xf>
    <xf numFmtId="3" fontId="7" fillId="2" borderId="11" xfId="1" applyNumberFormat="1" applyFont="1" applyFill="1" applyBorder="1" applyAlignment="1">
      <alignment vertical="center"/>
    </xf>
    <xf numFmtId="3" fontId="7" fillId="2" borderId="11" xfId="1" applyNumberFormat="1" applyFont="1" applyFill="1" applyBorder="1" applyAlignment="1" applyProtection="1">
      <alignment vertical="center"/>
      <protection locked="0"/>
    </xf>
    <xf numFmtId="165" fontId="7" fillId="2" borderId="11" xfId="2" applyNumberFormat="1" applyFont="1" applyFill="1" applyBorder="1" applyAlignment="1">
      <alignment horizontal="left" vertical="center" indent="3"/>
    </xf>
    <xf numFmtId="165" fontId="6" fillId="2" borderId="13" xfId="2" applyNumberFormat="1" applyFont="1" applyFill="1" applyBorder="1" applyAlignment="1">
      <alignment vertical="center"/>
    </xf>
  </cellXfs>
  <cellStyles count="5">
    <cellStyle name="Millares" xfId="1" builtinId="3"/>
    <cellStyle name="Normal" xfId="0" builtinId="0"/>
    <cellStyle name="Normal 2" xfId="2" xr:uid="{968E0FF6-E4BD-4D5B-8137-E74840BD4B1B}"/>
    <cellStyle name="Normal 23" xfId="4" xr:uid="{9B141624-6FD5-4F72-BFB6-A2A7B0F5C60A}"/>
    <cellStyle name="Normal_Invi_07_LEER" xfId="3" xr:uid="{1FE83A08-2534-4E8C-AE9D-6B52FDAAB0F8}"/>
  </cellStyles>
  <dxfs count="4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8F49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AF">
  <a:themeElements>
    <a:clrScheme name="Personalizado 1">
      <a:dk1>
        <a:sysClr val="windowText" lastClr="000000"/>
      </a:dk1>
      <a:lt1>
        <a:sysClr val="window" lastClr="FFFFFF"/>
      </a:lt1>
      <a:dk2>
        <a:srgbClr val="B28E5C"/>
      </a:dk2>
      <a:lt2>
        <a:srgbClr val="9D2148"/>
      </a:lt2>
      <a:accent1>
        <a:srgbClr val="58595A"/>
      </a:accent1>
      <a:accent2>
        <a:srgbClr val="FFFAE9"/>
      </a:accent2>
      <a:accent3>
        <a:srgbClr val="BFB7A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B60B2-8AF2-48FB-84CB-90E73811696C}">
  <sheetPr>
    <pageSetUpPr fitToPage="1"/>
  </sheetPr>
  <dimension ref="A1:H177"/>
  <sheetViews>
    <sheetView tabSelected="1" zoomScale="85" zoomScaleNormal="85" zoomScaleSheetLayoutView="56" workbookViewId="0">
      <selection activeCell="D158" sqref="D158"/>
    </sheetView>
  </sheetViews>
  <sheetFormatPr baseColWidth="10" defaultRowHeight="15" x14ac:dyDescent="0.25"/>
  <cols>
    <col min="1" max="1" width="4.140625" customWidth="1"/>
    <col min="2" max="2" width="49.140625" customWidth="1"/>
    <col min="3" max="8" width="20.85546875" customWidth="1"/>
  </cols>
  <sheetData>
    <row r="1" spans="1:8" x14ac:dyDescent="0.25">
      <c r="A1" s="47" t="s">
        <v>148</v>
      </c>
      <c r="B1" s="47"/>
      <c r="C1" s="47"/>
      <c r="D1" s="47"/>
      <c r="E1" s="47"/>
      <c r="F1" s="47"/>
      <c r="G1" s="47"/>
      <c r="H1" s="47"/>
    </row>
    <row r="2" spans="1:8" x14ac:dyDescent="0.25">
      <c r="A2" s="32" t="s">
        <v>0</v>
      </c>
      <c r="B2" s="32"/>
      <c r="C2" s="32"/>
      <c r="D2" s="32"/>
      <c r="E2" s="32"/>
      <c r="F2" s="32"/>
      <c r="G2" s="32"/>
      <c r="H2" s="32"/>
    </row>
    <row r="3" spans="1:8" x14ac:dyDescent="0.25">
      <c r="A3" s="32" t="s">
        <v>139</v>
      </c>
      <c r="B3" s="32"/>
      <c r="C3" s="32"/>
      <c r="D3" s="32"/>
      <c r="E3" s="32"/>
      <c r="F3" s="32"/>
      <c r="G3" s="32"/>
      <c r="H3" s="32"/>
    </row>
    <row r="4" spans="1:8" x14ac:dyDescent="0.25">
      <c r="A4" s="32" t="s">
        <v>155</v>
      </c>
      <c r="B4" s="32"/>
      <c r="C4" s="32"/>
      <c r="D4" s="32"/>
      <c r="E4" s="32"/>
      <c r="F4" s="32"/>
      <c r="G4" s="32"/>
      <c r="H4" s="32"/>
    </row>
    <row r="5" spans="1:8" x14ac:dyDescent="0.25">
      <c r="A5" s="33" t="s">
        <v>1</v>
      </c>
      <c r="B5" s="33"/>
      <c r="C5" s="33"/>
      <c r="D5" s="33"/>
      <c r="E5" s="33"/>
      <c r="F5" s="33"/>
      <c r="G5" s="33"/>
      <c r="H5" s="33"/>
    </row>
    <row r="6" spans="1:8" x14ac:dyDescent="0.25">
      <c r="A6" s="48" t="s">
        <v>2</v>
      </c>
      <c r="B6" s="19"/>
      <c r="C6" s="21" t="s">
        <v>140</v>
      </c>
      <c r="D6" s="22"/>
      <c r="E6" s="22"/>
      <c r="F6" s="22"/>
      <c r="G6" s="23"/>
      <c r="H6" s="49" t="s">
        <v>119</v>
      </c>
    </row>
    <row r="7" spans="1:8" ht="25.5" x14ac:dyDescent="0.25">
      <c r="A7" s="50"/>
      <c r="B7" s="25"/>
      <c r="C7" s="51" t="s">
        <v>3</v>
      </c>
      <c r="D7" s="52" t="s">
        <v>4</v>
      </c>
      <c r="E7" s="30" t="s">
        <v>5</v>
      </c>
      <c r="F7" s="30" t="s">
        <v>6</v>
      </c>
      <c r="G7" s="30" t="s">
        <v>142</v>
      </c>
      <c r="H7" s="53"/>
    </row>
    <row r="8" spans="1:8" x14ac:dyDescent="0.25">
      <c r="A8" s="54" t="s">
        <v>7</v>
      </c>
      <c r="B8" s="55"/>
      <c r="C8" s="56">
        <v>282444574278</v>
      </c>
      <c r="D8" s="57">
        <v>10522676.479980469</v>
      </c>
      <c r="E8" s="56">
        <v>282455096954.47998</v>
      </c>
      <c r="F8" s="56">
        <v>58740125469.550003</v>
      </c>
      <c r="G8" s="58">
        <v>58740125469.550003</v>
      </c>
      <c r="H8" s="56">
        <v>223714971484.92999</v>
      </c>
    </row>
    <row r="9" spans="1:8" x14ac:dyDescent="0.25">
      <c r="A9" s="59"/>
      <c r="B9" s="57" t="s">
        <v>8</v>
      </c>
      <c r="C9" s="60">
        <v>225027634764</v>
      </c>
      <c r="D9" s="60">
        <v>202082093.47000057</v>
      </c>
      <c r="E9" s="60">
        <v>225229716857.47</v>
      </c>
      <c r="F9" s="60">
        <v>43202399069.470001</v>
      </c>
      <c r="G9" s="60">
        <v>43202399069.470001</v>
      </c>
      <c r="H9" s="60">
        <v>182027317788</v>
      </c>
    </row>
    <row r="10" spans="1:8" x14ac:dyDescent="0.25">
      <c r="A10" s="59"/>
      <c r="B10" s="63" t="s">
        <v>9</v>
      </c>
      <c r="C10" s="60">
        <v>200212808927</v>
      </c>
      <c r="D10" s="60">
        <v>202724403.70000011</v>
      </c>
      <c r="E10" s="60">
        <v>200415533330.70001</v>
      </c>
      <c r="F10" s="60">
        <v>37033377208.470001</v>
      </c>
      <c r="G10" s="60">
        <v>37033377208.470001</v>
      </c>
      <c r="H10" s="60">
        <v>163382156122.23001</v>
      </c>
    </row>
    <row r="11" spans="1:8" x14ac:dyDescent="0.25">
      <c r="A11" s="59"/>
      <c r="B11" s="64" t="s">
        <v>10</v>
      </c>
      <c r="C11" s="60">
        <v>106850151716</v>
      </c>
      <c r="D11" s="60">
        <v>-149045991.11999989</v>
      </c>
      <c r="E11" s="60">
        <v>106701105724.87999</v>
      </c>
      <c r="F11" s="60">
        <v>17434901756.619999</v>
      </c>
      <c r="G11" s="60">
        <v>17434901756.619999</v>
      </c>
      <c r="H11" s="60">
        <v>89266203968.26001</v>
      </c>
    </row>
    <row r="12" spans="1:8" x14ac:dyDescent="0.25">
      <c r="A12" s="59"/>
      <c r="B12" s="65" t="s">
        <v>11</v>
      </c>
      <c r="C12" s="62">
        <v>244341510</v>
      </c>
      <c r="D12" s="61">
        <v>0</v>
      </c>
      <c r="E12" s="61">
        <v>244341510</v>
      </c>
      <c r="F12" s="61">
        <v>37253005.180000007</v>
      </c>
      <c r="G12" s="62">
        <v>37253005.180000007</v>
      </c>
      <c r="H12" s="62">
        <v>207088504.81999999</v>
      </c>
    </row>
    <row r="13" spans="1:8" x14ac:dyDescent="0.25">
      <c r="A13" s="59"/>
      <c r="B13" s="65" t="s">
        <v>12</v>
      </c>
      <c r="C13" s="62">
        <v>738024608</v>
      </c>
      <c r="D13" s="61">
        <v>0</v>
      </c>
      <c r="E13" s="61">
        <v>738024608</v>
      </c>
      <c r="F13" s="61">
        <v>106497443.15000001</v>
      </c>
      <c r="G13" s="62">
        <v>106497443.15000001</v>
      </c>
      <c r="H13" s="62">
        <v>631527164.85000002</v>
      </c>
    </row>
    <row r="14" spans="1:8" x14ac:dyDescent="0.25">
      <c r="A14" s="59"/>
      <c r="B14" s="65" t="s">
        <v>13</v>
      </c>
      <c r="C14" s="62">
        <v>451449864</v>
      </c>
      <c r="D14" s="61">
        <v>350000</v>
      </c>
      <c r="E14" s="61">
        <v>451799864</v>
      </c>
      <c r="F14" s="61">
        <v>38810383.850000009</v>
      </c>
      <c r="G14" s="62">
        <v>38810383.850000009</v>
      </c>
      <c r="H14" s="62">
        <v>412989480.14999998</v>
      </c>
    </row>
    <row r="15" spans="1:8" x14ac:dyDescent="0.25">
      <c r="A15" s="59"/>
      <c r="B15" s="65" t="s">
        <v>14</v>
      </c>
      <c r="C15" s="62">
        <v>367425000</v>
      </c>
      <c r="D15" s="61">
        <v>0</v>
      </c>
      <c r="E15" s="61">
        <v>367425000</v>
      </c>
      <c r="F15" s="61">
        <v>47921431.5</v>
      </c>
      <c r="G15" s="62">
        <v>47921431.5</v>
      </c>
      <c r="H15" s="62">
        <v>319503568.5</v>
      </c>
    </row>
    <row r="16" spans="1:8" x14ac:dyDescent="0.25">
      <c r="A16" s="59"/>
      <c r="B16" s="65" t="s">
        <v>15</v>
      </c>
      <c r="C16" s="62">
        <v>1819056130</v>
      </c>
      <c r="D16" s="61">
        <v>48551</v>
      </c>
      <c r="E16" s="61">
        <v>1819104681</v>
      </c>
      <c r="F16" s="61">
        <v>300544549.81000006</v>
      </c>
      <c r="G16" s="62">
        <v>300544549.81000006</v>
      </c>
      <c r="H16" s="62">
        <v>1518560131.1900001</v>
      </c>
    </row>
    <row r="17" spans="1:8" x14ac:dyDescent="0.25">
      <c r="A17" s="59"/>
      <c r="B17" s="65" t="s">
        <v>16</v>
      </c>
      <c r="C17" s="62">
        <v>16073883309</v>
      </c>
      <c r="D17" s="61">
        <v>0</v>
      </c>
      <c r="E17" s="61">
        <v>16073883309</v>
      </c>
      <c r="F17" s="61">
        <v>3293285496.7699971</v>
      </c>
      <c r="G17" s="62">
        <v>3293285496.7699971</v>
      </c>
      <c r="H17" s="62">
        <v>12780597812.230003</v>
      </c>
    </row>
    <row r="18" spans="1:8" x14ac:dyDescent="0.25">
      <c r="A18" s="59"/>
      <c r="B18" s="65" t="s">
        <v>17</v>
      </c>
      <c r="C18" s="62">
        <v>4711587711</v>
      </c>
      <c r="D18" s="61">
        <v>0</v>
      </c>
      <c r="E18" s="61">
        <v>4711587711</v>
      </c>
      <c r="F18" s="61">
        <v>984844637.04999983</v>
      </c>
      <c r="G18" s="62">
        <v>984844637.04999983</v>
      </c>
      <c r="H18" s="62">
        <v>3726743073.9500003</v>
      </c>
    </row>
    <row r="19" spans="1:8" x14ac:dyDescent="0.25">
      <c r="A19" s="59"/>
      <c r="B19" s="65" t="s">
        <v>18</v>
      </c>
      <c r="C19" s="62">
        <v>4080969162</v>
      </c>
      <c r="D19" s="61">
        <v>0</v>
      </c>
      <c r="E19" s="61">
        <v>4080969162</v>
      </c>
      <c r="F19" s="61">
        <v>291672184.50999993</v>
      </c>
      <c r="G19" s="62">
        <v>291672184.50999993</v>
      </c>
      <c r="H19" s="62">
        <v>3789296977.4900002</v>
      </c>
    </row>
    <row r="20" spans="1:8" x14ac:dyDescent="0.25">
      <c r="A20" s="59"/>
      <c r="B20" s="65" t="s">
        <v>19</v>
      </c>
      <c r="C20" s="62">
        <v>29175394596</v>
      </c>
      <c r="D20" s="61">
        <v>1.1800003051757813</v>
      </c>
      <c r="E20" s="61">
        <v>29175394597.18</v>
      </c>
      <c r="F20" s="61">
        <v>5266107813.2199984</v>
      </c>
      <c r="G20" s="62">
        <v>5266107813.2199984</v>
      </c>
      <c r="H20" s="62">
        <v>23909286783.960003</v>
      </c>
    </row>
    <row r="21" spans="1:8" x14ac:dyDescent="0.25">
      <c r="A21" s="59"/>
      <c r="B21" s="65" t="s">
        <v>20</v>
      </c>
      <c r="C21" s="62">
        <v>368732440</v>
      </c>
      <c r="D21" s="61">
        <v>0</v>
      </c>
      <c r="E21" s="61">
        <v>368732440</v>
      </c>
      <c r="F21" s="61">
        <v>62040379.279999979</v>
      </c>
      <c r="G21" s="62">
        <v>62040379.279999979</v>
      </c>
      <c r="H21" s="62">
        <v>306692060.72000003</v>
      </c>
    </row>
    <row r="22" spans="1:8" x14ac:dyDescent="0.25">
      <c r="A22" s="59"/>
      <c r="B22" s="65" t="s">
        <v>21</v>
      </c>
      <c r="C22" s="62">
        <v>1699188923</v>
      </c>
      <c r="D22" s="61">
        <v>0</v>
      </c>
      <c r="E22" s="61">
        <v>1699188923</v>
      </c>
      <c r="F22" s="61">
        <v>323801747.78000003</v>
      </c>
      <c r="G22" s="62">
        <v>323801747.78000003</v>
      </c>
      <c r="H22" s="62">
        <v>1375387175.22</v>
      </c>
    </row>
    <row r="23" spans="1:8" x14ac:dyDescent="0.25">
      <c r="A23" s="59"/>
      <c r="B23" s="65" t="s">
        <v>22</v>
      </c>
      <c r="C23" s="62">
        <v>13359713726</v>
      </c>
      <c r="D23" s="61">
        <v>-158343091.84000015</v>
      </c>
      <c r="E23" s="61">
        <v>13201370634.16</v>
      </c>
      <c r="F23" s="61">
        <v>1803484013</v>
      </c>
      <c r="G23" s="62">
        <v>1803484013</v>
      </c>
      <c r="H23" s="62">
        <v>11397886621.16</v>
      </c>
    </row>
    <row r="24" spans="1:8" x14ac:dyDescent="0.25">
      <c r="A24" s="59"/>
      <c r="B24" s="65" t="s">
        <v>23</v>
      </c>
      <c r="C24" s="62">
        <v>1345500000</v>
      </c>
      <c r="D24" s="61">
        <v>78548.539999961853</v>
      </c>
      <c r="E24" s="61">
        <v>1345578548.54</v>
      </c>
      <c r="F24" s="61">
        <v>198506412.08999997</v>
      </c>
      <c r="G24" s="62">
        <v>198506412.08999997</v>
      </c>
      <c r="H24" s="62">
        <v>1147072136.45</v>
      </c>
    </row>
    <row r="25" spans="1:8" x14ac:dyDescent="0.25">
      <c r="A25" s="59"/>
      <c r="B25" s="65" t="s">
        <v>24</v>
      </c>
      <c r="C25" s="62">
        <v>535616452</v>
      </c>
      <c r="D25" s="61">
        <v>0</v>
      </c>
      <c r="E25" s="61">
        <v>535616452</v>
      </c>
      <c r="F25" s="61">
        <v>41737247.190000005</v>
      </c>
      <c r="G25" s="62">
        <v>41737247.190000005</v>
      </c>
      <c r="H25" s="62">
        <v>493879204.81</v>
      </c>
    </row>
    <row r="26" spans="1:8" x14ac:dyDescent="0.25">
      <c r="A26" s="59"/>
      <c r="B26" s="65" t="s">
        <v>25</v>
      </c>
      <c r="C26" s="62">
        <v>159213409</v>
      </c>
      <c r="D26" s="61">
        <v>0</v>
      </c>
      <c r="E26" s="61">
        <v>159213409</v>
      </c>
      <c r="F26" s="61">
        <v>29915579.5</v>
      </c>
      <c r="G26" s="62">
        <v>29915579.5</v>
      </c>
      <c r="H26" s="62">
        <v>129297829.5</v>
      </c>
    </row>
    <row r="27" spans="1:8" x14ac:dyDescent="0.25">
      <c r="A27" s="59"/>
      <c r="B27" s="65" t="s">
        <v>26</v>
      </c>
      <c r="C27" s="62">
        <v>176125830</v>
      </c>
      <c r="D27" s="61">
        <v>0</v>
      </c>
      <c r="E27" s="61">
        <v>176125830</v>
      </c>
      <c r="F27" s="61">
        <v>14038132.930000002</v>
      </c>
      <c r="G27" s="62">
        <v>14038132.930000002</v>
      </c>
      <c r="H27" s="62">
        <v>162087697.06999999</v>
      </c>
    </row>
    <row r="28" spans="1:8" x14ac:dyDescent="0.25">
      <c r="A28" s="59"/>
      <c r="B28" s="65" t="s">
        <v>27</v>
      </c>
      <c r="C28" s="62">
        <v>1378905172</v>
      </c>
      <c r="D28" s="61">
        <v>0</v>
      </c>
      <c r="E28" s="61">
        <v>1378905172</v>
      </c>
      <c r="F28" s="61">
        <v>54420901.56000001</v>
      </c>
      <c r="G28" s="62">
        <v>54420901.56000001</v>
      </c>
      <c r="H28" s="62">
        <v>1324484270.4400001</v>
      </c>
    </row>
    <row r="29" spans="1:8" x14ac:dyDescent="0.25">
      <c r="A29" s="59"/>
      <c r="B29" s="65" t="s">
        <v>28</v>
      </c>
      <c r="C29" s="62">
        <v>329819714</v>
      </c>
      <c r="D29" s="61">
        <v>8820000</v>
      </c>
      <c r="E29" s="61">
        <v>338639714</v>
      </c>
      <c r="F29" s="61">
        <v>46619420.649999999</v>
      </c>
      <c r="G29" s="62">
        <v>46619420.649999999</v>
      </c>
      <c r="H29" s="62">
        <v>292020293.35000002</v>
      </c>
    </row>
    <row r="30" spans="1:8" x14ac:dyDescent="0.25">
      <c r="A30" s="59"/>
      <c r="B30" s="65" t="s">
        <v>29</v>
      </c>
      <c r="C30" s="62">
        <v>287993142</v>
      </c>
      <c r="D30" s="61">
        <v>0</v>
      </c>
      <c r="E30" s="61">
        <v>287993142</v>
      </c>
      <c r="F30" s="61">
        <v>66172369.720000014</v>
      </c>
      <c r="G30" s="62">
        <v>66172369.720000014</v>
      </c>
      <c r="H30" s="62">
        <v>221820772.27999997</v>
      </c>
    </row>
    <row r="31" spans="1:8" x14ac:dyDescent="0.25">
      <c r="A31" s="59"/>
      <c r="B31" s="65" t="s">
        <v>30</v>
      </c>
      <c r="C31" s="62">
        <v>7528376541</v>
      </c>
      <c r="D31" s="61">
        <v>0</v>
      </c>
      <c r="E31" s="61">
        <v>7528376541.000001</v>
      </c>
      <c r="F31" s="61">
        <v>1232859841.4300001</v>
      </c>
      <c r="G31" s="62">
        <v>1232859841.4300001</v>
      </c>
      <c r="H31" s="62">
        <v>6295516699.5700006</v>
      </c>
    </row>
    <row r="32" spans="1:8" x14ac:dyDescent="0.25">
      <c r="A32" s="59"/>
      <c r="B32" s="65" t="s">
        <v>31</v>
      </c>
      <c r="C32" s="62">
        <v>2505026667</v>
      </c>
      <c r="D32" s="61">
        <v>0</v>
      </c>
      <c r="E32" s="61">
        <v>2505026667</v>
      </c>
      <c r="F32" s="61">
        <v>221668347.38</v>
      </c>
      <c r="G32" s="62">
        <v>221668347.38</v>
      </c>
      <c r="H32" s="62">
        <v>2283358319.6199999</v>
      </c>
    </row>
    <row r="33" spans="1:8" x14ac:dyDescent="0.25">
      <c r="A33" s="59"/>
      <c r="B33" s="65" t="s">
        <v>122</v>
      </c>
      <c r="C33" s="62">
        <v>1487602951</v>
      </c>
      <c r="D33" s="61">
        <v>0</v>
      </c>
      <c r="E33" s="61">
        <v>1487602951</v>
      </c>
      <c r="F33" s="61">
        <v>17939745.18</v>
      </c>
      <c r="G33" s="62">
        <v>17939745.18</v>
      </c>
      <c r="H33" s="62">
        <v>1469663205.8199999</v>
      </c>
    </row>
    <row r="34" spans="1:8" x14ac:dyDescent="0.25">
      <c r="A34" s="59"/>
      <c r="B34" s="65" t="s">
        <v>163</v>
      </c>
      <c r="C34" s="62">
        <v>18026204859</v>
      </c>
      <c r="D34" s="61">
        <v>0</v>
      </c>
      <c r="E34" s="61">
        <v>18026204858.999996</v>
      </c>
      <c r="F34" s="61">
        <v>2954760673.8900023</v>
      </c>
      <c r="G34" s="62">
        <v>2954760673.8900023</v>
      </c>
      <c r="H34" s="62">
        <v>15071444185.109993</v>
      </c>
    </row>
    <row r="35" spans="1:8" x14ac:dyDescent="0.25">
      <c r="A35" s="59"/>
      <c r="B35" s="64" t="s">
        <v>32</v>
      </c>
      <c r="C35" s="60">
        <v>44159422776</v>
      </c>
      <c r="D35" s="60">
        <v>10395000</v>
      </c>
      <c r="E35" s="60">
        <v>44169817776</v>
      </c>
      <c r="F35" s="60">
        <v>6635602404.2600002</v>
      </c>
      <c r="G35" s="60">
        <v>6635602404.2600002</v>
      </c>
      <c r="H35" s="60">
        <v>37534215371.739998</v>
      </c>
    </row>
    <row r="36" spans="1:8" x14ac:dyDescent="0.25">
      <c r="A36" s="59"/>
      <c r="B36" s="65" t="s">
        <v>123</v>
      </c>
      <c r="C36" s="62">
        <v>3134889635</v>
      </c>
      <c r="D36" s="61">
        <v>0</v>
      </c>
      <c r="E36" s="61">
        <v>3134889635</v>
      </c>
      <c r="F36" s="61">
        <v>371882397.48000008</v>
      </c>
      <c r="G36" s="62">
        <v>371882397.48000008</v>
      </c>
      <c r="H36" s="62">
        <v>2763007237.52</v>
      </c>
    </row>
    <row r="37" spans="1:8" x14ac:dyDescent="0.25">
      <c r="A37" s="59"/>
      <c r="B37" s="65" t="s">
        <v>124</v>
      </c>
      <c r="C37" s="62">
        <v>2048788886</v>
      </c>
      <c r="D37" s="61">
        <v>0</v>
      </c>
      <c r="E37" s="61">
        <v>2048788886</v>
      </c>
      <c r="F37" s="61">
        <v>312830095.63999987</v>
      </c>
      <c r="G37" s="62">
        <v>312830095.63999987</v>
      </c>
      <c r="H37" s="62">
        <v>1735958790.3600001</v>
      </c>
    </row>
    <row r="38" spans="1:8" x14ac:dyDescent="0.25">
      <c r="A38" s="59"/>
      <c r="B38" s="65" t="s">
        <v>125</v>
      </c>
      <c r="C38" s="62">
        <v>2405024016</v>
      </c>
      <c r="D38" s="61">
        <v>10395000</v>
      </c>
      <c r="E38" s="61">
        <v>2415419016</v>
      </c>
      <c r="F38" s="61">
        <v>368893934.93000001</v>
      </c>
      <c r="G38" s="62">
        <v>368893934.93000001</v>
      </c>
      <c r="H38" s="62">
        <v>2046525081.0699999</v>
      </c>
    </row>
    <row r="39" spans="1:8" x14ac:dyDescent="0.25">
      <c r="A39" s="59"/>
      <c r="B39" s="65" t="s">
        <v>126</v>
      </c>
      <c r="C39" s="62">
        <v>2919909646</v>
      </c>
      <c r="D39" s="61">
        <v>0</v>
      </c>
      <c r="E39" s="61">
        <v>2919909646</v>
      </c>
      <c r="F39" s="61">
        <v>439412917.21000034</v>
      </c>
      <c r="G39" s="62">
        <v>439412917.21000034</v>
      </c>
      <c r="H39" s="62">
        <v>2480496728.7899995</v>
      </c>
    </row>
    <row r="40" spans="1:8" x14ac:dyDescent="0.25">
      <c r="A40" s="59"/>
      <c r="B40" s="65" t="s">
        <v>127</v>
      </c>
      <c r="C40" s="62">
        <v>2062080563</v>
      </c>
      <c r="D40" s="61">
        <v>0</v>
      </c>
      <c r="E40" s="61">
        <v>2062080563</v>
      </c>
      <c r="F40" s="61">
        <v>312022339.25999987</v>
      </c>
      <c r="G40" s="62">
        <v>312022339.25999987</v>
      </c>
      <c r="H40" s="62">
        <v>1750058223.7400002</v>
      </c>
    </row>
    <row r="41" spans="1:8" x14ac:dyDescent="0.25">
      <c r="A41" s="59"/>
      <c r="B41" s="65" t="s">
        <v>128</v>
      </c>
      <c r="C41" s="62">
        <v>3697197093</v>
      </c>
      <c r="D41" s="61">
        <v>0</v>
      </c>
      <c r="E41" s="61">
        <v>3697197093</v>
      </c>
      <c r="F41" s="61">
        <v>595936284.55000019</v>
      </c>
      <c r="G41" s="62">
        <v>595936284.55000019</v>
      </c>
      <c r="H41" s="62">
        <v>3101260808.4499998</v>
      </c>
    </row>
    <row r="42" spans="1:8" x14ac:dyDescent="0.25">
      <c r="A42" s="59"/>
      <c r="B42" s="65" t="s">
        <v>129</v>
      </c>
      <c r="C42" s="62">
        <v>4676262543</v>
      </c>
      <c r="D42" s="61">
        <v>0</v>
      </c>
      <c r="E42" s="61">
        <v>4676262543</v>
      </c>
      <c r="F42" s="61">
        <v>822728945.71000016</v>
      </c>
      <c r="G42" s="62">
        <v>822728945.71000016</v>
      </c>
      <c r="H42" s="62">
        <v>3853533597.29</v>
      </c>
    </row>
    <row r="43" spans="1:8" x14ac:dyDescent="0.25">
      <c r="A43" s="59"/>
      <c r="B43" s="65" t="s">
        <v>130</v>
      </c>
      <c r="C43" s="62">
        <v>2228015286</v>
      </c>
      <c r="D43" s="61">
        <v>0</v>
      </c>
      <c r="E43" s="61">
        <v>2228015286</v>
      </c>
      <c r="F43" s="61">
        <v>360132060.48999995</v>
      </c>
      <c r="G43" s="62">
        <v>360132060.48999995</v>
      </c>
      <c r="H43" s="62">
        <v>1867883225.51</v>
      </c>
    </row>
    <row r="44" spans="1:8" x14ac:dyDescent="0.25">
      <c r="A44" s="59"/>
      <c r="B44" s="65" t="s">
        <v>131</v>
      </c>
      <c r="C44" s="62">
        <v>5015662194</v>
      </c>
      <c r="D44" s="61">
        <v>0</v>
      </c>
      <c r="E44" s="61">
        <v>5015662194</v>
      </c>
      <c r="F44" s="61">
        <v>728087351.77000034</v>
      </c>
      <c r="G44" s="62">
        <v>728087351.77000034</v>
      </c>
      <c r="H44" s="62">
        <v>4287574842.2299995</v>
      </c>
    </row>
    <row r="45" spans="1:8" x14ac:dyDescent="0.25">
      <c r="A45" s="59"/>
      <c r="B45" s="65" t="s">
        <v>132</v>
      </c>
      <c r="C45" s="62">
        <v>1949710997</v>
      </c>
      <c r="D45" s="61">
        <v>0</v>
      </c>
      <c r="E45" s="61">
        <v>1949710997</v>
      </c>
      <c r="F45" s="61">
        <v>223766395.57999995</v>
      </c>
      <c r="G45" s="62">
        <v>223766395.57999995</v>
      </c>
      <c r="H45" s="62">
        <v>1725944601.4200001</v>
      </c>
    </row>
    <row r="46" spans="1:8" x14ac:dyDescent="0.25">
      <c r="A46" s="59"/>
      <c r="B46" s="65" t="s">
        <v>133</v>
      </c>
      <c r="C46" s="62">
        <v>2687833110</v>
      </c>
      <c r="D46" s="61">
        <v>0</v>
      </c>
      <c r="E46" s="61">
        <v>2687833110.0000005</v>
      </c>
      <c r="F46" s="61">
        <v>327651782.19999999</v>
      </c>
      <c r="G46" s="62">
        <v>327651782.19999999</v>
      </c>
      <c r="H46" s="62">
        <v>2360181327.8000007</v>
      </c>
    </row>
    <row r="47" spans="1:8" x14ac:dyDescent="0.25">
      <c r="A47" s="59"/>
      <c r="B47" s="65" t="s">
        <v>134</v>
      </c>
      <c r="C47" s="62">
        <v>1778630149</v>
      </c>
      <c r="D47" s="61">
        <v>0</v>
      </c>
      <c r="E47" s="61">
        <v>1778630149</v>
      </c>
      <c r="F47" s="61">
        <v>227268194.38999993</v>
      </c>
      <c r="G47" s="62">
        <v>227268194.38999993</v>
      </c>
      <c r="H47" s="62">
        <v>1551361954.6100001</v>
      </c>
    </row>
    <row r="48" spans="1:8" x14ac:dyDescent="0.25">
      <c r="A48" s="59"/>
      <c r="B48" s="65" t="s">
        <v>135</v>
      </c>
      <c r="C48" s="62">
        <v>1826944498</v>
      </c>
      <c r="D48" s="61">
        <v>0</v>
      </c>
      <c r="E48" s="61">
        <v>1826944498</v>
      </c>
      <c r="F48" s="61">
        <v>301767550.99999994</v>
      </c>
      <c r="G48" s="62">
        <v>301767550.99999994</v>
      </c>
      <c r="H48" s="62">
        <v>1525176947</v>
      </c>
    </row>
    <row r="49" spans="1:8" x14ac:dyDescent="0.25">
      <c r="A49" s="59"/>
      <c r="B49" s="65" t="s">
        <v>136</v>
      </c>
      <c r="C49" s="62">
        <v>2567786777</v>
      </c>
      <c r="D49" s="61">
        <v>0</v>
      </c>
      <c r="E49" s="61">
        <v>2567786777</v>
      </c>
      <c r="F49" s="61">
        <v>359742543.63000005</v>
      </c>
      <c r="G49" s="62">
        <v>359742543.63000005</v>
      </c>
      <c r="H49" s="62">
        <v>2208044233.3699999</v>
      </c>
    </row>
    <row r="50" spans="1:8" x14ac:dyDescent="0.25">
      <c r="A50" s="59"/>
      <c r="B50" s="65" t="s">
        <v>137</v>
      </c>
      <c r="C50" s="62">
        <v>3081343268</v>
      </c>
      <c r="D50" s="61">
        <v>0</v>
      </c>
      <c r="E50" s="61">
        <v>3081343268</v>
      </c>
      <c r="F50" s="61">
        <v>583714206.98999989</v>
      </c>
      <c r="G50" s="62">
        <v>583714206.98999989</v>
      </c>
      <c r="H50" s="62">
        <v>2497629061.0100002</v>
      </c>
    </row>
    <row r="51" spans="1:8" x14ac:dyDescent="0.25">
      <c r="A51" s="59"/>
      <c r="B51" s="65" t="s">
        <v>138</v>
      </c>
      <c r="C51" s="62">
        <v>2079344115</v>
      </c>
      <c r="D51" s="61">
        <v>0</v>
      </c>
      <c r="E51" s="61">
        <v>2079344115</v>
      </c>
      <c r="F51" s="61">
        <v>299765403.43000001</v>
      </c>
      <c r="G51" s="62">
        <v>299765403.43000001</v>
      </c>
      <c r="H51" s="62">
        <v>1779578711.5699999</v>
      </c>
    </row>
    <row r="52" spans="1:8" x14ac:dyDescent="0.25">
      <c r="A52" s="59"/>
      <c r="B52" s="64" t="s">
        <v>33</v>
      </c>
      <c r="C52" s="60">
        <v>27167112543</v>
      </c>
      <c r="D52" s="60">
        <v>13582523.749999991</v>
      </c>
      <c r="E52" s="60">
        <v>27180695066.75</v>
      </c>
      <c r="F52" s="60">
        <v>5998663631.4900007</v>
      </c>
      <c r="G52" s="60">
        <v>5998663631.4900007</v>
      </c>
      <c r="H52" s="60">
        <v>21182031435.260002</v>
      </c>
    </row>
    <row r="53" spans="1:8" x14ac:dyDescent="0.25">
      <c r="A53" s="59"/>
      <c r="B53" s="65" t="s">
        <v>34</v>
      </c>
      <c r="C53" s="62">
        <v>1938631901</v>
      </c>
      <c r="D53" s="61">
        <v>0</v>
      </c>
      <c r="E53" s="61">
        <v>1938631901</v>
      </c>
      <c r="F53" s="61">
        <v>238232216.41</v>
      </c>
      <c r="G53" s="62">
        <v>238232216.41</v>
      </c>
      <c r="H53" s="62">
        <v>1700399684.5899999</v>
      </c>
    </row>
    <row r="54" spans="1:8" x14ac:dyDescent="0.25">
      <c r="A54" s="59"/>
      <c r="B54" s="65" t="s">
        <v>35</v>
      </c>
      <c r="C54" s="62">
        <v>47546970</v>
      </c>
      <c r="D54" s="61">
        <v>0</v>
      </c>
      <c r="E54" s="61">
        <v>47546970</v>
      </c>
      <c r="F54" s="61">
        <v>7647571.54</v>
      </c>
      <c r="G54" s="62">
        <v>7647571.54</v>
      </c>
      <c r="H54" s="62">
        <v>39899398.460000001</v>
      </c>
    </row>
    <row r="55" spans="1:8" x14ac:dyDescent="0.25">
      <c r="A55" s="59"/>
      <c r="B55" s="65" t="s">
        <v>36</v>
      </c>
      <c r="C55" s="62">
        <v>12542332</v>
      </c>
      <c r="D55" s="61">
        <v>-18052.009999999776</v>
      </c>
      <c r="E55" s="61">
        <v>12524279.99</v>
      </c>
      <c r="F55" s="61">
        <v>2122075.7600000002</v>
      </c>
      <c r="G55" s="62">
        <v>2122075.7600000002</v>
      </c>
      <c r="H55" s="62">
        <v>10402204.23</v>
      </c>
    </row>
    <row r="56" spans="1:8" x14ac:dyDescent="0.25">
      <c r="A56" s="59"/>
      <c r="B56" s="65" t="s">
        <v>37</v>
      </c>
      <c r="C56" s="62">
        <v>45832063</v>
      </c>
      <c r="D56" s="61">
        <v>0</v>
      </c>
      <c r="E56" s="61">
        <v>45832063</v>
      </c>
      <c r="F56" s="61">
        <v>6438930.5999999996</v>
      </c>
      <c r="G56" s="62">
        <v>6438930.5999999996</v>
      </c>
      <c r="H56" s="62">
        <v>39393132.399999999</v>
      </c>
    </row>
    <row r="57" spans="1:8" x14ac:dyDescent="0.25">
      <c r="A57" s="59"/>
      <c r="B57" s="65" t="s">
        <v>38</v>
      </c>
      <c r="C57" s="62">
        <v>185201428</v>
      </c>
      <c r="D57" s="61">
        <v>0</v>
      </c>
      <c r="E57" s="61">
        <v>185201428</v>
      </c>
      <c r="F57" s="61">
        <v>26404572.059999999</v>
      </c>
      <c r="G57" s="62">
        <v>26404572.059999999</v>
      </c>
      <c r="H57" s="62">
        <v>158796855.94</v>
      </c>
    </row>
    <row r="58" spans="1:8" x14ac:dyDescent="0.25">
      <c r="A58" s="59"/>
      <c r="B58" s="65" t="s">
        <v>39</v>
      </c>
      <c r="C58" s="62">
        <v>7856246523</v>
      </c>
      <c r="D58" s="61">
        <v>0</v>
      </c>
      <c r="E58" s="61">
        <v>7856246523.000001</v>
      </c>
      <c r="F58" s="61">
        <v>1633802303.9300001</v>
      </c>
      <c r="G58" s="62">
        <v>1633802303.9300001</v>
      </c>
      <c r="H58" s="62">
        <v>6222444219.0700006</v>
      </c>
    </row>
    <row r="59" spans="1:8" x14ac:dyDescent="0.25">
      <c r="A59" s="59"/>
      <c r="B59" s="65" t="s">
        <v>40</v>
      </c>
      <c r="C59" s="62">
        <v>36703163</v>
      </c>
      <c r="D59" s="61">
        <v>0</v>
      </c>
      <c r="E59" s="61">
        <v>36703163</v>
      </c>
      <c r="F59" s="61">
        <v>6126705.8799999999</v>
      </c>
      <c r="G59" s="62">
        <v>6126705.8799999999</v>
      </c>
      <c r="H59" s="62">
        <v>30576457.120000001</v>
      </c>
    </row>
    <row r="60" spans="1:8" x14ac:dyDescent="0.25">
      <c r="A60" s="59"/>
      <c r="B60" s="65" t="s">
        <v>41</v>
      </c>
      <c r="C60" s="62">
        <v>317034529</v>
      </c>
      <c r="D60" s="61">
        <v>13600575.75999999</v>
      </c>
      <c r="E60" s="61">
        <v>330635104.75999999</v>
      </c>
      <c r="F60" s="61">
        <v>50827584.620000012</v>
      </c>
      <c r="G60" s="62">
        <v>50827584.620000012</v>
      </c>
      <c r="H60" s="62">
        <v>279807520.13999999</v>
      </c>
    </row>
    <row r="61" spans="1:8" x14ac:dyDescent="0.25">
      <c r="A61" s="59"/>
      <c r="B61" s="65" t="s">
        <v>42</v>
      </c>
      <c r="C61" s="62">
        <v>80773507</v>
      </c>
      <c r="D61" s="61">
        <v>0</v>
      </c>
      <c r="E61" s="61">
        <v>80773507</v>
      </c>
      <c r="F61" s="61">
        <v>5117172.1600000011</v>
      </c>
      <c r="G61" s="62">
        <v>5117172.1600000011</v>
      </c>
      <c r="H61" s="62">
        <v>75656334.840000004</v>
      </c>
    </row>
    <row r="62" spans="1:8" x14ac:dyDescent="0.25">
      <c r="A62" s="59"/>
      <c r="B62" s="65" t="s">
        <v>43</v>
      </c>
      <c r="C62" s="62">
        <v>1409686815</v>
      </c>
      <c r="D62" s="61">
        <v>0</v>
      </c>
      <c r="E62" s="61">
        <v>1409686815</v>
      </c>
      <c r="F62" s="61">
        <v>195993263.79999998</v>
      </c>
      <c r="G62" s="62">
        <v>195993263.79999998</v>
      </c>
      <c r="H62" s="62">
        <v>1213693551.2</v>
      </c>
    </row>
    <row r="63" spans="1:8" x14ac:dyDescent="0.25">
      <c r="A63" s="59"/>
      <c r="B63" s="65" t="s">
        <v>44</v>
      </c>
      <c r="C63" s="62">
        <v>14153919670</v>
      </c>
      <c r="D63" s="61">
        <v>0</v>
      </c>
      <c r="E63" s="61">
        <v>14153919670</v>
      </c>
      <c r="F63" s="61">
        <v>3631575124.4300003</v>
      </c>
      <c r="G63" s="62">
        <v>3631575124.4300003</v>
      </c>
      <c r="H63" s="62">
        <v>10522344545.57</v>
      </c>
    </row>
    <row r="64" spans="1:8" x14ac:dyDescent="0.25">
      <c r="A64" s="59"/>
      <c r="B64" s="65" t="s">
        <v>45</v>
      </c>
      <c r="C64" s="62">
        <v>1082993642</v>
      </c>
      <c r="D64" s="61">
        <v>0</v>
      </c>
      <c r="E64" s="61">
        <v>1082993642</v>
      </c>
      <c r="F64" s="61">
        <v>194376110.29999998</v>
      </c>
      <c r="G64" s="62">
        <v>194376110.29999998</v>
      </c>
      <c r="H64" s="62">
        <v>888617531.70000005</v>
      </c>
    </row>
    <row r="65" spans="1:8" x14ac:dyDescent="0.25">
      <c r="A65" s="59"/>
      <c r="B65" s="64" t="s">
        <v>46</v>
      </c>
      <c r="C65" s="60">
        <v>22036121892</v>
      </c>
      <c r="D65" s="60">
        <v>327792871.06999999</v>
      </c>
      <c r="E65" s="60">
        <v>22363914763.07</v>
      </c>
      <c r="F65" s="60">
        <v>6964209416.1000004</v>
      </c>
      <c r="G65" s="60">
        <v>6964209416.1000004</v>
      </c>
      <c r="H65" s="60">
        <v>15399705346.969999</v>
      </c>
    </row>
    <row r="66" spans="1:8" x14ac:dyDescent="0.25">
      <c r="A66" s="59"/>
      <c r="B66" s="65" t="s">
        <v>47</v>
      </c>
      <c r="C66" s="62">
        <v>4908779937</v>
      </c>
      <c r="D66" s="61">
        <v>0</v>
      </c>
      <c r="E66" s="61">
        <v>4908779937</v>
      </c>
      <c r="F66" s="61">
        <v>3262023950</v>
      </c>
      <c r="G66" s="62">
        <v>3262023950</v>
      </c>
      <c r="H66" s="62">
        <v>1646755987</v>
      </c>
    </row>
    <row r="67" spans="1:8" x14ac:dyDescent="0.25">
      <c r="A67" s="59"/>
      <c r="B67" s="65" t="s">
        <v>48</v>
      </c>
      <c r="C67" s="62">
        <v>17027341955</v>
      </c>
      <c r="D67" s="61">
        <v>0</v>
      </c>
      <c r="E67" s="61">
        <v>17027341955</v>
      </c>
      <c r="F67" s="61">
        <v>3602185466.1000004</v>
      </c>
      <c r="G67" s="62">
        <v>3602185466.1000004</v>
      </c>
      <c r="H67" s="62">
        <v>13425156488.9</v>
      </c>
    </row>
    <row r="68" spans="1:8" x14ac:dyDescent="0.25">
      <c r="A68" s="59"/>
      <c r="B68" s="65" t="s">
        <v>49</v>
      </c>
      <c r="C68" s="62">
        <v>100000000</v>
      </c>
      <c r="D68" s="61">
        <v>227792871.06999999</v>
      </c>
      <c r="E68" s="61">
        <v>327792871.06999999</v>
      </c>
      <c r="F68" s="61">
        <v>0</v>
      </c>
      <c r="G68" s="62">
        <v>0</v>
      </c>
      <c r="H68" s="62">
        <v>327792871.06999999</v>
      </c>
    </row>
    <row r="69" spans="1:8" x14ac:dyDescent="0.25">
      <c r="A69" s="59"/>
      <c r="B69" s="65" t="s">
        <v>120</v>
      </c>
      <c r="C69" s="62">
        <v>0</v>
      </c>
      <c r="D69" s="61">
        <v>100000000</v>
      </c>
      <c r="E69" s="61">
        <v>100000000</v>
      </c>
      <c r="F69" s="61">
        <v>100000000</v>
      </c>
      <c r="G69" s="62">
        <v>100000000</v>
      </c>
      <c r="H69" s="62">
        <v>0</v>
      </c>
    </row>
    <row r="70" spans="1:8" x14ac:dyDescent="0.25">
      <c r="A70" s="59"/>
      <c r="B70" s="63" t="s">
        <v>158</v>
      </c>
      <c r="C70" s="60">
        <v>2343192386</v>
      </c>
      <c r="D70" s="57">
        <v>0</v>
      </c>
      <c r="E70" s="57">
        <v>2343192386</v>
      </c>
      <c r="F70" s="57">
        <v>659978533</v>
      </c>
      <c r="G70" s="60">
        <v>659978533</v>
      </c>
      <c r="H70" s="60">
        <v>1683213853</v>
      </c>
    </row>
    <row r="71" spans="1:8" x14ac:dyDescent="0.25">
      <c r="A71" s="59"/>
      <c r="B71" s="65" t="s">
        <v>50</v>
      </c>
      <c r="C71" s="62">
        <v>1886307510</v>
      </c>
      <c r="D71" s="61">
        <v>0</v>
      </c>
      <c r="E71" s="61">
        <v>1886307510</v>
      </c>
      <c r="F71" s="61">
        <v>426778533</v>
      </c>
      <c r="G71" s="62">
        <v>426778533</v>
      </c>
      <c r="H71" s="62">
        <v>1459528977</v>
      </c>
    </row>
    <row r="72" spans="1:8" x14ac:dyDescent="0.25">
      <c r="A72" s="59"/>
      <c r="B72" s="65" t="s">
        <v>51</v>
      </c>
      <c r="C72" s="62">
        <v>456884876</v>
      </c>
      <c r="D72" s="61">
        <v>0</v>
      </c>
      <c r="E72" s="61">
        <v>456884876</v>
      </c>
      <c r="F72" s="61">
        <v>233200000</v>
      </c>
      <c r="G72" s="62">
        <v>233200000</v>
      </c>
      <c r="H72" s="62">
        <v>223684876</v>
      </c>
    </row>
    <row r="73" spans="1:8" x14ac:dyDescent="0.25">
      <c r="A73" s="59"/>
      <c r="B73" s="63" t="s">
        <v>159</v>
      </c>
      <c r="C73" s="60">
        <v>8180393367</v>
      </c>
      <c r="D73" s="60">
        <v>0</v>
      </c>
      <c r="E73" s="60">
        <v>8180393367</v>
      </c>
      <c r="F73" s="60">
        <v>1933456613</v>
      </c>
      <c r="G73" s="60">
        <v>1933456613</v>
      </c>
      <c r="H73" s="60">
        <v>6246936754</v>
      </c>
    </row>
    <row r="74" spans="1:8" x14ac:dyDescent="0.25">
      <c r="A74" s="59"/>
      <c r="B74" s="65" t="s">
        <v>52</v>
      </c>
      <c r="C74" s="62">
        <v>8180393367</v>
      </c>
      <c r="D74" s="61">
        <v>0</v>
      </c>
      <c r="E74" s="61">
        <v>8180393367</v>
      </c>
      <c r="F74" s="61">
        <v>1933456613</v>
      </c>
      <c r="G74" s="62">
        <v>1933456613</v>
      </c>
      <c r="H74" s="62">
        <v>6246936754</v>
      </c>
    </row>
    <row r="75" spans="1:8" x14ac:dyDescent="0.25">
      <c r="A75" s="59"/>
      <c r="B75" s="63" t="s">
        <v>160</v>
      </c>
      <c r="C75" s="60">
        <v>14291240084</v>
      </c>
      <c r="D75" s="57">
        <v>-642310.22999954224</v>
      </c>
      <c r="E75" s="57">
        <v>14290597773.77</v>
      </c>
      <c r="F75" s="57">
        <v>3575586715</v>
      </c>
      <c r="G75" s="60">
        <v>3575586715</v>
      </c>
      <c r="H75" s="60">
        <v>10715011058.77</v>
      </c>
    </row>
    <row r="76" spans="1:8" x14ac:dyDescent="0.25">
      <c r="A76" s="59"/>
      <c r="B76" s="65" t="s">
        <v>53</v>
      </c>
      <c r="C76" s="62">
        <v>583928750</v>
      </c>
      <c r="D76" s="61">
        <v>0</v>
      </c>
      <c r="E76" s="61">
        <v>583928750</v>
      </c>
      <c r="F76" s="61">
        <v>142440000</v>
      </c>
      <c r="G76" s="62">
        <v>142440000</v>
      </c>
      <c r="H76" s="62">
        <v>441488750</v>
      </c>
    </row>
    <row r="77" spans="1:8" x14ac:dyDescent="0.25">
      <c r="A77" s="59"/>
      <c r="B77" s="65" t="s">
        <v>54</v>
      </c>
      <c r="C77" s="62">
        <v>370727591</v>
      </c>
      <c r="D77" s="61">
        <v>0</v>
      </c>
      <c r="E77" s="61">
        <v>370727591</v>
      </c>
      <c r="F77" s="61">
        <v>97078987</v>
      </c>
      <c r="G77" s="62">
        <v>97078987</v>
      </c>
      <c r="H77" s="62">
        <v>273648604</v>
      </c>
    </row>
    <row r="78" spans="1:8" x14ac:dyDescent="0.25">
      <c r="A78" s="59"/>
      <c r="B78" s="65" t="s">
        <v>55</v>
      </c>
      <c r="C78" s="62">
        <v>539517336</v>
      </c>
      <c r="D78" s="61">
        <v>0</v>
      </c>
      <c r="E78" s="61">
        <v>539517336</v>
      </c>
      <c r="F78" s="61">
        <v>134879334</v>
      </c>
      <c r="G78" s="62">
        <v>134879334</v>
      </c>
      <c r="H78" s="62">
        <v>404638002</v>
      </c>
    </row>
    <row r="79" spans="1:8" x14ac:dyDescent="0.25">
      <c r="A79" s="59"/>
      <c r="B79" s="65" t="s">
        <v>56</v>
      </c>
      <c r="C79" s="62">
        <v>1590000000</v>
      </c>
      <c r="D79" s="61">
        <v>0</v>
      </c>
      <c r="E79" s="61">
        <v>1590000000</v>
      </c>
      <c r="F79" s="61">
        <v>432929708</v>
      </c>
      <c r="G79" s="62">
        <v>432929708</v>
      </c>
      <c r="H79" s="62">
        <v>1157070292</v>
      </c>
    </row>
    <row r="80" spans="1:8" x14ac:dyDescent="0.25">
      <c r="A80" s="59"/>
      <c r="B80" s="65" t="s">
        <v>57</v>
      </c>
      <c r="C80" s="62">
        <v>365994527</v>
      </c>
      <c r="D80" s="61">
        <v>0</v>
      </c>
      <c r="E80" s="61">
        <v>365994527</v>
      </c>
      <c r="F80" s="61">
        <v>108441731</v>
      </c>
      <c r="G80" s="62">
        <v>108441731</v>
      </c>
      <c r="H80" s="62">
        <v>257552796</v>
      </c>
    </row>
    <row r="81" spans="1:8" x14ac:dyDescent="0.25">
      <c r="A81" s="59"/>
      <c r="B81" s="65" t="s">
        <v>58</v>
      </c>
      <c r="C81" s="62">
        <v>1720975708</v>
      </c>
      <c r="D81" s="61">
        <v>0</v>
      </c>
      <c r="E81" s="61">
        <v>1720975708</v>
      </c>
      <c r="F81" s="61">
        <v>395042149</v>
      </c>
      <c r="G81" s="62">
        <v>395042149</v>
      </c>
      <c r="H81" s="62">
        <v>1325933559</v>
      </c>
    </row>
    <row r="82" spans="1:8" x14ac:dyDescent="0.25">
      <c r="A82" s="59"/>
      <c r="B82" s="65" t="s">
        <v>59</v>
      </c>
      <c r="C82" s="62">
        <v>165414572</v>
      </c>
      <c r="D82" s="61">
        <v>0</v>
      </c>
      <c r="E82" s="61">
        <v>165414572</v>
      </c>
      <c r="F82" s="61">
        <v>37970166</v>
      </c>
      <c r="G82" s="62">
        <v>37970166</v>
      </c>
      <c r="H82" s="62">
        <v>127444406</v>
      </c>
    </row>
    <row r="83" spans="1:8" x14ac:dyDescent="0.25">
      <c r="A83" s="59"/>
      <c r="B83" s="65" t="s">
        <v>60</v>
      </c>
      <c r="C83" s="62">
        <v>8931327213</v>
      </c>
      <c r="D83" s="61">
        <v>-642310.22999954224</v>
      </c>
      <c r="E83" s="61">
        <v>8930684902.7700005</v>
      </c>
      <c r="F83" s="61">
        <v>2219119274</v>
      </c>
      <c r="G83" s="62">
        <v>2219119274</v>
      </c>
      <c r="H83" s="62">
        <v>6711565628.7700005</v>
      </c>
    </row>
    <row r="84" spans="1:8" x14ac:dyDescent="0.25">
      <c r="A84" s="59"/>
      <c r="B84" s="65" t="s">
        <v>61</v>
      </c>
      <c r="C84" s="62">
        <v>23354387</v>
      </c>
      <c r="D84" s="61">
        <v>0</v>
      </c>
      <c r="E84" s="61">
        <v>23354387</v>
      </c>
      <c r="F84" s="61">
        <v>7685366</v>
      </c>
      <c r="G84" s="62">
        <v>7685366</v>
      </c>
      <c r="H84" s="62">
        <v>15669021</v>
      </c>
    </row>
    <row r="85" spans="1:8" x14ac:dyDescent="0.25">
      <c r="A85" s="59"/>
      <c r="B85" s="57" t="s">
        <v>161</v>
      </c>
      <c r="C85" s="60">
        <v>57416939514</v>
      </c>
      <c r="D85" s="57">
        <v>-191559416.99000001</v>
      </c>
      <c r="E85" s="57">
        <v>57225380097.010002</v>
      </c>
      <c r="F85" s="57">
        <v>15537726400.080002</v>
      </c>
      <c r="G85" s="60">
        <v>15537726400.080002</v>
      </c>
      <c r="H85" s="60">
        <v>41687653696.93</v>
      </c>
    </row>
    <row r="86" spans="1:8" x14ac:dyDescent="0.25">
      <c r="A86" s="59"/>
      <c r="B86" s="63" t="s">
        <v>62</v>
      </c>
      <c r="C86" s="60">
        <v>50287055549</v>
      </c>
      <c r="D86" s="57">
        <v>12329954.01</v>
      </c>
      <c r="E86" s="57">
        <v>50299385503.010002</v>
      </c>
      <c r="F86" s="57">
        <v>12961038603.720001</v>
      </c>
      <c r="G86" s="60">
        <v>12961038603.720001</v>
      </c>
      <c r="H86" s="60">
        <v>37338346899.290001</v>
      </c>
    </row>
    <row r="87" spans="1:8" x14ac:dyDescent="0.25">
      <c r="A87" s="59"/>
      <c r="B87" s="65" t="s">
        <v>63</v>
      </c>
      <c r="C87" s="62">
        <v>1901361</v>
      </c>
      <c r="D87" s="61">
        <v>10615218.01</v>
      </c>
      <c r="E87" s="61">
        <v>12516579.01</v>
      </c>
      <c r="F87" s="61">
        <v>1569303.8199999998</v>
      </c>
      <c r="G87" s="62">
        <v>1569303.8199999998</v>
      </c>
      <c r="H87" s="62">
        <v>10947275.189999999</v>
      </c>
    </row>
    <row r="88" spans="1:8" x14ac:dyDescent="0.25">
      <c r="A88" s="59"/>
      <c r="B88" s="65" t="s">
        <v>64</v>
      </c>
      <c r="C88" s="62">
        <v>45658974</v>
      </c>
      <c r="D88" s="61">
        <v>0</v>
      </c>
      <c r="E88" s="61">
        <v>45658974</v>
      </c>
      <c r="F88" s="61">
        <v>18420839.039999999</v>
      </c>
      <c r="G88" s="62">
        <v>18420839.039999999</v>
      </c>
      <c r="H88" s="62">
        <v>27238134.960000001</v>
      </c>
    </row>
    <row r="89" spans="1:8" x14ac:dyDescent="0.25">
      <c r="A89" s="59"/>
      <c r="B89" s="65" t="s">
        <v>65</v>
      </c>
      <c r="C89" s="62">
        <v>6248668225</v>
      </c>
      <c r="D89" s="61">
        <v>0</v>
      </c>
      <c r="E89" s="61">
        <v>6248668225</v>
      </c>
      <c r="F89" s="61">
        <v>850511534.81999993</v>
      </c>
      <c r="G89" s="62">
        <v>850511534.81999993</v>
      </c>
      <c r="H89" s="62">
        <v>5398156690.1800003</v>
      </c>
    </row>
    <row r="90" spans="1:8" x14ac:dyDescent="0.25">
      <c r="A90" s="59"/>
      <c r="B90" s="65" t="s">
        <v>66</v>
      </c>
      <c r="C90" s="62">
        <v>385918500</v>
      </c>
      <c r="D90" s="61">
        <v>0</v>
      </c>
      <c r="E90" s="61">
        <v>385918500</v>
      </c>
      <c r="F90" s="61">
        <v>12385000</v>
      </c>
      <c r="G90" s="62">
        <v>12385000</v>
      </c>
      <c r="H90" s="62">
        <v>373533500</v>
      </c>
    </row>
    <row r="91" spans="1:8" x14ac:dyDescent="0.25">
      <c r="A91" s="59"/>
      <c r="B91" s="65" t="s">
        <v>67</v>
      </c>
      <c r="C91" s="62">
        <v>1207544445</v>
      </c>
      <c r="D91" s="61">
        <v>0</v>
      </c>
      <c r="E91" s="61">
        <v>1207544445</v>
      </c>
      <c r="F91" s="61">
        <v>184849434.25</v>
      </c>
      <c r="G91" s="62">
        <v>184849434.25</v>
      </c>
      <c r="H91" s="62">
        <v>1022695010.75</v>
      </c>
    </row>
    <row r="92" spans="1:8" x14ac:dyDescent="0.25">
      <c r="A92" s="59"/>
      <c r="B92" s="65" t="s">
        <v>68</v>
      </c>
      <c r="C92" s="62">
        <v>1430368071</v>
      </c>
      <c r="D92" s="61">
        <v>0</v>
      </c>
      <c r="E92" s="61">
        <v>1430368071</v>
      </c>
      <c r="F92" s="61">
        <v>248802675</v>
      </c>
      <c r="G92" s="62">
        <v>248802675</v>
      </c>
      <c r="H92" s="62">
        <v>1181565396</v>
      </c>
    </row>
    <row r="93" spans="1:8" x14ac:dyDescent="0.25">
      <c r="A93" s="59"/>
      <c r="B93" s="65" t="s">
        <v>69</v>
      </c>
      <c r="C93" s="62">
        <v>131770736</v>
      </c>
      <c r="D93" s="61">
        <v>0</v>
      </c>
      <c r="E93" s="61">
        <v>131770736</v>
      </c>
      <c r="F93" s="61">
        <v>31238956.710000001</v>
      </c>
      <c r="G93" s="62">
        <v>31238956.710000001</v>
      </c>
      <c r="H93" s="62">
        <v>100531779.28999999</v>
      </c>
    </row>
    <row r="94" spans="1:8" x14ac:dyDescent="0.25">
      <c r="A94" s="59"/>
      <c r="B94" s="65" t="s">
        <v>70</v>
      </c>
      <c r="C94" s="62">
        <v>25768199</v>
      </c>
      <c r="D94" s="61">
        <v>0</v>
      </c>
      <c r="E94" s="61">
        <v>25768199</v>
      </c>
      <c r="F94" s="61">
        <v>4601359.32</v>
      </c>
      <c r="G94" s="62">
        <v>4601359.32</v>
      </c>
      <c r="H94" s="62">
        <v>21166839.68</v>
      </c>
    </row>
    <row r="95" spans="1:8" x14ac:dyDescent="0.25">
      <c r="A95" s="59"/>
      <c r="B95" s="65" t="s">
        <v>71</v>
      </c>
      <c r="C95" s="62">
        <v>135016670</v>
      </c>
      <c r="D95" s="61">
        <v>0</v>
      </c>
      <c r="E95" s="61">
        <v>135016670</v>
      </c>
      <c r="F95" s="61">
        <v>5912188.7999999998</v>
      </c>
      <c r="G95" s="62">
        <v>5912188.7999999998</v>
      </c>
      <c r="H95" s="62">
        <v>129104481.2</v>
      </c>
    </row>
    <row r="96" spans="1:8" x14ac:dyDescent="0.25">
      <c r="A96" s="59"/>
      <c r="B96" s="65" t="s">
        <v>72</v>
      </c>
      <c r="C96" s="62">
        <v>30114333</v>
      </c>
      <c r="D96" s="61">
        <v>0</v>
      </c>
      <c r="E96" s="61">
        <v>30114333</v>
      </c>
      <c r="F96" s="61">
        <v>4632163.0599999996</v>
      </c>
      <c r="G96" s="62">
        <v>4632163.0599999996</v>
      </c>
      <c r="H96" s="62">
        <v>25482169.940000001</v>
      </c>
    </row>
    <row r="97" spans="1:8" x14ac:dyDescent="0.25">
      <c r="A97" s="59"/>
      <c r="B97" s="65" t="s">
        <v>73</v>
      </c>
      <c r="C97" s="62">
        <v>1904934441</v>
      </c>
      <c r="D97" s="61">
        <v>0</v>
      </c>
      <c r="E97" s="61">
        <v>1904934441</v>
      </c>
      <c r="F97" s="61">
        <v>335154608.44</v>
      </c>
      <c r="G97" s="62">
        <v>335154608.44</v>
      </c>
      <c r="H97" s="62">
        <v>1569779832.5599999</v>
      </c>
    </row>
    <row r="98" spans="1:8" x14ac:dyDescent="0.25">
      <c r="A98" s="59"/>
      <c r="B98" s="65" t="s">
        <v>74</v>
      </c>
      <c r="C98" s="62">
        <v>18989086</v>
      </c>
      <c r="D98" s="61">
        <v>0</v>
      </c>
      <c r="E98" s="61">
        <v>18989086</v>
      </c>
      <c r="F98" s="61">
        <v>3175022.94</v>
      </c>
      <c r="G98" s="62">
        <v>3175022.94</v>
      </c>
      <c r="H98" s="62">
        <v>15814063.060000001</v>
      </c>
    </row>
    <row r="99" spans="1:8" x14ac:dyDescent="0.25">
      <c r="A99" s="59"/>
      <c r="B99" s="65" t="s">
        <v>75</v>
      </c>
      <c r="C99" s="62">
        <v>166975822</v>
      </c>
      <c r="D99" s="61">
        <v>0</v>
      </c>
      <c r="E99" s="61">
        <v>166975822</v>
      </c>
      <c r="F99" s="61">
        <v>32188929.43</v>
      </c>
      <c r="G99" s="62">
        <v>32188929.43</v>
      </c>
      <c r="H99" s="62">
        <v>134786892.56999999</v>
      </c>
    </row>
    <row r="100" spans="1:8" x14ac:dyDescent="0.25">
      <c r="A100" s="59"/>
      <c r="B100" s="65" t="s">
        <v>76</v>
      </c>
      <c r="C100" s="62">
        <v>159356675</v>
      </c>
      <c r="D100" s="61">
        <v>0</v>
      </c>
      <c r="E100" s="61">
        <v>159356675</v>
      </c>
      <c r="F100" s="61">
        <v>32544125.199999999</v>
      </c>
      <c r="G100" s="62">
        <v>32544125.199999999</v>
      </c>
      <c r="H100" s="62">
        <v>126812549.8</v>
      </c>
    </row>
    <row r="101" spans="1:8" x14ac:dyDescent="0.25">
      <c r="A101" s="59"/>
      <c r="B101" s="65" t="s">
        <v>77</v>
      </c>
      <c r="C101" s="62">
        <v>10767811</v>
      </c>
      <c r="D101" s="61">
        <v>0</v>
      </c>
      <c r="E101" s="61">
        <v>10767811</v>
      </c>
      <c r="F101" s="61">
        <v>0</v>
      </c>
      <c r="G101" s="62">
        <v>0</v>
      </c>
      <c r="H101" s="62">
        <v>10767811</v>
      </c>
    </row>
    <row r="102" spans="1:8" x14ac:dyDescent="0.25">
      <c r="A102" s="59"/>
      <c r="B102" s="65" t="s">
        <v>78</v>
      </c>
      <c r="C102" s="62">
        <v>527812200</v>
      </c>
      <c r="D102" s="61">
        <v>0</v>
      </c>
      <c r="E102" s="61">
        <v>527812200</v>
      </c>
      <c r="F102" s="61">
        <v>0</v>
      </c>
      <c r="G102" s="62">
        <v>0</v>
      </c>
      <c r="H102" s="62">
        <v>527812200</v>
      </c>
    </row>
    <row r="103" spans="1:8" x14ac:dyDescent="0.25">
      <c r="A103" s="59"/>
      <c r="B103" s="65" t="s">
        <v>79</v>
      </c>
      <c r="C103" s="62">
        <v>3029365920</v>
      </c>
      <c r="D103" s="61">
        <v>0</v>
      </c>
      <c r="E103" s="61">
        <v>3029365920</v>
      </c>
      <c r="F103" s="61">
        <v>640103541.98999989</v>
      </c>
      <c r="G103" s="62">
        <v>640103541.98999989</v>
      </c>
      <c r="H103" s="62">
        <v>2389262378.0100002</v>
      </c>
    </row>
    <row r="104" spans="1:8" x14ac:dyDescent="0.25">
      <c r="A104" s="59"/>
      <c r="B104" s="65" t="s">
        <v>80</v>
      </c>
      <c r="C104" s="62">
        <v>142558020</v>
      </c>
      <c r="D104" s="61">
        <v>0</v>
      </c>
      <c r="E104" s="61">
        <v>142558020</v>
      </c>
      <c r="F104" s="61">
        <v>12509942.870000001</v>
      </c>
      <c r="G104" s="62">
        <v>12509942.870000001</v>
      </c>
      <c r="H104" s="62">
        <v>130048077.13</v>
      </c>
    </row>
    <row r="105" spans="1:8" x14ac:dyDescent="0.25">
      <c r="A105" s="59"/>
      <c r="B105" s="65" t="s">
        <v>81</v>
      </c>
      <c r="C105" s="62">
        <v>2527627136</v>
      </c>
      <c r="D105" s="61">
        <v>0</v>
      </c>
      <c r="E105" s="61">
        <v>2527627136</v>
      </c>
      <c r="F105" s="61">
        <v>443061420.74000001</v>
      </c>
      <c r="G105" s="62">
        <v>443061420.74000001</v>
      </c>
      <c r="H105" s="62">
        <v>2084565715.26</v>
      </c>
    </row>
    <row r="106" spans="1:8" x14ac:dyDescent="0.25">
      <c r="A106" s="59"/>
      <c r="B106" s="65" t="s">
        <v>82</v>
      </c>
      <c r="C106" s="62">
        <v>2132254611</v>
      </c>
      <c r="D106" s="61">
        <v>0</v>
      </c>
      <c r="E106" s="61">
        <v>2132254611</v>
      </c>
      <c r="F106" s="61">
        <v>1235580506</v>
      </c>
      <c r="G106" s="62">
        <v>1235580506</v>
      </c>
      <c r="H106" s="62">
        <v>896674105</v>
      </c>
    </row>
    <row r="107" spans="1:8" x14ac:dyDescent="0.25">
      <c r="A107" s="59"/>
      <c r="B107" s="65" t="s">
        <v>83</v>
      </c>
      <c r="C107" s="62">
        <v>38253188</v>
      </c>
      <c r="D107" s="61">
        <v>0</v>
      </c>
      <c r="E107" s="61">
        <v>38253188</v>
      </c>
      <c r="F107" s="61">
        <v>6012247.9900000002</v>
      </c>
      <c r="G107" s="62">
        <v>6012247.9900000002</v>
      </c>
      <c r="H107" s="62">
        <v>32240940.009999998</v>
      </c>
    </row>
    <row r="108" spans="1:8" x14ac:dyDescent="0.25">
      <c r="A108" s="59"/>
      <c r="B108" s="65" t="s">
        <v>84</v>
      </c>
      <c r="C108" s="62">
        <v>317857834</v>
      </c>
      <c r="D108" s="61">
        <v>0</v>
      </c>
      <c r="E108" s="61">
        <v>317857834</v>
      </c>
      <c r="F108" s="61">
        <v>58450222.589999996</v>
      </c>
      <c r="G108" s="62">
        <v>58450222.589999996</v>
      </c>
      <c r="H108" s="62">
        <v>259407611.41</v>
      </c>
    </row>
    <row r="109" spans="1:8" x14ac:dyDescent="0.25">
      <c r="A109" s="59"/>
      <c r="B109" s="65" t="s">
        <v>85</v>
      </c>
      <c r="C109" s="62">
        <v>155415790</v>
      </c>
      <c r="D109" s="61">
        <v>0</v>
      </c>
      <c r="E109" s="61">
        <v>155415790</v>
      </c>
      <c r="F109" s="61">
        <v>23351340.200000003</v>
      </c>
      <c r="G109" s="62">
        <v>23351340.200000003</v>
      </c>
      <c r="H109" s="62">
        <v>132064449.8</v>
      </c>
    </row>
    <row r="110" spans="1:8" x14ac:dyDescent="0.25">
      <c r="A110" s="59"/>
      <c r="B110" s="65" t="s">
        <v>86</v>
      </c>
      <c r="C110" s="62">
        <v>2294224815</v>
      </c>
      <c r="D110" s="61">
        <v>0</v>
      </c>
      <c r="E110" s="61">
        <v>2294224815</v>
      </c>
      <c r="F110" s="61">
        <v>10311158.039999999</v>
      </c>
      <c r="G110" s="62">
        <v>10311158.039999999</v>
      </c>
      <c r="H110" s="62">
        <v>2283913656.96</v>
      </c>
    </row>
    <row r="111" spans="1:8" x14ac:dyDescent="0.25">
      <c r="A111" s="59"/>
      <c r="B111" s="65" t="s">
        <v>87</v>
      </c>
      <c r="C111" s="62">
        <v>7694272</v>
      </c>
      <c r="D111" s="61">
        <v>0</v>
      </c>
      <c r="E111" s="61">
        <v>7694272</v>
      </c>
      <c r="F111" s="61">
        <v>0</v>
      </c>
      <c r="G111" s="62">
        <v>0</v>
      </c>
      <c r="H111" s="62">
        <v>7694272</v>
      </c>
    </row>
    <row r="112" spans="1:8" x14ac:dyDescent="0.25">
      <c r="A112" s="59"/>
      <c r="B112" s="65" t="s">
        <v>88</v>
      </c>
      <c r="C112" s="62">
        <v>109852425</v>
      </c>
      <c r="D112" s="61">
        <v>1714736</v>
      </c>
      <c r="E112" s="61">
        <v>111567161</v>
      </c>
      <c r="F112" s="61">
        <v>19123698.77</v>
      </c>
      <c r="G112" s="62">
        <v>19123698.77</v>
      </c>
      <c r="H112" s="62">
        <v>92443462.230000004</v>
      </c>
    </row>
    <row r="113" spans="1:8" x14ac:dyDescent="0.25">
      <c r="A113" s="59"/>
      <c r="B113" s="65" t="s">
        <v>89</v>
      </c>
      <c r="C113" s="62">
        <v>43168643</v>
      </c>
      <c r="D113" s="61">
        <v>0</v>
      </c>
      <c r="E113" s="61">
        <v>43168643</v>
      </c>
      <c r="F113" s="61">
        <v>5444664.6499999994</v>
      </c>
      <c r="G113" s="62">
        <v>5444664.6499999994</v>
      </c>
      <c r="H113" s="62">
        <v>37723978.350000001</v>
      </c>
    </row>
    <row r="114" spans="1:8" x14ac:dyDescent="0.25">
      <c r="A114" s="59"/>
      <c r="B114" s="65" t="s">
        <v>90</v>
      </c>
      <c r="C114" s="62">
        <v>1446284400</v>
      </c>
      <c r="D114" s="61">
        <v>0</v>
      </c>
      <c r="E114" s="61">
        <v>1446284400</v>
      </c>
      <c r="F114" s="61">
        <v>212591043.44</v>
      </c>
      <c r="G114" s="62">
        <v>212591043.44</v>
      </c>
      <c r="H114" s="62">
        <v>1233693356.5599999</v>
      </c>
    </row>
    <row r="115" spans="1:8" x14ac:dyDescent="0.25">
      <c r="A115" s="59"/>
      <c r="B115" s="65" t="s">
        <v>91</v>
      </c>
      <c r="C115" s="62">
        <v>79622678</v>
      </c>
      <c r="D115" s="61">
        <v>0</v>
      </c>
      <c r="E115" s="61">
        <v>79622678</v>
      </c>
      <c r="F115" s="61">
        <v>5214866.51</v>
      </c>
      <c r="G115" s="62">
        <v>5214866.51</v>
      </c>
      <c r="H115" s="62">
        <v>74407811.489999995</v>
      </c>
    </row>
    <row r="116" spans="1:8" x14ac:dyDescent="0.25">
      <c r="A116" s="59"/>
      <c r="B116" s="65" t="s">
        <v>92</v>
      </c>
      <c r="C116" s="62">
        <v>1244847333</v>
      </c>
      <c r="D116" s="61">
        <v>0</v>
      </c>
      <c r="E116" s="61">
        <v>1244847333</v>
      </c>
      <c r="F116" s="61">
        <v>241347371.92000002</v>
      </c>
      <c r="G116" s="62">
        <v>241347371.92000002</v>
      </c>
      <c r="H116" s="62">
        <v>1003499961.0799999</v>
      </c>
    </row>
    <row r="117" spans="1:8" x14ac:dyDescent="0.25">
      <c r="A117" s="59"/>
      <c r="B117" s="65" t="s">
        <v>93</v>
      </c>
      <c r="C117" s="62">
        <v>203224494</v>
      </c>
      <c r="D117" s="61">
        <v>0</v>
      </c>
      <c r="E117" s="61">
        <v>203224494</v>
      </c>
      <c r="F117" s="61">
        <v>42237464.180000007</v>
      </c>
      <c r="G117" s="62">
        <v>42237464.180000007</v>
      </c>
      <c r="H117" s="62">
        <v>160987029.81999999</v>
      </c>
    </row>
    <row r="118" spans="1:8" x14ac:dyDescent="0.25">
      <c r="A118" s="59"/>
      <c r="B118" s="65" t="s">
        <v>94</v>
      </c>
      <c r="C118" s="62">
        <v>13510503</v>
      </c>
      <c r="D118" s="61">
        <v>0</v>
      </c>
      <c r="E118" s="61">
        <v>13510503</v>
      </c>
      <c r="F118" s="61">
        <v>2347213.7100000004</v>
      </c>
      <c r="G118" s="62">
        <v>2347213.7100000004</v>
      </c>
      <c r="H118" s="62">
        <v>11163289.289999999</v>
      </c>
    </row>
    <row r="119" spans="1:8" x14ac:dyDescent="0.25">
      <c r="A119" s="59"/>
      <c r="B119" s="65" t="s">
        <v>95</v>
      </c>
      <c r="C119" s="62">
        <v>1465087</v>
      </c>
      <c r="D119" s="61">
        <v>0</v>
      </c>
      <c r="E119" s="61">
        <v>1465087</v>
      </c>
      <c r="F119" s="61">
        <v>0</v>
      </c>
      <c r="G119" s="62">
        <v>0</v>
      </c>
      <c r="H119" s="62">
        <v>1465087</v>
      </c>
    </row>
    <row r="120" spans="1:8" x14ac:dyDescent="0.25">
      <c r="A120" s="59"/>
      <c r="B120" s="65" t="s">
        <v>96</v>
      </c>
      <c r="C120" s="62">
        <v>46055513</v>
      </c>
      <c r="D120" s="61">
        <v>0</v>
      </c>
      <c r="E120" s="61">
        <v>46055513</v>
      </c>
      <c r="F120" s="61">
        <v>6811602.9100000001</v>
      </c>
      <c r="G120" s="62">
        <v>6811602.9100000001</v>
      </c>
      <c r="H120" s="62">
        <v>39243910.090000004</v>
      </c>
    </row>
    <row r="121" spans="1:8" x14ac:dyDescent="0.25">
      <c r="A121" s="59"/>
      <c r="B121" s="65" t="s">
        <v>97</v>
      </c>
      <c r="C121" s="62">
        <v>18889073950</v>
      </c>
      <c r="D121" s="61">
        <v>0</v>
      </c>
      <c r="E121" s="61">
        <v>18889073950</v>
      </c>
      <c r="F121" s="61">
        <v>6510535006.8000002</v>
      </c>
      <c r="G121" s="62">
        <v>6510535006.8000002</v>
      </c>
      <c r="H121" s="62">
        <v>12378538943.200001</v>
      </c>
    </row>
    <row r="122" spans="1:8" x14ac:dyDescent="0.25">
      <c r="A122" s="59"/>
      <c r="B122" s="65" t="s">
        <v>98</v>
      </c>
      <c r="C122" s="62">
        <v>147518406</v>
      </c>
      <c r="D122" s="61">
        <v>0</v>
      </c>
      <c r="E122" s="61">
        <v>147518406</v>
      </c>
      <c r="F122" s="61">
        <v>20289123.440000001</v>
      </c>
      <c r="G122" s="62">
        <v>20289123.440000001</v>
      </c>
      <c r="H122" s="62">
        <v>127229282.56</v>
      </c>
    </row>
    <row r="123" spans="1:8" x14ac:dyDescent="0.25">
      <c r="A123" s="59"/>
      <c r="B123" s="65" t="s">
        <v>99</v>
      </c>
      <c r="C123" s="62">
        <v>16547794</v>
      </c>
      <c r="D123" s="61">
        <v>0</v>
      </c>
      <c r="E123" s="61">
        <v>16547794</v>
      </c>
      <c r="F123" s="61">
        <v>3568724.04</v>
      </c>
      <c r="G123" s="62">
        <v>3568724.04</v>
      </c>
      <c r="H123" s="62">
        <v>12979069.960000001</v>
      </c>
    </row>
    <row r="124" spans="1:8" x14ac:dyDescent="0.25">
      <c r="A124" s="59"/>
      <c r="B124" s="65" t="s">
        <v>100</v>
      </c>
      <c r="C124" s="62">
        <v>11691281</v>
      </c>
      <c r="D124" s="61">
        <v>0</v>
      </c>
      <c r="E124" s="61">
        <v>11691281</v>
      </c>
      <c r="F124" s="61">
        <v>1602339.6199999999</v>
      </c>
      <c r="G124" s="62">
        <v>1602339.6199999999</v>
      </c>
      <c r="H124" s="62">
        <v>10088941.380000001</v>
      </c>
    </row>
    <row r="125" spans="1:8" x14ac:dyDescent="0.25">
      <c r="A125" s="59"/>
      <c r="B125" s="65" t="s">
        <v>101</v>
      </c>
      <c r="C125" s="62">
        <v>4649455591</v>
      </c>
      <c r="D125" s="61">
        <v>0</v>
      </c>
      <c r="E125" s="61">
        <v>4649455591</v>
      </c>
      <c r="F125" s="61">
        <v>1684937115.3</v>
      </c>
      <c r="G125" s="62">
        <v>1684937115.3</v>
      </c>
      <c r="H125" s="62">
        <v>2964518475.6999998</v>
      </c>
    </row>
    <row r="126" spans="1:8" x14ac:dyDescent="0.25">
      <c r="A126" s="59"/>
      <c r="B126" s="65" t="s">
        <v>102</v>
      </c>
      <c r="C126" s="62">
        <v>57920316</v>
      </c>
      <c r="D126" s="61">
        <v>0</v>
      </c>
      <c r="E126" s="61">
        <v>57920316</v>
      </c>
      <c r="F126" s="61">
        <v>9621847.1799999997</v>
      </c>
      <c r="G126" s="62">
        <v>9621847.1799999997</v>
      </c>
      <c r="H126" s="62">
        <v>48298468.82</v>
      </c>
    </row>
    <row r="127" spans="1:8" x14ac:dyDescent="0.25">
      <c r="A127" s="59"/>
      <c r="B127" s="65" t="s">
        <v>164</v>
      </c>
      <c r="C127" s="62">
        <v>250000000</v>
      </c>
      <c r="D127" s="61">
        <v>0</v>
      </c>
      <c r="E127" s="61">
        <v>250000000</v>
      </c>
      <c r="F127" s="61">
        <v>0</v>
      </c>
      <c r="G127" s="62">
        <v>0</v>
      </c>
      <c r="H127" s="62">
        <v>250000000</v>
      </c>
    </row>
    <row r="128" spans="1:8" x14ac:dyDescent="0.25">
      <c r="A128" s="59"/>
      <c r="B128" s="63" t="s">
        <v>103</v>
      </c>
      <c r="C128" s="60">
        <v>6925994594</v>
      </c>
      <c r="D128" s="60">
        <v>0</v>
      </c>
      <c r="E128" s="60">
        <v>6925994594</v>
      </c>
      <c r="F128" s="60">
        <v>2576687796.3599997</v>
      </c>
      <c r="G128" s="60">
        <v>2576687796.3599997</v>
      </c>
      <c r="H128" s="60">
        <v>4349306797.6400003</v>
      </c>
    </row>
    <row r="129" spans="1:8" x14ac:dyDescent="0.25">
      <c r="A129" s="59"/>
      <c r="B129" s="65" t="s">
        <v>104</v>
      </c>
      <c r="C129" s="66">
        <v>3430899667</v>
      </c>
      <c r="D129" s="67">
        <v>0</v>
      </c>
      <c r="E129" s="67">
        <v>3430899667</v>
      </c>
      <c r="F129" s="67">
        <v>1142698662.1199999</v>
      </c>
      <c r="G129" s="66">
        <v>1142698662.1199999</v>
      </c>
      <c r="H129" s="66">
        <v>2288201004.8800001</v>
      </c>
    </row>
    <row r="130" spans="1:8" x14ac:dyDescent="0.25">
      <c r="A130" s="59"/>
      <c r="B130" s="65" t="s">
        <v>105</v>
      </c>
      <c r="C130" s="66">
        <v>3495094927</v>
      </c>
      <c r="D130" s="67">
        <v>0</v>
      </c>
      <c r="E130" s="67">
        <v>3495094927</v>
      </c>
      <c r="F130" s="67">
        <v>1433989134.24</v>
      </c>
      <c r="G130" s="66">
        <v>1433989134.24</v>
      </c>
      <c r="H130" s="66">
        <v>2061105792.76</v>
      </c>
    </row>
    <row r="131" spans="1:8" x14ac:dyDescent="0.25">
      <c r="A131" s="59"/>
      <c r="B131" s="63" t="s">
        <v>106</v>
      </c>
      <c r="C131" s="68">
        <v>203889371</v>
      </c>
      <c r="D131" s="68">
        <v>-203889371</v>
      </c>
      <c r="E131" s="68">
        <v>0</v>
      </c>
      <c r="F131" s="68">
        <v>0</v>
      </c>
      <c r="G131" s="68">
        <v>0</v>
      </c>
      <c r="H131" s="68">
        <v>0</v>
      </c>
    </row>
    <row r="132" spans="1:8" x14ac:dyDescent="0.25">
      <c r="A132" s="59"/>
      <c r="B132" s="65" t="s">
        <v>19</v>
      </c>
      <c r="C132" s="66">
        <v>203889371</v>
      </c>
      <c r="D132" s="67">
        <v>-203889371</v>
      </c>
      <c r="E132" s="67">
        <v>0</v>
      </c>
      <c r="F132" s="67">
        <v>0</v>
      </c>
      <c r="G132" s="66">
        <v>0</v>
      </c>
      <c r="H132" s="66">
        <v>0</v>
      </c>
    </row>
    <row r="133" spans="1:8" x14ac:dyDescent="0.25">
      <c r="A133" s="54" t="s">
        <v>107</v>
      </c>
      <c r="B133" s="61"/>
      <c r="C133" s="68">
        <v>19875087371</v>
      </c>
      <c r="D133" s="68">
        <v>-236734526.77000031</v>
      </c>
      <c r="E133" s="68">
        <v>19638352844.23</v>
      </c>
      <c r="F133" s="68">
        <v>2035678229.3699999</v>
      </c>
      <c r="G133" s="68">
        <v>2035678229.3699999</v>
      </c>
      <c r="H133" s="68">
        <v>17602674614.859997</v>
      </c>
    </row>
    <row r="134" spans="1:8" x14ac:dyDescent="0.25">
      <c r="A134" s="59"/>
      <c r="B134" s="57" t="s">
        <v>8</v>
      </c>
      <c r="C134" s="68">
        <v>17701856538</v>
      </c>
      <c r="D134" s="68">
        <v>-236734526.77000031</v>
      </c>
      <c r="E134" s="68">
        <v>17465122011.23</v>
      </c>
      <c r="F134" s="68">
        <v>1310374098.3</v>
      </c>
      <c r="G134" s="68">
        <v>1310374098.3</v>
      </c>
      <c r="H134" s="68">
        <v>16154747912.929998</v>
      </c>
    </row>
    <row r="135" spans="1:8" x14ac:dyDescent="0.25">
      <c r="A135" s="59"/>
      <c r="B135" s="63" t="s">
        <v>9</v>
      </c>
      <c r="C135" s="68">
        <v>17330605000</v>
      </c>
      <c r="D135" s="68">
        <v>-234165286.85000032</v>
      </c>
      <c r="E135" s="68">
        <v>17096439713.149998</v>
      </c>
      <c r="F135" s="68">
        <v>1308374098.3</v>
      </c>
      <c r="G135" s="68">
        <v>1308374098.3</v>
      </c>
      <c r="H135" s="68">
        <v>15788065614.849998</v>
      </c>
    </row>
    <row r="136" spans="1:8" x14ac:dyDescent="0.25">
      <c r="A136" s="59"/>
      <c r="B136" s="64" t="s">
        <v>10</v>
      </c>
      <c r="C136" s="68">
        <v>3836266757</v>
      </c>
      <c r="D136" s="68">
        <v>-28996847.00999999</v>
      </c>
      <c r="E136" s="68">
        <v>3807269909.9900002</v>
      </c>
      <c r="F136" s="68">
        <v>55821032.640000001</v>
      </c>
      <c r="G136" s="68">
        <v>55821032.640000001</v>
      </c>
      <c r="H136" s="68">
        <v>3751448877.3500004</v>
      </c>
    </row>
    <row r="137" spans="1:8" x14ac:dyDescent="0.25">
      <c r="A137" s="59"/>
      <c r="B137" s="65" t="s">
        <v>15</v>
      </c>
      <c r="C137" s="66">
        <v>4300000</v>
      </c>
      <c r="D137" s="67">
        <v>0</v>
      </c>
      <c r="E137" s="67">
        <v>4300000</v>
      </c>
      <c r="F137" s="67">
        <v>0</v>
      </c>
      <c r="G137" s="66">
        <v>0</v>
      </c>
      <c r="H137" s="66">
        <v>4300000</v>
      </c>
    </row>
    <row r="138" spans="1:8" x14ac:dyDescent="0.25">
      <c r="A138" s="59"/>
      <c r="B138" s="65" t="s">
        <v>16</v>
      </c>
      <c r="C138" s="66">
        <v>2526116691</v>
      </c>
      <c r="D138" s="67">
        <v>0</v>
      </c>
      <c r="E138" s="67">
        <v>2526116691</v>
      </c>
      <c r="F138" s="67">
        <v>55821032.640000001</v>
      </c>
      <c r="G138" s="66">
        <v>55821032.640000001</v>
      </c>
      <c r="H138" s="66">
        <v>2470295658.3600001</v>
      </c>
    </row>
    <row r="139" spans="1:8" x14ac:dyDescent="0.25">
      <c r="A139" s="59"/>
      <c r="B139" s="65" t="s">
        <v>19</v>
      </c>
      <c r="C139" s="66">
        <v>332054925</v>
      </c>
      <c r="D139" s="67">
        <v>56581.110000014305</v>
      </c>
      <c r="E139" s="67">
        <v>332111506.11000001</v>
      </c>
      <c r="F139" s="67">
        <v>0</v>
      </c>
      <c r="G139" s="66">
        <v>0</v>
      </c>
      <c r="H139" s="66">
        <v>332111506.11000001</v>
      </c>
    </row>
    <row r="140" spans="1:8" x14ac:dyDescent="0.25">
      <c r="A140" s="59"/>
      <c r="B140" s="65" t="s">
        <v>163</v>
      </c>
      <c r="C140" s="66">
        <v>973795141</v>
      </c>
      <c r="D140" s="67">
        <v>-29053428.120000005</v>
      </c>
      <c r="E140" s="67">
        <v>944741712.88</v>
      </c>
      <c r="F140" s="67">
        <v>0</v>
      </c>
      <c r="G140" s="66">
        <v>0</v>
      </c>
      <c r="H140" s="66">
        <v>944741712.88</v>
      </c>
    </row>
    <row r="141" spans="1:8" x14ac:dyDescent="0.25">
      <c r="A141" s="59"/>
      <c r="B141" s="64" t="s">
        <v>32</v>
      </c>
      <c r="C141" s="68">
        <v>13440814848</v>
      </c>
      <c r="D141" s="68">
        <v>-205214368.91000032</v>
      </c>
      <c r="E141" s="68">
        <v>13235600479.089998</v>
      </c>
      <c r="F141" s="68">
        <v>1252553065.6599998</v>
      </c>
      <c r="G141" s="68">
        <v>1252553065.6599998</v>
      </c>
      <c r="H141" s="68">
        <v>11983047413.429998</v>
      </c>
    </row>
    <row r="142" spans="1:8" x14ac:dyDescent="0.25">
      <c r="A142" s="59"/>
      <c r="B142" s="65" t="s">
        <v>123</v>
      </c>
      <c r="C142" s="69">
        <v>1111399210</v>
      </c>
      <c r="D142" s="70">
        <v>-18283139.720000029</v>
      </c>
      <c r="E142" s="70">
        <v>1093116070.28</v>
      </c>
      <c r="F142" s="70">
        <v>80085679.689999998</v>
      </c>
      <c r="G142" s="66">
        <v>80085679.689999998</v>
      </c>
      <c r="H142" s="69">
        <v>1013030390.5899999</v>
      </c>
    </row>
    <row r="143" spans="1:8" x14ac:dyDescent="0.25">
      <c r="A143" s="59"/>
      <c r="B143" s="65" t="s">
        <v>124</v>
      </c>
      <c r="C143" s="69">
        <v>593521356</v>
      </c>
      <c r="D143" s="70">
        <v>-6050793.1499999762</v>
      </c>
      <c r="E143" s="70">
        <v>587470562.85000002</v>
      </c>
      <c r="F143" s="70">
        <v>42354469.829999998</v>
      </c>
      <c r="G143" s="66">
        <v>42354469.829999998</v>
      </c>
      <c r="H143" s="69">
        <v>545116093.01999998</v>
      </c>
    </row>
    <row r="144" spans="1:8" x14ac:dyDescent="0.25">
      <c r="A144" s="59"/>
      <c r="B144" s="65" t="s">
        <v>125</v>
      </c>
      <c r="C144" s="69">
        <v>588063181</v>
      </c>
      <c r="D144" s="70">
        <v>-4683651.6499999762</v>
      </c>
      <c r="E144" s="70">
        <v>583379529.35000002</v>
      </c>
      <c r="F144" s="70">
        <v>69116964.920000002</v>
      </c>
      <c r="G144" s="66">
        <v>69116964.920000002</v>
      </c>
      <c r="H144" s="69">
        <v>514262564.43000001</v>
      </c>
    </row>
    <row r="145" spans="1:8" x14ac:dyDescent="0.25">
      <c r="A145" s="54"/>
      <c r="B145" s="65" t="s">
        <v>126</v>
      </c>
      <c r="C145" s="69">
        <v>841994873</v>
      </c>
      <c r="D145" s="70">
        <v>-8554983.6599999666</v>
      </c>
      <c r="E145" s="70">
        <v>833439889.34000003</v>
      </c>
      <c r="F145" s="70">
        <v>83318610.359999999</v>
      </c>
      <c r="G145" s="66">
        <v>83318610.359999999</v>
      </c>
      <c r="H145" s="69">
        <v>750121278.98000002</v>
      </c>
    </row>
    <row r="146" spans="1:8" x14ac:dyDescent="0.25">
      <c r="A146" s="61"/>
      <c r="B146" s="65" t="s">
        <v>127</v>
      </c>
      <c r="C146" s="69">
        <v>327184701</v>
      </c>
      <c r="D146" s="70">
        <v>-6316465.4700000286</v>
      </c>
      <c r="E146" s="70">
        <v>320868235.52999997</v>
      </c>
      <c r="F146" s="70">
        <v>31974931.190000001</v>
      </c>
      <c r="G146" s="66">
        <v>31974931.190000001</v>
      </c>
      <c r="H146" s="69">
        <v>288893304.33999997</v>
      </c>
    </row>
    <row r="147" spans="1:8" x14ac:dyDescent="0.25">
      <c r="A147" s="61"/>
      <c r="B147" s="65" t="s">
        <v>128</v>
      </c>
      <c r="C147" s="69">
        <v>766396136</v>
      </c>
      <c r="D147" s="70">
        <v>-7600354.5900000334</v>
      </c>
      <c r="E147" s="70">
        <v>758795781.40999997</v>
      </c>
      <c r="F147" s="70">
        <v>79797355.700000003</v>
      </c>
      <c r="G147" s="66">
        <v>79797355.700000003</v>
      </c>
      <c r="H147" s="69">
        <v>678998425.70999992</v>
      </c>
    </row>
    <row r="148" spans="1:8" x14ac:dyDescent="0.25">
      <c r="A148" s="61"/>
      <c r="B148" s="65" t="s">
        <v>129</v>
      </c>
      <c r="C148" s="69">
        <v>1663215203</v>
      </c>
      <c r="D148" s="70">
        <v>-19514382.950000048</v>
      </c>
      <c r="E148" s="70">
        <v>1643700820.05</v>
      </c>
      <c r="F148" s="70">
        <v>163833052.08999997</v>
      </c>
      <c r="G148" s="66">
        <v>163833052.08999997</v>
      </c>
      <c r="H148" s="69">
        <v>1479867767.96</v>
      </c>
    </row>
    <row r="149" spans="1:8" x14ac:dyDescent="0.25">
      <c r="A149" s="61"/>
      <c r="B149" s="65" t="s">
        <v>130</v>
      </c>
      <c r="C149" s="69">
        <v>549946591</v>
      </c>
      <c r="D149" s="70">
        <v>-5307568.1700000763</v>
      </c>
      <c r="E149" s="70">
        <v>544639022.82999992</v>
      </c>
      <c r="F149" s="70">
        <v>10289378.210000001</v>
      </c>
      <c r="G149" s="66">
        <v>10289378.210000001</v>
      </c>
      <c r="H149" s="69">
        <v>534349644.61999995</v>
      </c>
    </row>
    <row r="150" spans="1:8" x14ac:dyDescent="0.25">
      <c r="A150" s="61"/>
      <c r="B150" s="65" t="s">
        <v>131</v>
      </c>
      <c r="C150" s="69">
        <v>2757536351</v>
      </c>
      <c r="D150" s="70">
        <v>-48308255.900000095</v>
      </c>
      <c r="E150" s="70">
        <v>2709228095.0999999</v>
      </c>
      <c r="F150" s="70">
        <v>207055921.72999999</v>
      </c>
      <c r="G150" s="66">
        <v>207055921.72999999</v>
      </c>
      <c r="H150" s="69">
        <v>2502172173.3699999</v>
      </c>
    </row>
    <row r="151" spans="1:8" x14ac:dyDescent="0.25">
      <c r="A151" s="61"/>
      <c r="B151" s="65" t="s">
        <v>132</v>
      </c>
      <c r="C151" s="69">
        <v>387818766</v>
      </c>
      <c r="D151" s="70">
        <v>-8947990.2599999905</v>
      </c>
      <c r="E151" s="70">
        <v>378870775.74000001</v>
      </c>
      <c r="F151" s="70">
        <v>57065728.729999997</v>
      </c>
      <c r="G151" s="66">
        <v>57065728.729999997</v>
      </c>
      <c r="H151" s="69">
        <v>321805047.00999999</v>
      </c>
    </row>
    <row r="152" spans="1:8" x14ac:dyDescent="0.25">
      <c r="A152" s="61"/>
      <c r="B152" s="65" t="s">
        <v>133</v>
      </c>
      <c r="C152" s="69">
        <v>539361749</v>
      </c>
      <c r="D152" s="70">
        <v>-2297423.8700000048</v>
      </c>
      <c r="E152" s="70">
        <v>537064325.13</v>
      </c>
      <c r="F152" s="70">
        <v>76027109.659999996</v>
      </c>
      <c r="G152" s="66">
        <v>76027109.659999996</v>
      </c>
      <c r="H152" s="69">
        <v>461037215.47000003</v>
      </c>
    </row>
    <row r="153" spans="1:8" x14ac:dyDescent="0.25">
      <c r="A153" s="61"/>
      <c r="B153" s="65" t="s">
        <v>134</v>
      </c>
      <c r="C153" s="69">
        <v>283520067</v>
      </c>
      <c r="D153" s="70">
        <v>-8515810.2200000286</v>
      </c>
      <c r="E153" s="70">
        <v>275004256.77999997</v>
      </c>
      <c r="F153" s="70">
        <v>25323880.270000003</v>
      </c>
      <c r="G153" s="66">
        <v>25323880.270000003</v>
      </c>
      <c r="H153" s="69">
        <v>249680376.50999996</v>
      </c>
    </row>
    <row r="154" spans="1:8" x14ac:dyDescent="0.25">
      <c r="A154" s="61"/>
      <c r="B154" s="65" t="s">
        <v>135</v>
      </c>
      <c r="C154" s="69">
        <v>591691852</v>
      </c>
      <c r="D154" s="70">
        <v>-10573379.340000033</v>
      </c>
      <c r="E154" s="70">
        <v>581118472.65999997</v>
      </c>
      <c r="F154" s="70">
        <v>86886693.159999996</v>
      </c>
      <c r="G154" s="66">
        <v>86886693.159999996</v>
      </c>
      <c r="H154" s="69">
        <v>494231779.5</v>
      </c>
    </row>
    <row r="155" spans="1:8" x14ac:dyDescent="0.25">
      <c r="A155" s="61"/>
      <c r="B155" s="65" t="s">
        <v>136</v>
      </c>
      <c r="C155" s="69">
        <v>1074067874</v>
      </c>
      <c r="D155" s="70">
        <v>-23102847.930000067</v>
      </c>
      <c r="E155" s="70">
        <v>1050965026.0699999</v>
      </c>
      <c r="F155" s="70">
        <v>80607238.280000001</v>
      </c>
      <c r="G155" s="66">
        <v>80607238.280000001</v>
      </c>
      <c r="H155" s="69">
        <v>970357787.78999996</v>
      </c>
    </row>
    <row r="156" spans="1:8" x14ac:dyDescent="0.25">
      <c r="A156" s="61"/>
      <c r="B156" s="65" t="s">
        <v>137</v>
      </c>
      <c r="C156" s="69">
        <v>632427827</v>
      </c>
      <c r="D156" s="70">
        <v>-7157902.1200000048</v>
      </c>
      <c r="E156" s="70">
        <v>625269924.88</v>
      </c>
      <c r="F156" s="70">
        <v>68683454.079999998</v>
      </c>
      <c r="G156" s="66">
        <v>68683454.079999998</v>
      </c>
      <c r="H156" s="69">
        <v>556586470.79999995</v>
      </c>
    </row>
    <row r="157" spans="1:8" x14ac:dyDescent="0.25">
      <c r="A157" s="61"/>
      <c r="B157" s="65" t="s">
        <v>138</v>
      </c>
      <c r="C157" s="69">
        <v>732669111</v>
      </c>
      <c r="D157" s="70">
        <v>-19999419.909999967</v>
      </c>
      <c r="E157" s="70">
        <v>712669691.09000003</v>
      </c>
      <c r="F157" s="70">
        <v>90132597.75999999</v>
      </c>
      <c r="G157" s="66">
        <v>90132597.75999999</v>
      </c>
      <c r="H157" s="69">
        <v>622537093.33000004</v>
      </c>
    </row>
    <row r="158" spans="1:8" x14ac:dyDescent="0.25">
      <c r="A158" s="61"/>
      <c r="B158" s="64" t="s">
        <v>33</v>
      </c>
      <c r="C158" s="57">
        <v>53523395</v>
      </c>
      <c r="D158" s="57">
        <v>45929.07</v>
      </c>
      <c r="E158" s="57">
        <v>53569324.07</v>
      </c>
      <c r="F158" s="57">
        <v>0</v>
      </c>
      <c r="G158" s="57">
        <v>0</v>
      </c>
      <c r="H158" s="57">
        <v>53569324.07</v>
      </c>
    </row>
    <row r="159" spans="1:8" x14ac:dyDescent="0.25">
      <c r="A159" s="61"/>
      <c r="B159" s="71" t="s">
        <v>34</v>
      </c>
      <c r="C159" s="61">
        <v>53523395</v>
      </c>
      <c r="D159" s="61">
        <v>0</v>
      </c>
      <c r="E159" s="61">
        <v>53523395</v>
      </c>
      <c r="F159" s="61">
        <v>0</v>
      </c>
      <c r="G159" s="62">
        <v>0</v>
      </c>
      <c r="H159" s="61">
        <v>53523395</v>
      </c>
    </row>
    <row r="160" spans="1:8" x14ac:dyDescent="0.25">
      <c r="A160" s="61"/>
      <c r="B160" s="71" t="s">
        <v>41</v>
      </c>
      <c r="C160" s="61">
        <v>0</v>
      </c>
      <c r="D160" s="61">
        <v>45929.07</v>
      </c>
      <c r="E160" s="61">
        <v>45929.07</v>
      </c>
      <c r="F160" s="61">
        <v>0</v>
      </c>
      <c r="G160" s="62">
        <v>0</v>
      </c>
      <c r="H160" s="61">
        <v>45929.07</v>
      </c>
    </row>
    <row r="161" spans="1:8" x14ac:dyDescent="0.25">
      <c r="A161" s="61"/>
      <c r="B161" s="63" t="s">
        <v>162</v>
      </c>
      <c r="C161" s="57">
        <v>10000000</v>
      </c>
      <c r="D161" s="57">
        <v>0</v>
      </c>
      <c r="E161" s="57">
        <v>10000000</v>
      </c>
      <c r="F161" s="57">
        <v>2000000</v>
      </c>
      <c r="G161" s="57">
        <v>2000000</v>
      </c>
      <c r="H161" s="57">
        <v>8000000</v>
      </c>
    </row>
    <row r="162" spans="1:8" x14ac:dyDescent="0.25">
      <c r="A162" s="61"/>
      <c r="B162" s="71" t="s">
        <v>52</v>
      </c>
      <c r="C162" s="61">
        <v>10000000</v>
      </c>
      <c r="D162" s="61">
        <v>0</v>
      </c>
      <c r="E162" s="61">
        <v>10000000</v>
      </c>
      <c r="F162" s="61">
        <v>2000000</v>
      </c>
      <c r="G162" s="62">
        <v>2000000</v>
      </c>
      <c r="H162" s="61">
        <v>8000000</v>
      </c>
    </row>
    <row r="163" spans="1:8" x14ac:dyDescent="0.25">
      <c r="A163" s="61"/>
      <c r="B163" s="63" t="s">
        <v>160</v>
      </c>
      <c r="C163" s="57">
        <v>361251538</v>
      </c>
      <c r="D163" s="57">
        <v>-2569239.9199999869</v>
      </c>
      <c r="E163" s="57">
        <v>358682298.08000004</v>
      </c>
      <c r="F163" s="57">
        <v>0</v>
      </c>
      <c r="G163" s="57">
        <v>0</v>
      </c>
      <c r="H163" s="57">
        <v>358682298.08000004</v>
      </c>
    </row>
    <row r="164" spans="1:8" x14ac:dyDescent="0.25">
      <c r="A164" s="61"/>
      <c r="B164" s="71" t="s">
        <v>58</v>
      </c>
      <c r="C164" s="61">
        <v>141851011</v>
      </c>
      <c r="D164" s="61">
        <v>0</v>
      </c>
      <c r="E164" s="61">
        <v>141851011</v>
      </c>
      <c r="F164" s="61">
        <v>0</v>
      </c>
      <c r="G164" s="62">
        <v>0</v>
      </c>
      <c r="H164" s="61">
        <v>141851011</v>
      </c>
    </row>
    <row r="165" spans="1:8" x14ac:dyDescent="0.25">
      <c r="A165" s="61"/>
      <c r="B165" s="71" t="s">
        <v>60</v>
      </c>
      <c r="C165" s="61">
        <v>219400527</v>
      </c>
      <c r="D165" s="61">
        <v>-2569239.9199999869</v>
      </c>
      <c r="E165" s="61">
        <v>216831287.08000001</v>
      </c>
      <c r="F165" s="61">
        <v>0</v>
      </c>
      <c r="G165" s="62">
        <v>0</v>
      </c>
      <c r="H165" s="61">
        <v>216831287.08000001</v>
      </c>
    </row>
    <row r="166" spans="1:8" x14ac:dyDescent="0.25">
      <c r="A166" s="61"/>
      <c r="B166" s="57" t="s">
        <v>161</v>
      </c>
      <c r="C166" s="57">
        <v>2173230833</v>
      </c>
      <c r="D166" s="57">
        <v>0</v>
      </c>
      <c r="E166" s="57">
        <v>2173230833</v>
      </c>
      <c r="F166" s="57">
        <v>725304131.07000005</v>
      </c>
      <c r="G166" s="57">
        <v>725304131.07000005</v>
      </c>
      <c r="H166" s="57">
        <v>1447926701.9299998</v>
      </c>
    </row>
    <row r="167" spans="1:8" x14ac:dyDescent="0.25">
      <c r="A167" s="61"/>
      <c r="B167" s="63" t="s">
        <v>62</v>
      </c>
      <c r="C167" s="57">
        <v>2173230833</v>
      </c>
      <c r="D167" s="57">
        <v>0</v>
      </c>
      <c r="E167" s="57">
        <v>2173230833</v>
      </c>
      <c r="F167" s="57">
        <v>725304131.07000005</v>
      </c>
      <c r="G167" s="57">
        <v>725304131.07000005</v>
      </c>
      <c r="H167" s="57">
        <v>1447926701.9299998</v>
      </c>
    </row>
    <row r="168" spans="1:8" x14ac:dyDescent="0.25">
      <c r="A168" s="61"/>
      <c r="B168" s="71" t="s">
        <v>68</v>
      </c>
      <c r="C168" s="61">
        <v>71918651</v>
      </c>
      <c r="D168" s="61">
        <v>0</v>
      </c>
      <c r="E168" s="61">
        <v>71918651</v>
      </c>
      <c r="F168" s="61">
        <v>0</v>
      </c>
      <c r="G168" s="62">
        <v>0</v>
      </c>
      <c r="H168" s="61">
        <v>71918651</v>
      </c>
    </row>
    <row r="169" spans="1:8" x14ac:dyDescent="0.25">
      <c r="A169" s="61"/>
      <c r="B169" s="71" t="s">
        <v>73</v>
      </c>
      <c r="C169" s="61">
        <v>787004958</v>
      </c>
      <c r="D169" s="61">
        <v>0</v>
      </c>
      <c r="E169" s="61">
        <v>787004958</v>
      </c>
      <c r="F169" s="61">
        <v>105716045.40000001</v>
      </c>
      <c r="G169" s="62">
        <v>105716045.40000001</v>
      </c>
      <c r="H169" s="61">
        <v>681288912.60000002</v>
      </c>
    </row>
    <row r="170" spans="1:8" x14ac:dyDescent="0.25">
      <c r="A170" s="61"/>
      <c r="B170" s="71" t="s">
        <v>86</v>
      </c>
      <c r="C170" s="61">
        <v>1314307224</v>
      </c>
      <c r="D170" s="61">
        <v>0</v>
      </c>
      <c r="E170" s="61">
        <v>1314307224</v>
      </c>
      <c r="F170" s="61">
        <v>619588085.67000008</v>
      </c>
      <c r="G170" s="62">
        <v>619588085.67000008</v>
      </c>
      <c r="H170" s="61">
        <v>694719138.32999992</v>
      </c>
    </row>
    <row r="171" spans="1:8" x14ac:dyDescent="0.25">
      <c r="A171" s="45" t="s">
        <v>141</v>
      </c>
      <c r="B171" s="45"/>
      <c r="C171" s="72">
        <v>302319661649</v>
      </c>
      <c r="D171" s="72">
        <v>-226211850.29003906</v>
      </c>
      <c r="E171" s="72">
        <v>302093449798.70996</v>
      </c>
      <c r="F171" s="72">
        <v>60775803698.920006</v>
      </c>
      <c r="G171" s="72">
        <v>60775803698.920006</v>
      </c>
      <c r="H171" s="72">
        <v>241317646099.78998</v>
      </c>
    </row>
    <row r="172" spans="1:8" x14ac:dyDescent="0.25">
      <c r="A172" s="2" t="s">
        <v>143</v>
      </c>
      <c r="B172" s="3"/>
      <c r="C172" s="4"/>
      <c r="D172" s="5"/>
      <c r="E172" s="4"/>
      <c r="F172" s="4"/>
      <c r="G172" s="4"/>
      <c r="H172" s="5"/>
    </row>
    <row r="173" spans="1:8" ht="21.75" customHeight="1" x14ac:dyDescent="0.25">
      <c r="A173" s="18" t="s">
        <v>144</v>
      </c>
      <c r="B173" s="18"/>
      <c r="C173" s="18"/>
      <c r="D173" s="18"/>
      <c r="E173" s="18"/>
      <c r="F173" s="18"/>
      <c r="G173" s="18"/>
      <c r="H173" s="18"/>
    </row>
    <row r="174" spans="1:8" x14ac:dyDescent="0.25">
      <c r="A174" s="2" t="s">
        <v>145</v>
      </c>
      <c r="B174" s="6"/>
      <c r="C174" s="7"/>
      <c r="D174" s="1"/>
      <c r="E174" s="1"/>
      <c r="F174" s="1"/>
      <c r="G174" s="1"/>
      <c r="H174" s="1"/>
    </row>
    <row r="175" spans="1:8" x14ac:dyDescent="0.25">
      <c r="A175" s="6" t="s">
        <v>146</v>
      </c>
      <c r="B175" s="6"/>
      <c r="C175" s="7"/>
      <c r="D175" s="1"/>
      <c r="E175" s="1"/>
      <c r="F175" s="1"/>
      <c r="G175" s="1"/>
      <c r="H175" s="1"/>
    </row>
    <row r="176" spans="1:8" x14ac:dyDescent="0.25">
      <c r="A176" s="6" t="s">
        <v>147</v>
      </c>
      <c r="B176" s="6"/>
      <c r="C176" s="7"/>
      <c r="D176" s="1"/>
      <c r="E176" s="1"/>
      <c r="F176" s="1"/>
      <c r="G176" s="1"/>
      <c r="H176" s="1"/>
    </row>
    <row r="177" spans="1:8" x14ac:dyDescent="0.25">
      <c r="A177" s="6" t="s">
        <v>121</v>
      </c>
      <c r="B177" s="6"/>
      <c r="C177" s="7"/>
      <c r="D177" s="1"/>
      <c r="E177" s="1"/>
      <c r="F177" s="1"/>
      <c r="G177" s="1"/>
      <c r="H177" s="1"/>
    </row>
  </sheetData>
  <mergeCells count="10">
    <mergeCell ref="A173:H173"/>
    <mergeCell ref="A6:B7"/>
    <mergeCell ref="C6:G6"/>
    <mergeCell ref="H6:H7"/>
    <mergeCell ref="A171:B171"/>
    <mergeCell ref="A1:H1"/>
    <mergeCell ref="A2:H2"/>
    <mergeCell ref="A3:H3"/>
    <mergeCell ref="A4:H4"/>
    <mergeCell ref="A5:H5"/>
  </mergeCells>
  <printOptions horizontalCentered="1" verticalCentered="1"/>
  <pageMargins left="0.55118110236220474" right="0.39370078740157483" top="1.0629921259842521" bottom="0.55118110236220474" header="0.31496062992125984" footer="0.31496062992125984"/>
  <pageSetup paperSize="119" scale="71" fitToHeight="0" orientation="landscape" r:id="rId1"/>
  <headerFooter>
    <oddHeader>&amp;L&amp;G</oddHeader>
  </headerFooter>
  <rowBreaks count="5" manualBreakCount="5">
    <brk id="33" max="7" man="1"/>
    <brk id="64" max="7" man="1"/>
    <brk id="95" max="7" man="1"/>
    <brk id="124" max="7" man="1"/>
    <brk id="157" max="7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307F-1EE4-4DC7-A2A0-9D96AF619A51}">
  <dimension ref="A1:AW197"/>
  <sheetViews>
    <sheetView showGridLines="0" tabSelected="1" zoomScaleNormal="100" zoomScaleSheetLayoutView="56" zoomScalePageLayoutView="70" workbookViewId="0">
      <selection activeCell="D158" sqref="D158"/>
    </sheetView>
  </sheetViews>
  <sheetFormatPr baseColWidth="10" defaultColWidth="11.42578125" defaultRowHeight="12.75" x14ac:dyDescent="0.25"/>
  <cols>
    <col min="1" max="1" width="3" style="9" customWidth="1"/>
    <col min="2" max="2" width="32.5703125" style="9" customWidth="1"/>
    <col min="3" max="4" width="18.85546875" style="9" customWidth="1"/>
    <col min="5" max="5" width="20.7109375" style="9" customWidth="1"/>
    <col min="6" max="8" width="18.85546875" style="9" customWidth="1"/>
    <col min="9" max="16384" width="11.42578125" style="9"/>
  </cols>
  <sheetData>
    <row r="1" spans="1:49" x14ac:dyDescent="0.25">
      <c r="A1" s="31" t="s">
        <v>149</v>
      </c>
      <c r="B1" s="31"/>
      <c r="C1" s="31"/>
      <c r="D1" s="31"/>
      <c r="E1" s="31"/>
      <c r="F1" s="31"/>
      <c r="G1" s="31"/>
      <c r="H1" s="31"/>
      <c r="I1" s="8"/>
    </row>
    <row r="2" spans="1:49" x14ac:dyDescent="0.25">
      <c r="A2" s="32" t="s">
        <v>108</v>
      </c>
      <c r="B2" s="32"/>
      <c r="C2" s="32"/>
      <c r="D2" s="32"/>
      <c r="E2" s="32"/>
      <c r="F2" s="32"/>
      <c r="G2" s="32"/>
      <c r="H2" s="32"/>
      <c r="I2" s="8"/>
    </row>
    <row r="3" spans="1:49" x14ac:dyDescent="0.25">
      <c r="A3" s="32" t="s">
        <v>150</v>
      </c>
      <c r="B3" s="32"/>
      <c r="C3" s="32"/>
      <c r="D3" s="32"/>
      <c r="E3" s="32"/>
      <c r="F3" s="32"/>
      <c r="G3" s="32"/>
      <c r="H3" s="32"/>
      <c r="I3" s="8"/>
    </row>
    <row r="4" spans="1:49" ht="15" x14ac:dyDescent="0.25">
      <c r="A4" s="32" t="s">
        <v>155</v>
      </c>
      <c r="B4" s="32"/>
      <c r="C4" s="32"/>
      <c r="D4" s="32"/>
      <c r="E4" s="32"/>
      <c r="F4" s="32"/>
      <c r="G4" s="32"/>
      <c r="H4" s="32"/>
      <c r="I4" s="8"/>
    </row>
    <row r="5" spans="1:49" x14ac:dyDescent="0.25">
      <c r="A5" s="33" t="s">
        <v>1</v>
      </c>
      <c r="B5" s="33"/>
      <c r="C5" s="33"/>
      <c r="D5" s="33"/>
      <c r="E5" s="33"/>
      <c r="F5" s="33"/>
      <c r="G5" s="33"/>
      <c r="H5" s="33"/>
      <c r="I5" s="8"/>
    </row>
    <row r="6" spans="1:49" ht="11.1" customHeight="1" x14ac:dyDescent="0.25">
      <c r="A6" s="19" t="s">
        <v>109</v>
      </c>
      <c r="B6" s="20"/>
      <c r="C6" s="21" t="s">
        <v>140</v>
      </c>
      <c r="D6" s="22"/>
      <c r="E6" s="22"/>
      <c r="F6" s="22"/>
      <c r="G6" s="23"/>
      <c r="H6" s="24" t="s">
        <v>119</v>
      </c>
      <c r="I6" s="8"/>
    </row>
    <row r="7" spans="1:49" ht="25.5" x14ac:dyDescent="0.25">
      <c r="A7" s="25"/>
      <c r="B7" s="26"/>
      <c r="C7" s="27" t="s">
        <v>3</v>
      </c>
      <c r="D7" s="28" t="s">
        <v>4</v>
      </c>
      <c r="E7" s="29" t="s">
        <v>5</v>
      </c>
      <c r="F7" s="29" t="s">
        <v>6</v>
      </c>
      <c r="G7" s="30" t="s">
        <v>142</v>
      </c>
      <c r="H7" s="34"/>
      <c r="I7" s="8"/>
    </row>
    <row r="8" spans="1:49" ht="31.5" customHeight="1" x14ac:dyDescent="0.25">
      <c r="A8" s="35" t="s">
        <v>110</v>
      </c>
      <c r="B8" s="36"/>
      <c r="C8" s="37">
        <v>225027634764</v>
      </c>
      <c r="D8" s="37">
        <v>202082093.47000122</v>
      </c>
      <c r="E8" s="37">
        <v>225229716857.47</v>
      </c>
      <c r="F8" s="37">
        <v>43202399069.4701</v>
      </c>
      <c r="G8" s="37">
        <v>43202399069.4701</v>
      </c>
      <c r="H8" s="37">
        <v>182027317787.99991</v>
      </c>
      <c r="I8" s="3" t="str">
        <f>IF(OR(F8=G8,F8&gt;G8),"Correcto","Incorrecto")</f>
        <v>Correcto</v>
      </c>
      <c r="J8" s="10"/>
    </row>
    <row r="9" spans="1:49" ht="31.5" customHeight="1" x14ac:dyDescent="0.25">
      <c r="A9" s="35"/>
      <c r="B9" s="38" t="s">
        <v>9</v>
      </c>
      <c r="C9" s="39">
        <v>200212808927</v>
      </c>
      <c r="D9" s="39">
        <v>202724403.70001221</v>
      </c>
      <c r="E9" s="39">
        <v>200415533330.70001</v>
      </c>
      <c r="F9" s="39">
        <v>37033377208.4701</v>
      </c>
      <c r="G9" s="39">
        <v>37033377208.4701</v>
      </c>
      <c r="H9" s="39">
        <v>163382156122.22992</v>
      </c>
      <c r="I9" s="3"/>
      <c r="J9" s="10"/>
    </row>
    <row r="10" spans="1:49" ht="31.5" customHeight="1" x14ac:dyDescent="0.25">
      <c r="A10" s="35"/>
      <c r="B10" s="38" t="s">
        <v>151</v>
      </c>
      <c r="C10" s="39">
        <v>2343192386</v>
      </c>
      <c r="D10" s="39">
        <v>0</v>
      </c>
      <c r="E10" s="39">
        <v>2343192386</v>
      </c>
      <c r="F10" s="39">
        <v>659978533</v>
      </c>
      <c r="G10" s="39">
        <v>659978533</v>
      </c>
      <c r="H10" s="39">
        <v>1683213853</v>
      </c>
      <c r="I10" s="3"/>
      <c r="J10" s="10"/>
    </row>
    <row r="11" spans="1:49" ht="31.5" customHeight="1" x14ac:dyDescent="0.25">
      <c r="A11" s="36"/>
      <c r="B11" s="38" t="s">
        <v>152</v>
      </c>
      <c r="C11" s="40">
        <v>8180393367</v>
      </c>
      <c r="D11" s="39">
        <v>0</v>
      </c>
      <c r="E11" s="40">
        <v>8180393367</v>
      </c>
      <c r="F11" s="40">
        <v>1933456613</v>
      </c>
      <c r="G11" s="40">
        <v>1933456613</v>
      </c>
      <c r="H11" s="39">
        <v>6246936754</v>
      </c>
      <c r="I11" s="3"/>
      <c r="J11" s="10"/>
    </row>
    <row r="12" spans="1:49" ht="31.5" customHeight="1" x14ac:dyDescent="0.25">
      <c r="A12" s="36"/>
      <c r="B12" s="38" t="s">
        <v>153</v>
      </c>
      <c r="C12" s="40">
        <v>14291240084</v>
      </c>
      <c r="D12" s="39">
        <v>-642310.22999954224</v>
      </c>
      <c r="E12" s="40">
        <v>14290597773.77</v>
      </c>
      <c r="F12" s="40">
        <v>3575586715</v>
      </c>
      <c r="G12" s="40">
        <v>3575586715</v>
      </c>
      <c r="H12" s="39">
        <v>10715011058.77</v>
      </c>
      <c r="I12" s="3"/>
      <c r="J12" s="10"/>
    </row>
    <row r="13" spans="1:49" ht="31.5" customHeight="1" x14ac:dyDescent="0.25">
      <c r="A13" s="35" t="s">
        <v>111</v>
      </c>
      <c r="B13" s="36"/>
      <c r="C13" s="37">
        <v>17701856538</v>
      </c>
      <c r="D13" s="37">
        <v>-236734526.77000046</v>
      </c>
      <c r="E13" s="37">
        <v>17465122011.23</v>
      </c>
      <c r="F13" s="37">
        <v>1310374098.2999995</v>
      </c>
      <c r="G13" s="37">
        <v>1310374098.2999995</v>
      </c>
      <c r="H13" s="37">
        <v>16154747912.93</v>
      </c>
      <c r="I13" s="3" t="str">
        <f>IF(OR(F13=G13,F13&gt;G13),"Correcto","Incorrecto")</f>
        <v>Correcto</v>
      </c>
      <c r="J13" s="10"/>
    </row>
    <row r="14" spans="1:49" ht="31.5" customHeight="1" x14ac:dyDescent="0.25">
      <c r="A14" s="35"/>
      <c r="B14" s="38" t="s">
        <v>9</v>
      </c>
      <c r="C14" s="39">
        <v>17330605000</v>
      </c>
      <c r="D14" s="39">
        <v>-234165286.85000038</v>
      </c>
      <c r="E14" s="39">
        <v>17096439713.15</v>
      </c>
      <c r="F14" s="39">
        <v>1308374098.2999995</v>
      </c>
      <c r="G14" s="39">
        <v>1308374098.2999995</v>
      </c>
      <c r="H14" s="39">
        <v>15788065614.85</v>
      </c>
      <c r="I14" s="3"/>
      <c r="J14" s="10"/>
    </row>
    <row r="15" spans="1:49" ht="31.5" customHeight="1" x14ac:dyDescent="0.25">
      <c r="A15" s="35"/>
      <c r="B15" s="38" t="s">
        <v>151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"/>
      <c r="J15" s="10"/>
    </row>
    <row r="16" spans="1:49" ht="31.5" customHeight="1" x14ac:dyDescent="0.2">
      <c r="A16" s="36"/>
      <c r="B16" s="38" t="s">
        <v>152</v>
      </c>
      <c r="C16" s="40">
        <v>10000000</v>
      </c>
      <c r="D16" s="39">
        <v>0</v>
      </c>
      <c r="E16" s="40">
        <v>10000000</v>
      </c>
      <c r="F16" s="40">
        <v>2000000</v>
      </c>
      <c r="G16" s="40">
        <v>2000000</v>
      </c>
      <c r="H16" s="39">
        <v>8000000</v>
      </c>
      <c r="I16" s="3"/>
      <c r="J16" s="10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</row>
    <row r="17" spans="1:49" ht="31.5" customHeight="1" x14ac:dyDescent="0.2">
      <c r="A17" s="41"/>
      <c r="B17" s="42" t="s">
        <v>153</v>
      </c>
      <c r="C17" s="43">
        <v>361251538</v>
      </c>
      <c r="D17" s="44">
        <v>-2569239.9199999571</v>
      </c>
      <c r="E17" s="43">
        <v>358682298.08000004</v>
      </c>
      <c r="F17" s="43">
        <v>0</v>
      </c>
      <c r="G17" s="43">
        <v>0</v>
      </c>
      <c r="H17" s="44">
        <v>358682298.08000004</v>
      </c>
      <c r="I17" s="3"/>
      <c r="J17" s="10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</row>
    <row r="18" spans="1:49" ht="31.5" customHeight="1" x14ac:dyDescent="0.25">
      <c r="A18" s="45" t="s">
        <v>141</v>
      </c>
      <c r="B18" s="45"/>
      <c r="C18" s="46">
        <v>242729491302</v>
      </c>
      <c r="D18" s="46">
        <v>-34652433.299987793</v>
      </c>
      <c r="E18" s="46">
        <v>242694838868.70001</v>
      </c>
      <c r="F18" s="46">
        <v>44512773167.770103</v>
      </c>
      <c r="G18" s="46">
        <v>44512773167.770103</v>
      </c>
      <c r="H18" s="46">
        <v>198182065700.9299</v>
      </c>
      <c r="I18" s="3" t="str">
        <f>IF(OR(F18=G18,F18&gt;G18),"Correcto","Incorrecto")</f>
        <v>Correcto</v>
      </c>
      <c r="J18" s="10"/>
    </row>
    <row r="19" spans="1:49" customFormat="1" ht="15" x14ac:dyDescent="0.25">
      <c r="A19" s="2" t="s">
        <v>143</v>
      </c>
      <c r="B19" s="3"/>
      <c r="C19" s="4"/>
      <c r="D19" s="5"/>
      <c r="E19" s="4"/>
      <c r="F19" s="4"/>
      <c r="G19" s="4"/>
      <c r="H19" s="5"/>
    </row>
    <row r="20" spans="1:49" customFormat="1" ht="21.75" customHeight="1" x14ac:dyDescent="0.25">
      <c r="A20" s="18" t="s">
        <v>144</v>
      </c>
      <c r="B20" s="18"/>
      <c r="C20" s="18"/>
      <c r="D20" s="18"/>
      <c r="E20" s="18"/>
      <c r="F20" s="18"/>
      <c r="G20" s="18"/>
      <c r="H20" s="18"/>
    </row>
    <row r="21" spans="1:49" customFormat="1" ht="15" x14ac:dyDescent="0.25">
      <c r="A21" s="2" t="s">
        <v>145</v>
      </c>
      <c r="B21" s="6"/>
      <c r="C21" s="7"/>
      <c r="D21" s="1"/>
      <c r="E21" s="1"/>
      <c r="F21" s="1"/>
      <c r="G21" s="1"/>
      <c r="H21" s="1"/>
    </row>
    <row r="22" spans="1:49" customFormat="1" ht="15" x14ac:dyDescent="0.25">
      <c r="A22" s="6" t="s">
        <v>146</v>
      </c>
      <c r="B22" s="6"/>
      <c r="C22" s="7"/>
      <c r="D22" s="1"/>
      <c r="E22" s="1"/>
      <c r="F22" s="1"/>
      <c r="G22" s="1"/>
      <c r="H22" s="1"/>
    </row>
    <row r="23" spans="1:49" customFormat="1" ht="15" x14ac:dyDescent="0.25">
      <c r="A23" s="6" t="s">
        <v>147</v>
      </c>
      <c r="B23" s="6"/>
      <c r="C23" s="7"/>
      <c r="D23" s="1"/>
      <c r="E23" s="1"/>
      <c r="F23" s="1"/>
      <c r="G23" s="1"/>
      <c r="H23" s="1"/>
    </row>
    <row r="24" spans="1:49" customFormat="1" ht="15" x14ac:dyDescent="0.25">
      <c r="A24" s="6" t="s">
        <v>121</v>
      </c>
      <c r="B24" s="6"/>
      <c r="C24" s="7"/>
      <c r="D24" s="1"/>
      <c r="E24" s="1"/>
      <c r="F24" s="1"/>
      <c r="G24" s="1"/>
      <c r="H24" s="1"/>
    </row>
    <row r="25" spans="1:49" ht="9" customHeight="1" x14ac:dyDescent="0.25">
      <c r="A25" s="12"/>
      <c r="B25" s="12"/>
      <c r="C25" s="13"/>
      <c r="D25" s="13"/>
      <c r="E25" s="13"/>
      <c r="F25" s="14"/>
      <c r="G25" s="14"/>
      <c r="H25" s="14"/>
      <c r="I25" s="3"/>
      <c r="J25" s="10"/>
    </row>
    <row r="26" spans="1:49" ht="8.4499999999999993" customHeight="1" x14ac:dyDescent="0.25">
      <c r="A26" s="15"/>
      <c r="B26" s="15"/>
      <c r="C26" s="15"/>
      <c r="D26" s="15"/>
      <c r="E26" s="15"/>
      <c r="F26" s="14"/>
      <c r="G26" s="14"/>
      <c r="H26" s="14"/>
      <c r="I26" s="3"/>
      <c r="J26" s="10"/>
    </row>
    <row r="27" spans="1:49" ht="13.15" customHeight="1" x14ac:dyDescent="0.25">
      <c r="A27" s="14"/>
      <c r="B27" s="14"/>
      <c r="C27" s="14"/>
      <c r="D27" s="14"/>
      <c r="E27" s="14"/>
      <c r="F27" s="14"/>
      <c r="G27" s="14"/>
      <c r="H27" s="14"/>
      <c r="I27" s="3"/>
      <c r="J27" s="10"/>
    </row>
    <row r="28" spans="1:49" ht="15" x14ac:dyDescent="0.25">
      <c r="A28" s="14"/>
      <c r="B28" s="14"/>
      <c r="C28" s="14"/>
      <c r="D28" s="14"/>
      <c r="E28" s="14"/>
      <c r="F28" s="14"/>
      <c r="G28" s="14"/>
      <c r="H28" s="14"/>
      <c r="I28" s="3"/>
      <c r="J28" s="10"/>
    </row>
    <row r="29" spans="1:49" ht="15" x14ac:dyDescent="0.25">
      <c r="A29" s="14"/>
      <c r="B29" s="14"/>
      <c r="C29" s="14"/>
      <c r="D29" s="14"/>
      <c r="E29" s="14"/>
      <c r="F29" s="14"/>
      <c r="G29" s="14"/>
      <c r="H29" s="14"/>
      <c r="I29" s="16"/>
      <c r="J29" s="10"/>
    </row>
    <row r="30" spans="1:49" x14ac:dyDescent="0.25">
      <c r="A30" s="14"/>
      <c r="B30" s="14"/>
      <c r="C30" s="14"/>
      <c r="D30" s="14"/>
      <c r="E30" s="14"/>
      <c r="F30" s="14"/>
      <c r="G30" s="14"/>
      <c r="H30" s="14"/>
    </row>
    <row r="197" spans="1:1" x14ac:dyDescent="0.25">
      <c r="A197" s="9" t="s">
        <v>154</v>
      </c>
    </row>
  </sheetData>
  <sheetProtection formatCells="0" formatColumns="0" formatRows="0" insertRows="0"/>
  <mergeCells count="10">
    <mergeCell ref="A1:H1"/>
    <mergeCell ref="A2:H2"/>
    <mergeCell ref="A3:H3"/>
    <mergeCell ref="A4:H4"/>
    <mergeCell ref="A5:H5"/>
    <mergeCell ref="A18:B18"/>
    <mergeCell ref="A20:H20"/>
    <mergeCell ref="A6:B7"/>
    <mergeCell ref="C6:G6"/>
    <mergeCell ref="H6:H7"/>
  </mergeCells>
  <conditionalFormatting sqref="I8:I10 I18">
    <cfRule type="containsText" dxfId="3" priority="1" operator="containsText" text="Incorrecto">
      <formula>NOT(ISERROR(SEARCH("Incorrecto",I8)))</formula>
    </cfRule>
  </conditionalFormatting>
  <conditionalFormatting sqref="I13:I15">
    <cfRule type="containsText" dxfId="2" priority="2" operator="containsText" text="Incorrecto">
      <formula>NOT(ISERROR(SEARCH("Incorrecto",I13)))</formula>
    </cfRule>
  </conditionalFormatting>
  <printOptions horizontalCentered="1" verticalCentered="1"/>
  <pageMargins left="0.55118110236220474" right="0.39370078740157483" top="1.0629921259842521" bottom="0.55118110236220474" header="0.31496062992125984" footer="0.31496062992125984"/>
  <pageSetup paperSize="119" scale="71" fitToHeight="0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1D8E8-1CD1-461A-A918-F2438CD9B716}">
  <dimension ref="A1:AW197"/>
  <sheetViews>
    <sheetView showGridLines="0" tabSelected="1" topLeftCell="A13" zoomScale="75" zoomScaleNormal="75" zoomScaleSheetLayoutView="56" zoomScalePageLayoutView="70" workbookViewId="0">
      <selection activeCell="D158" sqref="D158"/>
    </sheetView>
  </sheetViews>
  <sheetFormatPr baseColWidth="10" defaultColWidth="11.42578125" defaultRowHeight="12.75" x14ac:dyDescent="0.25"/>
  <cols>
    <col min="1" max="1" width="3" style="9" customWidth="1"/>
    <col min="2" max="2" width="39.28515625" style="9" customWidth="1"/>
    <col min="3" max="8" width="18.85546875" style="9" customWidth="1"/>
    <col min="9" max="16384" width="11.42578125" style="9"/>
  </cols>
  <sheetData>
    <row r="1" spans="1:10" ht="15.75" customHeight="1" x14ac:dyDescent="0.25">
      <c r="A1" s="31" t="s">
        <v>156</v>
      </c>
      <c r="B1" s="31"/>
      <c r="C1" s="31"/>
      <c r="D1" s="31"/>
      <c r="E1" s="31"/>
      <c r="F1" s="31"/>
      <c r="G1" s="31"/>
      <c r="H1" s="31"/>
      <c r="I1" s="8"/>
    </row>
    <row r="2" spans="1:10" ht="15.75" customHeight="1" x14ac:dyDescent="0.25">
      <c r="A2" s="32" t="s">
        <v>108</v>
      </c>
      <c r="B2" s="32"/>
      <c r="C2" s="32"/>
      <c r="D2" s="32"/>
      <c r="E2" s="32"/>
      <c r="F2" s="32"/>
      <c r="G2" s="32"/>
      <c r="H2" s="32"/>
      <c r="I2" s="8"/>
    </row>
    <row r="3" spans="1:10" ht="15.75" customHeight="1" x14ac:dyDescent="0.25">
      <c r="A3" s="32" t="s">
        <v>150</v>
      </c>
      <c r="B3" s="32"/>
      <c r="C3" s="32"/>
      <c r="D3" s="32"/>
      <c r="E3" s="32"/>
      <c r="F3" s="32"/>
      <c r="G3" s="32"/>
      <c r="H3" s="32"/>
      <c r="I3" s="8"/>
    </row>
    <row r="4" spans="1:10" ht="15.75" customHeight="1" x14ac:dyDescent="0.25">
      <c r="A4" s="32" t="s">
        <v>157</v>
      </c>
      <c r="B4" s="32"/>
      <c r="C4" s="32"/>
      <c r="D4" s="32"/>
      <c r="E4" s="32"/>
      <c r="F4" s="32"/>
      <c r="G4" s="32"/>
      <c r="H4" s="32"/>
      <c r="I4" s="8"/>
    </row>
    <row r="5" spans="1:10" ht="15.75" customHeight="1" x14ac:dyDescent="0.25">
      <c r="A5" s="33" t="s">
        <v>1</v>
      </c>
      <c r="B5" s="33"/>
      <c r="C5" s="33"/>
      <c r="D5" s="33"/>
      <c r="E5" s="33"/>
      <c r="F5" s="33"/>
      <c r="G5" s="33"/>
      <c r="H5" s="33"/>
      <c r="I5" s="8"/>
    </row>
    <row r="6" spans="1:10" x14ac:dyDescent="0.25">
      <c r="A6" s="19" t="s">
        <v>109</v>
      </c>
      <c r="B6" s="20"/>
      <c r="C6" s="21" t="s">
        <v>140</v>
      </c>
      <c r="D6" s="22"/>
      <c r="E6" s="22"/>
      <c r="F6" s="22"/>
      <c r="G6" s="23"/>
      <c r="H6" s="24" t="s">
        <v>119</v>
      </c>
      <c r="I6" s="8"/>
    </row>
    <row r="7" spans="1:10" ht="25.5" x14ac:dyDescent="0.25">
      <c r="A7" s="25"/>
      <c r="B7" s="26"/>
      <c r="C7" s="27" t="s">
        <v>3</v>
      </c>
      <c r="D7" s="28" t="s">
        <v>4</v>
      </c>
      <c r="E7" s="29" t="s">
        <v>5</v>
      </c>
      <c r="F7" s="29" t="s">
        <v>6</v>
      </c>
      <c r="G7" s="30" t="s">
        <v>142</v>
      </c>
      <c r="H7" s="34"/>
      <c r="I7" s="8"/>
    </row>
    <row r="8" spans="1:10" x14ac:dyDescent="0.25">
      <c r="A8" s="35" t="s">
        <v>110</v>
      </c>
      <c r="B8" s="36"/>
      <c r="C8" s="37">
        <v>57416939514</v>
      </c>
      <c r="D8" s="37">
        <v>-191559416.99001312</v>
      </c>
      <c r="E8" s="37">
        <v>57225380097.009987</v>
      </c>
      <c r="F8" s="37">
        <v>15537726400.079998</v>
      </c>
      <c r="G8" s="37">
        <v>15537726400.079998</v>
      </c>
      <c r="H8" s="37">
        <v>41687653696.929993</v>
      </c>
      <c r="I8" s="3" t="str">
        <f>IF(OR(F8=G8,F8&gt;G8),"Correcto","Incorrecto")</f>
        <v>Correcto</v>
      </c>
      <c r="J8" s="10"/>
    </row>
    <row r="9" spans="1:10" ht="29.25" customHeight="1" x14ac:dyDescent="0.25">
      <c r="A9" s="35"/>
      <c r="B9" s="38" t="s">
        <v>112</v>
      </c>
      <c r="C9" s="39">
        <v>50287055549</v>
      </c>
      <c r="D9" s="39">
        <v>12329954.009986877</v>
      </c>
      <c r="E9" s="39">
        <v>50299385503.009987</v>
      </c>
      <c r="F9" s="39">
        <v>12961038603.719999</v>
      </c>
      <c r="G9" s="39">
        <v>12961038603.719999</v>
      </c>
      <c r="H9" s="39">
        <v>37338346899.289986</v>
      </c>
      <c r="I9" s="3"/>
      <c r="J9" s="10"/>
    </row>
    <row r="10" spans="1:10" ht="29.25" customHeight="1" x14ac:dyDescent="0.25">
      <c r="A10" s="35"/>
      <c r="B10" s="38" t="s">
        <v>113</v>
      </c>
      <c r="C10" s="39">
        <v>6925994594</v>
      </c>
      <c r="D10" s="39">
        <v>0</v>
      </c>
      <c r="E10" s="39">
        <v>6925994594</v>
      </c>
      <c r="F10" s="39">
        <v>2576687796.3599997</v>
      </c>
      <c r="G10" s="39">
        <v>2576687796.3599997</v>
      </c>
      <c r="H10" s="39">
        <v>4349306797.6400003</v>
      </c>
      <c r="I10" s="3"/>
      <c r="J10" s="10"/>
    </row>
    <row r="11" spans="1:10" ht="38.25" x14ac:dyDescent="0.25">
      <c r="A11" s="36"/>
      <c r="B11" s="38" t="s">
        <v>114</v>
      </c>
      <c r="C11" s="40">
        <v>203889371</v>
      </c>
      <c r="D11" s="39">
        <v>-203889371</v>
      </c>
      <c r="E11" s="40">
        <v>0</v>
      </c>
      <c r="F11" s="40">
        <v>0</v>
      </c>
      <c r="G11" s="40">
        <v>0</v>
      </c>
      <c r="H11" s="39">
        <v>0</v>
      </c>
      <c r="I11" s="3"/>
      <c r="J11" s="10"/>
    </row>
    <row r="12" spans="1:10" ht="29.25" customHeight="1" x14ac:dyDescent="0.25">
      <c r="A12" s="36"/>
      <c r="B12" s="38" t="s">
        <v>115</v>
      </c>
      <c r="C12" s="40">
        <v>0</v>
      </c>
      <c r="D12" s="39">
        <v>0</v>
      </c>
      <c r="E12" s="40">
        <v>0</v>
      </c>
      <c r="F12" s="40">
        <v>0</v>
      </c>
      <c r="G12" s="40">
        <v>0</v>
      </c>
      <c r="H12" s="39">
        <v>0</v>
      </c>
      <c r="I12" s="3"/>
      <c r="J12" s="10"/>
    </row>
    <row r="13" spans="1:10" ht="38.25" x14ac:dyDescent="0.25">
      <c r="A13" s="36"/>
      <c r="B13" s="38" t="s">
        <v>116</v>
      </c>
      <c r="C13" s="40">
        <v>0</v>
      </c>
      <c r="D13" s="39">
        <v>0</v>
      </c>
      <c r="E13" s="40">
        <v>0</v>
      </c>
      <c r="F13" s="40">
        <v>0</v>
      </c>
      <c r="G13" s="40">
        <v>0</v>
      </c>
      <c r="H13" s="39">
        <v>0</v>
      </c>
      <c r="I13" s="3"/>
      <c r="J13" s="10"/>
    </row>
    <row r="14" spans="1:10" ht="38.25" x14ac:dyDescent="0.25">
      <c r="A14" s="36"/>
      <c r="B14" s="38" t="s">
        <v>117</v>
      </c>
      <c r="C14" s="40">
        <v>0</v>
      </c>
      <c r="D14" s="39">
        <v>0</v>
      </c>
      <c r="E14" s="40">
        <v>0</v>
      </c>
      <c r="F14" s="40">
        <v>0</v>
      </c>
      <c r="G14" s="40">
        <v>0</v>
      </c>
      <c r="H14" s="39">
        <v>0</v>
      </c>
      <c r="I14" s="3"/>
      <c r="J14" s="10"/>
    </row>
    <row r="15" spans="1:10" ht="29.25" customHeight="1" x14ac:dyDescent="0.25">
      <c r="A15" s="36"/>
      <c r="B15" s="38" t="s">
        <v>118</v>
      </c>
      <c r="C15" s="40">
        <v>0</v>
      </c>
      <c r="D15" s="39">
        <v>0</v>
      </c>
      <c r="E15" s="40">
        <v>0</v>
      </c>
      <c r="F15" s="40">
        <v>0</v>
      </c>
      <c r="G15" s="40">
        <v>0</v>
      </c>
      <c r="H15" s="39">
        <v>0</v>
      </c>
      <c r="I15" s="3"/>
      <c r="J15" s="10"/>
    </row>
    <row r="16" spans="1:10" ht="29.25" customHeight="1" x14ac:dyDescent="0.25">
      <c r="A16" s="35" t="s">
        <v>111</v>
      </c>
      <c r="B16" s="36"/>
      <c r="C16" s="37">
        <v>2173230833</v>
      </c>
      <c r="D16" s="37">
        <v>0</v>
      </c>
      <c r="E16" s="37">
        <v>2173230833</v>
      </c>
      <c r="F16" s="37">
        <v>725304131.07000005</v>
      </c>
      <c r="G16" s="37">
        <v>725304131.07000005</v>
      </c>
      <c r="H16" s="37">
        <v>1447926701.9299998</v>
      </c>
      <c r="I16" s="3" t="str">
        <f>IF(OR(F16=G16,F16&gt;G16),"Correcto","Incorrecto")</f>
        <v>Correcto</v>
      </c>
      <c r="J16" s="10"/>
    </row>
    <row r="17" spans="1:49" ht="29.25" customHeight="1" x14ac:dyDescent="0.25">
      <c r="A17" s="35"/>
      <c r="B17" s="38" t="s">
        <v>112</v>
      </c>
      <c r="C17" s="39">
        <v>2173230833</v>
      </c>
      <c r="D17" s="39">
        <v>0</v>
      </c>
      <c r="E17" s="39">
        <v>2173230833</v>
      </c>
      <c r="F17" s="39">
        <v>725304131.07000005</v>
      </c>
      <c r="G17" s="39">
        <v>725304131.07000005</v>
      </c>
      <c r="H17" s="39">
        <v>1447926701.9299998</v>
      </c>
      <c r="I17" s="3"/>
      <c r="J17" s="10"/>
    </row>
    <row r="18" spans="1:49" ht="29.25" customHeight="1" x14ac:dyDescent="0.25">
      <c r="A18" s="35"/>
      <c r="B18" s="38" t="s">
        <v>113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"/>
      <c r="J18" s="10"/>
    </row>
    <row r="19" spans="1:49" ht="38.25" x14ac:dyDescent="0.2">
      <c r="A19" s="36"/>
      <c r="B19" s="38" t="s">
        <v>114</v>
      </c>
      <c r="C19" s="40">
        <v>0</v>
      </c>
      <c r="D19" s="39">
        <v>0</v>
      </c>
      <c r="E19" s="40">
        <v>0</v>
      </c>
      <c r="F19" s="40">
        <v>0</v>
      </c>
      <c r="G19" s="40">
        <v>0</v>
      </c>
      <c r="H19" s="39">
        <v>0</v>
      </c>
      <c r="I19" s="3"/>
      <c r="J19" s="10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</row>
    <row r="20" spans="1:49" ht="29.25" customHeight="1" x14ac:dyDescent="0.2">
      <c r="A20" s="36"/>
      <c r="B20" s="38" t="s">
        <v>115</v>
      </c>
      <c r="C20" s="40">
        <v>0</v>
      </c>
      <c r="D20" s="39">
        <v>0</v>
      </c>
      <c r="E20" s="40">
        <v>0</v>
      </c>
      <c r="F20" s="40">
        <v>0</v>
      </c>
      <c r="G20" s="40">
        <v>0</v>
      </c>
      <c r="H20" s="39">
        <v>0</v>
      </c>
      <c r="I20" s="3"/>
      <c r="J20" s="10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</row>
    <row r="21" spans="1:49" ht="38.25" x14ac:dyDescent="0.2">
      <c r="A21" s="36"/>
      <c r="B21" s="38" t="s">
        <v>116</v>
      </c>
      <c r="C21" s="40">
        <v>0</v>
      </c>
      <c r="D21" s="39">
        <v>0</v>
      </c>
      <c r="E21" s="40">
        <v>0</v>
      </c>
      <c r="F21" s="40">
        <v>0</v>
      </c>
      <c r="G21" s="40">
        <v>0</v>
      </c>
      <c r="H21" s="39">
        <v>0</v>
      </c>
      <c r="I21" s="3"/>
      <c r="J21" s="10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</row>
    <row r="22" spans="1:49" ht="38.25" x14ac:dyDescent="0.2">
      <c r="A22" s="36"/>
      <c r="B22" s="38" t="s">
        <v>117</v>
      </c>
      <c r="C22" s="40">
        <v>0</v>
      </c>
      <c r="D22" s="39">
        <v>0</v>
      </c>
      <c r="E22" s="40">
        <v>0</v>
      </c>
      <c r="F22" s="40">
        <v>0</v>
      </c>
      <c r="G22" s="40">
        <v>0</v>
      </c>
      <c r="H22" s="39">
        <v>0</v>
      </c>
      <c r="I22" s="3"/>
      <c r="J22" s="10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</row>
    <row r="23" spans="1:49" ht="29.25" customHeight="1" x14ac:dyDescent="0.2">
      <c r="A23" s="41"/>
      <c r="B23" s="42" t="s">
        <v>118</v>
      </c>
      <c r="C23" s="43">
        <v>0</v>
      </c>
      <c r="D23" s="44">
        <v>0</v>
      </c>
      <c r="E23" s="43">
        <v>0</v>
      </c>
      <c r="F23" s="43">
        <v>0</v>
      </c>
      <c r="G23" s="43">
        <v>0</v>
      </c>
      <c r="H23" s="44">
        <v>0</v>
      </c>
      <c r="I23" s="3"/>
      <c r="J23" s="10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</row>
    <row r="24" spans="1:49" ht="23.25" customHeight="1" x14ac:dyDescent="0.25">
      <c r="A24" s="45" t="s">
        <v>141</v>
      </c>
      <c r="B24" s="45"/>
      <c r="C24" s="46">
        <v>59590170347</v>
      </c>
      <c r="D24" s="46">
        <v>-191559416.99001312</v>
      </c>
      <c r="E24" s="46">
        <v>59398610930.009987</v>
      </c>
      <c r="F24" s="46">
        <v>16263030531.149998</v>
      </c>
      <c r="G24" s="46">
        <v>16263030531.149998</v>
      </c>
      <c r="H24" s="46">
        <v>43135580398.859985</v>
      </c>
      <c r="I24" s="3" t="str">
        <f>IF(OR(F24=G24,F24&gt;G24),"Correcto","Incorrecto")</f>
        <v>Correcto</v>
      </c>
      <c r="J24" s="10"/>
    </row>
    <row r="25" spans="1:49" customFormat="1" ht="15" x14ac:dyDescent="0.25">
      <c r="A25" s="2" t="s">
        <v>143</v>
      </c>
      <c r="B25" s="3"/>
      <c r="C25" s="4"/>
      <c r="D25" s="5"/>
      <c r="E25" s="4"/>
      <c r="F25" s="4"/>
      <c r="G25" s="4"/>
      <c r="H25" s="5"/>
    </row>
    <row r="26" spans="1:49" customFormat="1" ht="21.75" customHeight="1" x14ac:dyDescent="0.25">
      <c r="A26" s="18" t="s">
        <v>144</v>
      </c>
      <c r="B26" s="18"/>
      <c r="C26" s="18"/>
      <c r="D26" s="18"/>
      <c r="E26" s="18"/>
      <c r="F26" s="18"/>
      <c r="G26" s="18"/>
      <c r="H26" s="18"/>
    </row>
    <row r="27" spans="1:49" customFormat="1" ht="15" x14ac:dyDescent="0.25">
      <c r="A27" s="2" t="s">
        <v>145</v>
      </c>
      <c r="B27" s="6"/>
      <c r="C27" s="7"/>
      <c r="D27" s="1"/>
      <c r="E27" s="1"/>
      <c r="F27" s="1"/>
      <c r="G27" s="1"/>
      <c r="H27" s="1"/>
    </row>
    <row r="28" spans="1:49" customFormat="1" ht="15" x14ac:dyDescent="0.25">
      <c r="A28" s="6" t="s">
        <v>146</v>
      </c>
      <c r="B28" s="6"/>
      <c r="C28" s="7"/>
      <c r="D28" s="1"/>
      <c r="E28" s="1"/>
      <c r="F28" s="1"/>
      <c r="G28" s="1"/>
      <c r="H28" s="1"/>
    </row>
    <row r="29" spans="1:49" customFormat="1" ht="15" x14ac:dyDescent="0.25">
      <c r="A29" s="6" t="s">
        <v>147</v>
      </c>
      <c r="B29" s="6"/>
      <c r="C29" s="7"/>
      <c r="D29" s="1"/>
      <c r="E29" s="1"/>
      <c r="F29" s="1"/>
      <c r="G29" s="1"/>
      <c r="H29" s="1"/>
    </row>
    <row r="30" spans="1:49" customFormat="1" ht="15" x14ac:dyDescent="0.25">
      <c r="A30" s="6" t="s">
        <v>121</v>
      </c>
      <c r="B30" s="6"/>
      <c r="C30" s="7"/>
      <c r="D30" s="1"/>
      <c r="E30" s="1"/>
      <c r="F30" s="1"/>
      <c r="G30" s="1"/>
      <c r="H30" s="1"/>
    </row>
    <row r="31" spans="1:49" ht="15" x14ac:dyDescent="0.25">
      <c r="A31" s="12"/>
      <c r="B31" s="12"/>
      <c r="C31" s="13"/>
      <c r="D31" s="13"/>
      <c r="E31" s="13"/>
      <c r="F31" s="14"/>
      <c r="G31" s="14"/>
      <c r="H31" s="14"/>
      <c r="I31" s="3"/>
      <c r="J31" s="10"/>
    </row>
    <row r="32" spans="1:49" ht="15" x14ac:dyDescent="0.25">
      <c r="A32" s="15"/>
      <c r="B32" s="15"/>
      <c r="C32" s="15"/>
      <c r="D32" s="15"/>
      <c r="E32" s="15"/>
      <c r="F32" s="14"/>
      <c r="G32" s="14"/>
      <c r="H32" s="14"/>
      <c r="I32" s="3"/>
      <c r="J32" s="10"/>
    </row>
    <row r="33" spans="1:10" ht="15" x14ac:dyDescent="0.25">
      <c r="A33" s="14"/>
      <c r="B33" s="14"/>
      <c r="C33" s="14"/>
      <c r="D33" s="14"/>
      <c r="E33" s="14"/>
      <c r="F33" s="14"/>
      <c r="G33" s="14"/>
      <c r="H33" s="14"/>
      <c r="I33" s="3"/>
      <c r="J33" s="10"/>
    </row>
    <row r="34" spans="1:10" ht="15" x14ac:dyDescent="0.25">
      <c r="A34" s="14"/>
      <c r="B34" s="14"/>
      <c r="C34" s="14"/>
      <c r="D34" s="14"/>
      <c r="E34" s="14"/>
      <c r="F34" s="14"/>
      <c r="G34" s="14"/>
      <c r="H34" s="14"/>
      <c r="I34" s="3"/>
      <c r="J34" s="10"/>
    </row>
    <row r="35" spans="1:10" ht="15" x14ac:dyDescent="0.25">
      <c r="A35" s="14"/>
      <c r="B35" s="14"/>
      <c r="C35" s="14"/>
      <c r="D35" s="14"/>
      <c r="E35" s="14"/>
      <c r="F35" s="14"/>
      <c r="G35" s="14"/>
      <c r="H35" s="14"/>
      <c r="I35" s="16"/>
      <c r="J35" s="10"/>
    </row>
    <row r="36" spans="1:10" ht="15" x14ac:dyDescent="0.25">
      <c r="A36" s="14"/>
      <c r="B36" s="14"/>
      <c r="C36" s="14"/>
      <c r="D36" s="14"/>
      <c r="E36" s="14"/>
      <c r="F36" s="14"/>
      <c r="G36" s="14"/>
      <c r="H36" s="14"/>
      <c r="I36" s="17"/>
    </row>
    <row r="37" spans="1:10" ht="15" x14ac:dyDescent="0.25">
      <c r="A37" s="14"/>
      <c r="B37" s="14"/>
      <c r="C37" s="14"/>
      <c r="D37" s="14"/>
      <c r="E37" s="14"/>
      <c r="F37" s="14"/>
      <c r="G37" s="14"/>
      <c r="H37" s="14"/>
      <c r="I37" s="17"/>
    </row>
    <row r="38" spans="1:10" ht="15" x14ac:dyDescent="0.25">
      <c r="A38" s="14"/>
      <c r="B38" s="14"/>
      <c r="C38" s="14"/>
      <c r="D38" s="14"/>
      <c r="E38" s="14"/>
      <c r="F38" s="14"/>
      <c r="G38" s="14"/>
      <c r="H38" s="14"/>
    </row>
    <row r="197" spans="1:1" x14ac:dyDescent="0.25">
      <c r="A197" s="9" t="s">
        <v>154</v>
      </c>
    </row>
  </sheetData>
  <sheetProtection formatCells="0" formatColumns="0" formatRows="0" insertRows="0"/>
  <mergeCells count="10">
    <mergeCell ref="A1:H1"/>
    <mergeCell ref="A2:H2"/>
    <mergeCell ref="A3:H3"/>
    <mergeCell ref="A4:H4"/>
    <mergeCell ref="A5:H5"/>
    <mergeCell ref="A24:B24"/>
    <mergeCell ref="A26:H26"/>
    <mergeCell ref="A6:B7"/>
    <mergeCell ref="C6:G6"/>
    <mergeCell ref="H6:H7"/>
  </mergeCells>
  <conditionalFormatting sqref="I8:I10 I24">
    <cfRule type="containsText" dxfId="1" priority="1" operator="containsText" text="Incorrecto">
      <formula>NOT(ISERROR(SEARCH("Incorrecto",I8)))</formula>
    </cfRule>
  </conditionalFormatting>
  <conditionalFormatting sqref="I16:I18">
    <cfRule type="containsText" dxfId="0" priority="2" operator="containsText" text="Incorrecto">
      <formula>NOT(ISERROR(SEARCH("Incorrecto",I16)))</formula>
    </cfRule>
  </conditionalFormatting>
  <printOptions horizontalCentered="1" verticalCentered="1"/>
  <pageMargins left="0.55118110236220474" right="0.39370078740157483" top="1.0629921259842521" bottom="0.55118110236220474" header="0.31496062992125984" footer="0.31496062992125984"/>
  <pageSetup paperSize="119" scale="71" fitToHeight="0" orientation="landscape" r:id="rId1"/>
  <headerFooter>
    <oddHeader>&amp;L&amp;G</oddHeader>
  </headerFooter>
  <rowBreaks count="1" manualBreakCount="1">
    <brk id="15" max="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Formato6b</vt:lpstr>
      <vt:lpstr>Formato6b_2</vt:lpstr>
      <vt:lpstr>Formato6b_1</vt:lpstr>
      <vt:lpstr>Formato6b!Área_de_impresión</vt:lpstr>
      <vt:lpstr>Formato6b_1!Área_de_impresión</vt:lpstr>
      <vt:lpstr>Formato6b_2!Área_de_impresión</vt:lpstr>
      <vt:lpstr>Formato6b!Títulos_a_imprimir</vt:lpstr>
      <vt:lpstr>Formato6b_1!Títulos_a_imprimir</vt:lpstr>
      <vt:lpstr>Formato6b_2!Títulos_a_imprimir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 CDMX</dc:creator>
  <cp:lastModifiedBy>Finanzas CDMX</cp:lastModifiedBy>
  <cp:lastPrinted>2026-04-10T20:16:27Z</cp:lastPrinted>
  <dcterms:created xsi:type="dcterms:W3CDTF">2025-04-30T21:53:00Z</dcterms:created>
  <dcterms:modified xsi:type="dcterms:W3CDTF">2026-04-10T20:17:15Z</dcterms:modified>
</cp:coreProperties>
</file>