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Armonizacion Contable\JONATHAN\Estados Financieros 1er trimestre 2026\Estados financieros 1er trimestre 2026\LDF\"/>
    </mc:Choice>
  </mc:AlternateContent>
  <xr:revisionPtr revIDLastSave="0" documentId="13_ncr:1_{B75458E8-1467-4F81-A934-F491C9BA61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APP_FIN_04">Hoja1!$E$12</definedName>
    <definedName name="APP_FIN_06">Hoja1!$G$12</definedName>
    <definedName name="APP_FIN_07">Hoja1!$H$12</definedName>
    <definedName name="APP_FIN_08">Hoja1!$I$12</definedName>
    <definedName name="APP_FIN_09">Hoja1!$J$12</definedName>
    <definedName name="APP_FIN_10">Hoja1!$K$12</definedName>
    <definedName name="APP_T10">Hoja1!$K$7</definedName>
    <definedName name="APP_T4">Hoja1!$E$7</definedName>
    <definedName name="APP_T6">Hoja1!$G$7</definedName>
    <definedName name="APP_T7">Hoja1!$H$7</definedName>
    <definedName name="APP_T8">Hoja1!$I$7</definedName>
    <definedName name="APP_T9">Hoja1!$J$7</definedName>
    <definedName name="_xlnm.Print_Area" localSheetId="0">Hoja1!$A$1:$K$22</definedName>
    <definedName name="ENTE_PUBLICO_A">'[1]Info General'!$C$7</definedName>
    <definedName name="MONTO1">'[1]Info General'!$D$18</definedName>
    <definedName name="MONTO2">'[1]Info General'!$E$18</definedName>
    <definedName name="OTROS_FIN_04">Hoja1!$E$18</definedName>
    <definedName name="OTROS_FIN_06">Hoja1!$G$18</definedName>
    <definedName name="OTROS_FIN_07">Hoja1!$H$18</definedName>
    <definedName name="OTROS_FIN_08">Hoja1!$I$18</definedName>
    <definedName name="OTROS_FIN_09">Hoja1!$J$18</definedName>
    <definedName name="OTROS_FIN_10">Hoja1!$K$18</definedName>
    <definedName name="OTROS_T10">Hoja1!$K$13</definedName>
    <definedName name="OTROS_T4">Hoja1!$E$13</definedName>
    <definedName name="OTROS_T6">Hoja1!$G$13</definedName>
    <definedName name="OTROS_T7">Hoja1!$H$13</definedName>
    <definedName name="OTROS_T8">Hoja1!$I$13</definedName>
    <definedName name="OTROS_T9">Hoja1!$J$13</definedName>
    <definedName name="SALDO_PENDIENTE">'[1]Info General'!$F$18</definedName>
    <definedName name="TRIMESTRE">'[1]Info General'!$C$16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K7" i="1"/>
  <c r="J19" i="1"/>
  <c r="J7" i="1"/>
  <c r="I7" i="1"/>
  <c r="H19" i="1"/>
  <c r="H7" i="1"/>
  <c r="G7" i="1"/>
  <c r="G19" i="1" s="1"/>
  <c r="E7" i="1"/>
</calcChain>
</file>

<file path=xl/sharedStrings.xml><?xml version="1.0" encoding="utf-8"?>
<sst xmlns="http://schemas.openxmlformats.org/spreadsheetml/2006/main" count="30" uniqueCount="29">
  <si>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</si>
  <si>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</si>
  <si>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</si>
  <si>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</si>
  <si>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</si>
  <si>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</si>
  <si>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</si>
  <si>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</si>
  <si>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</si>
  <si>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Contrato de Prestación de Servicios a Largo Plazo para poner a disposición del Sistema de Transporte Colectivo un lote de 30 trenes nuevos de rodadura férrea que circularán en la Línea 12 del Metro de la Ciudad de México N° STC-CNCS-009/2010.</t>
  </si>
  <si>
    <t>Mejoramiento Urbano y Mantenimiento Integral del Circuito Interior de la Ciudad de México</t>
  </si>
  <si>
    <t>CEVASEP I</t>
  </si>
  <si>
    <t>CEVASEP II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</si>
  <si>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</si>
  <si>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</si>
  <si>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</si>
  <si>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</si>
  <si>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</si>
  <si>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</si>
  <si>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</si>
  <si>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Notas: Montos sin IVA.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</si>
  <si>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</si>
  <si>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</si>
  <si>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
(m = g – l)</t>
  </si>
  <si>
    <t xml:space="preserve">Poder Ejecutivo de la Ciudad de México </t>
  </si>
  <si>
    <t>(Cifras en pesos)</t>
  </si>
  <si>
    <t>Las cifras pueden no coincidir por efecto del redondeo.</t>
  </si>
  <si>
    <t>Del 1 de enero al 31 de marzo de 2026</t>
  </si>
  <si>
    <t>Informe Analítico de Obligaciones Diferentes de Financiamientos –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</si>
</sst>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dd/mm/yyyy;@"/>
    <numFmt numFmtId="167" formatCode="_(* #,##0_);_(* \(#,##0\);_(* &quot;-&quot;??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0"/>
      <name val="Roboto"/>
    </font>
    <font>
      <b/>
      <sz val="11"/>
      <color rgb="FF58595A"/>
      <name val="Roboto"/>
    </font>
    <font>
      <sz val="11"/>
      <color rgb="FF58595A"/>
      <name val="Roboto"/>
    </font>
    <font>
      <sz val="10"/>
      <color theme="1"/>
      <name val="Roboto"/>
    </font>
    <font>
      <b/>
      <sz val="11"/>
      <color theme="0" tint="-0.499984740745262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489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rgb="FF8F4899"/>
      </left>
      <right style="thin">
        <color rgb="FF8F4899"/>
      </right>
      <top/>
      <bottom style="thin">
        <color rgb="FF8F489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8F4899"/>
      </left>
      <right style="thin">
        <color rgb="FF8F4899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1" applyFont="1" applyAlignment="1"/>
    <xf numFmtId="0" fontId="2" fillId="0" borderId="0" xfId="0" applyFont="1"/>
    <xf numFmtId="164" fontId="2" fillId="0" borderId="0" xfId="1" applyFont="1"/>
    <xf numFmtId="164" fontId="2" fillId="0" borderId="0" xfId="1" applyFont="1" applyFill="1"/>
    <xf numFmtId="164" fontId="2" fillId="0" borderId="0" xfId="0" applyNumberFormat="1" applyFont="1"/>
    <xf numFmtId="164" fontId="6" fillId="0" borderId="0" xfId="1" applyFont="1" applyFill="1" applyAlignment="1">
      <alignment horizontal="left" vertical="top"/>
    </xf>
    <xf numFmtId="0" fontId="5" fillId="0" borderId="0" xfId="0" applyFont="1"/>
    <xf numFmtId="164" fontId="5" fillId="0" borderId="0" xfId="1" applyFont="1"/>
    <xf numFmtId="164" fontId="2" fillId="0" borderId="0" xfId="1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indent="3"/>
    </xf>
    <xf numFmtId="0" fontId="2" fillId="0" borderId="6" xfId="0" applyFont="1" applyBorder="1"/>
    <xf numFmtId="0" fontId="4" fillId="2" borderId="6" xfId="0" applyFont="1" applyFill="1" applyBorder="1" applyAlignment="1">
      <alignment horizontal="left" vertical="center" indent="2"/>
    </xf>
    <xf numFmtId="0" fontId="5" fillId="2" borderId="6" xfId="0" applyFont="1" applyFill="1" applyBorder="1" applyAlignment="1">
      <alignment vertical="center"/>
    </xf>
    <xf numFmtId="165" fontId="4" fillId="2" borderId="6" xfId="1" applyNumberFormat="1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horizontal="left" vertical="center" wrapText="1" indent="4"/>
      <protection locked="0"/>
    </xf>
    <xf numFmtId="166" fontId="5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6" xfId="1" applyNumberFormat="1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167" fontId="5" fillId="2" borderId="6" xfId="1" applyNumberFormat="1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horizontal="left" vertical="center"/>
    </xf>
    <xf numFmtId="16" fontId="5" fillId="2" borderId="6" xfId="0" applyNumberFormat="1" applyFont="1" applyFill="1" applyBorder="1" applyAlignment="1">
      <alignment vertical="center"/>
    </xf>
    <xf numFmtId="165" fontId="5" fillId="2" borderId="6" xfId="1" applyNumberFormat="1" applyFont="1" applyFill="1" applyBorder="1" applyAlignment="1">
      <alignment vertical="center"/>
    </xf>
    <xf numFmtId="167" fontId="5" fillId="2" borderId="6" xfId="1" applyNumberFormat="1" applyFont="1" applyFill="1" applyBorder="1" applyAlignment="1">
      <alignment vertical="center"/>
    </xf>
    <xf numFmtId="0" fontId="5" fillId="2" borderId="6" xfId="0" applyFont="1" applyFill="1" applyBorder="1" applyAlignment="1" applyProtection="1">
      <alignment horizontal="left" vertical="center" indent="4"/>
      <protection locked="0"/>
    </xf>
    <xf numFmtId="166" fontId="5" fillId="2" borderId="6" xfId="0" applyNumberFormat="1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F4899"/>
      <color rgb="FF235B4E"/>
      <color rgb="FF691C20"/>
      <color rgb="FF1BB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\Desktop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Ciudad de México (a)</v>
          </cell>
        </row>
        <row r="16">
          <cell r="C16" t="str">
            <v>Del 1 de enero al 31 de diciembre de 2019 (b)</v>
          </cell>
        </row>
        <row r="18">
          <cell r="D18" t="str">
            <v>Monto pagado de la inversión al 31 de diciembre de 2019 (k)</v>
          </cell>
          <cell r="E18" t="str">
            <v>Monto pagado de la inversión actualizado al 31 de diciembre de 2019 (l)</v>
          </cell>
          <cell r="F18" t="str">
            <v>Saldo pendiente por pagar de la inversión al 31 de diciembre de 2019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CP 2024">
  <a:themeElements>
    <a:clrScheme name="Personalizado 1">
      <a:dk1>
        <a:sysClr val="windowText" lastClr="000000"/>
      </a:dk1>
      <a:lt1>
        <a:sysClr val="window" lastClr="FFFFFF"/>
      </a:lt1>
      <a:dk2>
        <a:srgbClr val="B28E5C"/>
      </a:dk2>
      <a:lt2>
        <a:srgbClr val="9D2148"/>
      </a:lt2>
      <a:accent1>
        <a:srgbClr val="58595A"/>
      </a:accent1>
      <a:accent2>
        <a:srgbClr val="FFFAE9"/>
      </a:accent2>
      <a:accent3>
        <a:srgbClr val="BFB7A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showGridLines="0" tabSelected="1" view="pageLayout" zoomScale="70" zoomScaleNormal="85" zoomScaleSheetLayoutView="70" zoomScalePageLayoutView="70" workbookViewId="0">
      <selection activeCell="E9" sqref="E9"/>
    </sheetView>
  </sheetViews>
  <sheetFormatPr baseColWidth="10" defaultColWidth="11.5703125" defaultRowHeight="15" zeroHeight="1"/>
  <cols>
    <col min="1" max="1" width="32.85546875" style="2" customWidth="1"/>
    <col min="2" max="2" width="28.42578125" style="2" customWidth="1"/>
    <col min="3" max="7" width="22.5703125" style="2" customWidth="1"/>
    <col min="8" max="8" width="26.42578125" style="2" customWidth="1"/>
    <col min="9" max="9" width="23.85546875" style="2" customWidth="1"/>
    <col min="10" max="10" width="22.5703125" style="2" customWidth="1"/>
    <col min="11" max="11" width="25.5703125" style="2" customWidth="1"/>
    <col min="12" max="12" width="19" style="1" customWidth="1"/>
    <col min="13" max="13" width="71.5703125" style="2" customWidth="1"/>
    <col min="14" max="14" width="18" style="2" customWidth="1"/>
    <col min="15" max="15" width="14.7109375" style="2"/>
    <col min="16" max="16384" width="11.5703125" style="2"/>
  </cols>
  <sheetData>
    <row r="1" spans="1:15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5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5">
      <c r="A3" s="11" t="s">
        <v>27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5">
      <c r="A4" s="12" t="s">
        <v>25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5" ht="75">
      <c r="A5" s="13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5" t="s">
        <v>6</v>
      </c>
      <c r="H5" s="13" t="s">
        <v>7</v>
      </c>
      <c r="I5" s="16" t="s">
        <v>21</v>
      </c>
      <c r="J5" s="17" t="s">
        <v>22</v>
      </c>
      <c r="K5" s="17" t="s">
        <v>23</v>
      </c>
    </row>
    <row r="6" spans="1:1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2"/>
      <c r="M6" s="3"/>
    </row>
    <row r="7" spans="1:15">
      <c r="A7" s="20" t="s">
        <v>8</v>
      </c>
      <c r="B7" s="21"/>
      <c r="C7" s="21"/>
      <c r="D7" s="21"/>
      <c r="E7" s="22">
        <f>SUM(E8:E13)</f>
        <v>10718338359.304789</v>
      </c>
      <c r="F7" s="21"/>
      <c r="G7" s="22">
        <f>G8+G9+G10+G11</f>
        <v>223381631</v>
      </c>
      <c r="H7" s="22">
        <f>H8+H9+H10+H11</f>
        <v>154561569</v>
      </c>
      <c r="I7" s="22">
        <f>I8+I9+I10+I11</f>
        <v>25774123074</v>
      </c>
      <c r="J7" s="22">
        <f>J8+J9+J10+J11</f>
        <v>10050986479</v>
      </c>
      <c r="K7" s="22">
        <f>K8+K9+K10+K11</f>
        <v>667351879</v>
      </c>
      <c r="L7" s="2"/>
      <c r="M7" s="3"/>
    </row>
    <row r="8" spans="1:15" ht="197.1" customHeight="1">
      <c r="A8" s="23" t="s">
        <v>9</v>
      </c>
      <c r="B8" s="24">
        <v>40329</v>
      </c>
      <c r="C8" s="24">
        <v>40422</v>
      </c>
      <c r="D8" s="24">
        <v>45901</v>
      </c>
      <c r="E8" s="25">
        <v>5891873408</v>
      </c>
      <c r="F8" s="26">
        <v>180</v>
      </c>
      <c r="G8" s="25">
        <v>130100758</v>
      </c>
      <c r="H8" s="25">
        <v>71476293</v>
      </c>
      <c r="I8" s="25">
        <v>13412874201</v>
      </c>
      <c r="J8" s="27">
        <v>5308227144</v>
      </c>
      <c r="K8" s="27">
        <v>583646263</v>
      </c>
      <c r="L8" s="9"/>
      <c r="N8" s="4"/>
      <c r="O8" s="5"/>
    </row>
    <row r="9" spans="1:15" ht="68.099999999999994" customHeight="1">
      <c r="A9" s="23" t="s">
        <v>10</v>
      </c>
      <c r="B9" s="24">
        <v>41607</v>
      </c>
      <c r="C9" s="24">
        <v>41607</v>
      </c>
      <c r="D9" s="24">
        <v>46616</v>
      </c>
      <c r="E9" s="25">
        <v>1974878072.18854</v>
      </c>
      <c r="F9" s="26">
        <v>162</v>
      </c>
      <c r="G9" s="25">
        <v>52171843</v>
      </c>
      <c r="H9" s="25">
        <v>41976246</v>
      </c>
      <c r="I9" s="25">
        <v>6441548543</v>
      </c>
      <c r="J9" s="27">
        <v>1930282264</v>
      </c>
      <c r="K9" s="27">
        <v>44595808</v>
      </c>
      <c r="L9" s="6"/>
      <c r="N9" s="4"/>
      <c r="O9" s="5"/>
    </row>
    <row r="10" spans="1:15">
      <c r="A10" s="23" t="s">
        <v>11</v>
      </c>
      <c r="B10" s="24">
        <v>41060</v>
      </c>
      <c r="C10" s="24">
        <v>41807</v>
      </c>
      <c r="D10" s="24">
        <v>46190</v>
      </c>
      <c r="E10" s="25">
        <v>1432963154.0562201</v>
      </c>
      <c r="F10" s="26">
        <v>144</v>
      </c>
      <c r="G10" s="25">
        <v>20378774</v>
      </c>
      <c r="H10" s="25">
        <v>20378774</v>
      </c>
      <c r="I10" s="25">
        <v>2934543395</v>
      </c>
      <c r="J10" s="25">
        <v>1414765917</v>
      </c>
      <c r="K10" s="27">
        <v>18197237</v>
      </c>
      <c r="L10" s="6"/>
      <c r="N10" s="4"/>
      <c r="O10" s="5"/>
    </row>
    <row r="11" spans="1:15">
      <c r="A11" s="23" t="s">
        <v>12</v>
      </c>
      <c r="B11" s="24">
        <v>40969</v>
      </c>
      <c r="C11" s="24">
        <v>41776</v>
      </c>
      <c r="D11" s="24">
        <v>46159</v>
      </c>
      <c r="E11" s="25">
        <v>1418623725.06003</v>
      </c>
      <c r="F11" s="26">
        <v>144</v>
      </c>
      <c r="G11" s="25">
        <v>20730256</v>
      </c>
      <c r="H11" s="25">
        <v>20730256</v>
      </c>
      <c r="I11" s="25">
        <v>2985156935</v>
      </c>
      <c r="J11" s="25">
        <v>1397711154</v>
      </c>
      <c r="K11" s="27">
        <v>20912571</v>
      </c>
      <c r="L11" s="6"/>
      <c r="N11" s="4"/>
      <c r="O11" s="5"/>
    </row>
    <row r="12" spans="1:15">
      <c r="A12" s="28" t="s">
        <v>13</v>
      </c>
      <c r="B12" s="29"/>
      <c r="C12" s="29"/>
      <c r="D12" s="29"/>
      <c r="E12" s="30"/>
      <c r="F12" s="21"/>
      <c r="G12" s="30"/>
      <c r="H12" s="30"/>
      <c r="I12" s="30"/>
      <c r="J12" s="30"/>
      <c r="K12" s="31"/>
      <c r="N12" s="4"/>
    </row>
    <row r="13" spans="1:15">
      <c r="A13" s="20" t="s">
        <v>14</v>
      </c>
      <c r="B13" s="21"/>
      <c r="C13" s="21"/>
      <c r="D13" s="21"/>
      <c r="E13" s="22">
        <v>0</v>
      </c>
      <c r="F13" s="21"/>
      <c r="G13" s="22">
        <v>0</v>
      </c>
      <c r="H13" s="22">
        <v>0</v>
      </c>
      <c r="I13" s="22">
        <v>0</v>
      </c>
      <c r="J13" s="22">
        <v>0</v>
      </c>
      <c r="K13" s="22">
        <v>0</v>
      </c>
    </row>
    <row r="14" spans="1:15">
      <c r="A14" s="32" t="s">
        <v>15</v>
      </c>
      <c r="B14" s="33"/>
      <c r="C14" s="33"/>
      <c r="D14" s="33"/>
      <c r="E14" s="25"/>
      <c r="F14" s="34"/>
      <c r="G14" s="25"/>
      <c r="H14" s="25"/>
      <c r="I14" s="25"/>
      <c r="J14" s="25"/>
      <c r="K14" s="25"/>
    </row>
    <row r="15" spans="1:15">
      <c r="A15" s="32" t="s">
        <v>16</v>
      </c>
      <c r="B15" s="33"/>
      <c r="C15" s="33"/>
      <c r="D15" s="33"/>
      <c r="E15" s="25"/>
      <c r="F15" s="34"/>
      <c r="G15" s="25"/>
      <c r="H15" s="25"/>
      <c r="I15" s="25"/>
      <c r="J15" s="25"/>
      <c r="K15" s="25"/>
    </row>
    <row r="16" spans="1:15">
      <c r="A16" s="32" t="s">
        <v>17</v>
      </c>
      <c r="B16" s="33"/>
      <c r="C16" s="33"/>
      <c r="D16" s="33"/>
      <c r="E16" s="25"/>
      <c r="F16" s="34"/>
      <c r="G16" s="25"/>
      <c r="H16" s="25"/>
      <c r="I16" s="25"/>
      <c r="J16" s="25"/>
      <c r="K16" s="25"/>
    </row>
    <row r="17" spans="1:14">
      <c r="A17" s="32" t="s">
        <v>18</v>
      </c>
      <c r="B17" s="33"/>
      <c r="C17" s="33"/>
      <c r="D17" s="33"/>
      <c r="E17" s="25"/>
      <c r="F17" s="34"/>
      <c r="G17" s="25"/>
      <c r="H17" s="25"/>
      <c r="I17" s="25"/>
      <c r="J17" s="25"/>
      <c r="K17" s="25"/>
      <c r="L17" s="3"/>
      <c r="M17" s="3"/>
      <c r="N17" s="4"/>
    </row>
    <row r="18" spans="1:14">
      <c r="A18" s="28" t="s">
        <v>13</v>
      </c>
      <c r="B18" s="29"/>
      <c r="C18" s="29"/>
      <c r="D18" s="29"/>
      <c r="E18" s="30"/>
      <c r="F18" s="21"/>
      <c r="G18" s="30"/>
      <c r="H18" s="30"/>
      <c r="I18" s="30"/>
      <c r="J18" s="30"/>
      <c r="K18" s="30"/>
    </row>
    <row r="19" spans="1:14">
      <c r="A19" s="20" t="s">
        <v>19</v>
      </c>
      <c r="B19" s="21"/>
      <c r="C19" s="21"/>
      <c r="D19" s="21"/>
      <c r="E19" s="22">
        <v>10718338359.304789</v>
      </c>
      <c r="F19" s="21"/>
      <c r="G19" s="22">
        <f>APP_T6</f>
        <v>223381631</v>
      </c>
      <c r="H19" s="22">
        <f>APP_T7</f>
        <v>154561569</v>
      </c>
      <c r="I19" s="22">
        <v>25296233848</v>
      </c>
      <c r="J19" s="22">
        <f>APP_T9</f>
        <v>10050986479</v>
      </c>
      <c r="K19" s="22">
        <f>APP_T10</f>
        <v>667351879</v>
      </c>
    </row>
    <row r="20" spans="1:14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4">
      <c r="A21" s="7" t="s">
        <v>20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>
      <c r="A22" s="7" t="s">
        <v>26</v>
      </c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4"/>
    <row r="24" spans="1:14"/>
    <row r="25" spans="1:14"/>
    <row r="26" spans="1:14"/>
    <row r="27" spans="1:14"/>
    <row r="28" spans="1:14"/>
    <row r="29" spans="1:14"/>
    <row r="30" spans="1:14"/>
    <row r="31" spans="1:14"/>
    <row r="32" spans="1:14"/>
    <row r="33"/>
  </sheetData>
  <mergeCells count="4">
    <mergeCell ref="A1:K1"/>
    <mergeCell ref="A2:K2"/>
    <mergeCell ref="A3:K3"/>
    <mergeCell ref="A4:K4"/>
  </mergeCells>
  <dataValidations count="5">
    <dataValidation allowBlank="1" showInputMessage="1" showErrorMessage="1" prompt="Monto pagado de la inversión al XX de XXXX de 20XN (k)" sqref="I5" xr:uid="{00000000-0002-0000-0000-000000000000}"/>
    <dataValidation allowBlank="1" showInputMessage="1" showErrorMessage="1" prompt="Monto pagado de la inversión actualizado al XX de XXXX de 20XN (k)" sqref="J5" xr:uid="{00000000-0002-0000-0000-000001000000}"/>
    <dataValidation allowBlank="1" showInputMessage="1" showErrorMessage="1" prompt="Saldo pendiente por pagar de la inversión al XX de XXXX de 20XN (m = g - l)" sqref="K5" xr:uid="{00000000-0002-0000-0000-000002000000}"/>
    <dataValidation type="decimal" allowBlank="1" showInputMessage="1" showErrorMessage="1" sqref="L8 E7:K19" xr:uid="{00000000-0002-0000-0000-000003000000}">
      <formula1>-1.79769313486231E+100</formula1>
      <formula2>1.79769313486231E+100</formula2>
    </dataValidation>
    <dataValidation type="date" operator="greaterThanOrEqual" allowBlank="1" showInputMessage="1" showErrorMessage="1" sqref="B8:D11 B14:D17" xr:uid="{493A4CC3-5AFD-4D1F-9714-1DEBD8A8FFE1}">
      <formula1>36526</formula1>
    </dataValidation>
  </dataValidations>
  <pageMargins left="0.44" right="0.23622047244094491" top="0.74803149606299213" bottom="0.74803149606299213" header="0.31496062992125984" footer="0.31496062992125984"/>
  <pageSetup scale="48" orientation="landscape" r:id="rId1"/>
  <headerFooter>
    <oddHeader>&amp;L&amp;G&amp;R&amp;"Roboto,Negrita"&amp;18&amp;K8F4899
ENERO - MARZO 2026</oddHeader>
  </headerFooter>
  <ignoredErrors>
    <ignoredError sqref="E7 G7 H7:H20 I7:K7 J19:K19" unlocked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I Z S Y X N C D h 4 m j A A A A 9 g A A A B I A H A B D b 2 5 m a W c v U G F j a 2 F n Z S 5 4 b W w g o h g A K K A U A A A A A A A A A A A A A A A A A A A A A A A A A A A A h Y + 9 D o I w G E V f h X S n P 7 A Q 8 l E G V 0 l M T A x r U y o 0 Q m t o s b y b g 4 / k K 4 h R 1 M 3 x n n u G e + / X G 5 T z 0 E c X N T p t T Y E Y p i h S R t p G m 7 Z A k z / G G S o 5 7 I Q 8 i V Z F i 2 x c P r u m Q J 3 3 5 5 y Q E A I O K b Z j S x J K G a m r 7 V 5 2 a h D o I + v / c q y N 8 8 J I h T g c X m N 4 g l m a Y Z Z R T I G s E C p t v k K y 7 H 2 2 P x A 2 U + + n U X H l 4 q o G s k Y g 7 w / 8 A V B L A w Q U A A I A C A A h l J h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Z S Y X C i K R 7 g O A A A A E Q A A A B M A H A B G b 3 J t d W x h c y 9 T Z W N 0 a W 9 u M S 5 t I K I Y A C i g F A A A A A A A A A A A A A A A A A A A A A A A A A A A A C t O T S 7 J z M 9 T C I b Q h t Y A U E s B A i 0 A F A A C A A g A I Z S Y X N C D h 4 m j A A A A 9 g A A A B I A A A A A A A A A A A A A A A A A A A A A A E N v b m Z p Z y 9 Q Y W N r Y W d l L n h t b F B L A Q I t A B Q A A g A I A C G U m F w P y u m r p A A A A O k A A A A T A A A A A A A A A A A A A A A A A O 8 A A A B b Q 2 9 u d G V u d F 9 U e X B l c 1 0 u e G 1 s U E s B A i 0 A F A A C A A g A I Z S Y X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T Z t Y K F 4 l 9 K r Q L q c s C R S t M A A A A A A g A A A A A A E G Y A A A A B A A A g A A A A I r v f + 6 B 0 Y U q X f K 2 v A N i n C 0 d + G 2 W 0 Q 6 A k z M u d W y 7 N c J c A A A A A D o A A A A A C A A A g A A A A X d B Z X 4 B A Z M 3 V 3 z H u z Z Y Q K D m G g a T 0 0 8 I o O h b 7 D U o Q Z w l Q A A A A Y S 0 G t 1 K 1 6 t Q S L C 4 / O O F l j L 5 Z y c m p P J p c 5 i X X + k D B Y w 9 y d P 7 d 7 k 3 n t L i M T J 3 N t r s m t Q 0 t Z S X U 3 t g k N p Q h v I 6 5 V u d T V 9 G 9 g y 6 2 R d U J 3 x W / d 4 N A A A A A Q p t S t y t c R U 0 2 A 0 3 h 1 t m q m 6 V a p r I U u / J P 8 K H u I d J g b o 9 h j G 3 9 c U F f 6 l X Q q g M p e S y C u 2 0 s 4 4 8 e 0 r K Q w b R 8 1 w a q P A = = < / D a t a M a s h u p > 
</file>

<file path=customXml/itemProps1.xml><?xml version="1.0" encoding="utf-8"?>
<ds:datastoreItem xmlns:ds="http://schemas.openxmlformats.org/officeDocument/2006/customXml" ds:itemID="{1AB59FCE-D55E-4DCA-AE65-409328656E8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25</vt:i4>
      </vt:variant>
    </vt:vector>
  </HeadingPairs>
  <TitlesOfParts>
    <vt:vector size="26" baseType="lpstr">
      <vt:lpstr>Hoja1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Hoja1!Área_de_impresión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Gutiérrez</dc:creator>
  <cp:lastModifiedBy>Finanzas CDMX</cp:lastModifiedBy>
  <cp:lastPrinted>2026-04-26T03:11:56Z</cp:lastPrinted>
  <dcterms:created xsi:type="dcterms:W3CDTF">2020-01-31T23:49:00Z</dcterms:created>
  <dcterms:modified xsi:type="dcterms:W3CDTF">2026-04-26T03:11:58Z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2058-12.2.0.20795</vt:lpwstr>
  </property>
  <property fmtid="{D5CDD505-2E9C-101B-9397-08002B2CF9AE}" pid="3" name="ICV">
    <vt:lpwstr>5AA6EC528ADA422AB8632D9ACE4DD06C_12</vt:lpwstr>
  </property>
</Properties>
</file>