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inanzasCDMX\Documents\1. IAT\2. E-J 26\5. Publicación\LDF\"/>
    </mc:Choice>
  </mc:AlternateContent>
  <xr:revisionPtr revIDLastSave="0" documentId="13_ncr:1_{62294BE5-CB8F-420E-867B-A2CE8A709818}" xr6:coauthVersionLast="47" xr6:coauthVersionMax="47" xr10:uidLastSave="{00000000-0000-0000-0000-000000000000}"/>
  <bookViews>
    <workbookView xWindow="-120" yWindow="-120" windowWidth="29040" windowHeight="15720" xr2:uid="{13A7B1C7-2099-45E8-98E7-2A6B810AB6AD}"/>
  </bookViews>
  <sheets>
    <sheet name="Formato6b" sheetId="1" r:id="rId1"/>
    <sheet name="Formato6b_2" sheetId="2" r:id="rId2"/>
    <sheet name="Formato6b_1" sheetId="3" r:id="rId3"/>
  </sheets>
  <definedNames>
    <definedName name="______________EJE1" localSheetId="2">#REF!</definedName>
    <definedName name="______________EJE1" localSheetId="1">#REF!</definedName>
    <definedName name="______________EJE1">#REF!</definedName>
    <definedName name="______________EJE2" localSheetId="2">#REF!</definedName>
    <definedName name="______________EJE2" localSheetId="1">#REF!</definedName>
    <definedName name="______________EJE2">#REF!</definedName>
    <definedName name="______________EJE3" localSheetId="2">#REF!</definedName>
    <definedName name="______________EJE3" localSheetId="1">#REF!</definedName>
    <definedName name="______________EJE3">#REF!</definedName>
    <definedName name="______________EJE4" localSheetId="2">#REF!</definedName>
    <definedName name="______________EJE4" localSheetId="1">#REF!</definedName>
    <definedName name="______________EJE4">#REF!</definedName>
    <definedName name="______________EJE5" localSheetId="2">#REF!</definedName>
    <definedName name="______________EJE5" localSheetId="1">#REF!</definedName>
    <definedName name="______________EJE5">#REF!</definedName>
    <definedName name="______________EJE7" localSheetId="2">#REF!</definedName>
    <definedName name="______________EJE7" localSheetId="1">#REF!</definedName>
    <definedName name="______________EJE7">#REF!</definedName>
    <definedName name="_____________EJE6" localSheetId="2">#REF!</definedName>
    <definedName name="_____________EJE6" localSheetId="1">#REF!</definedName>
    <definedName name="_____________EJE6">#REF!</definedName>
    <definedName name="____________EJE1" localSheetId="2">#REF!</definedName>
    <definedName name="____________EJE1" localSheetId="1">#REF!</definedName>
    <definedName name="____________EJE1">#REF!</definedName>
    <definedName name="____________EJE2" localSheetId="2">#REF!</definedName>
    <definedName name="____________EJE2" localSheetId="1">#REF!</definedName>
    <definedName name="____________EJE2">#REF!</definedName>
    <definedName name="____________EJE3" localSheetId="2">#REF!</definedName>
    <definedName name="____________EJE3" localSheetId="1">#REF!</definedName>
    <definedName name="____________EJE3">#REF!</definedName>
    <definedName name="____________EJE4" localSheetId="2">#REF!</definedName>
    <definedName name="____________EJE4" localSheetId="1">#REF!</definedName>
    <definedName name="____________EJE4">#REF!</definedName>
    <definedName name="____________EJE5" localSheetId="2">#REF!</definedName>
    <definedName name="____________EJE5" localSheetId="1">#REF!</definedName>
    <definedName name="____________EJE5">#REF!</definedName>
    <definedName name="____________EJE7" localSheetId="2">#REF!</definedName>
    <definedName name="____________EJE7" localSheetId="1">#REF!</definedName>
    <definedName name="____________EJE7">#REF!</definedName>
    <definedName name="___________EJE6" localSheetId="2">#REF!</definedName>
    <definedName name="___________EJE6" localSheetId="1">#REF!</definedName>
    <definedName name="___________EJE6">#REF!</definedName>
    <definedName name="__________EJE1" localSheetId="2">#REF!</definedName>
    <definedName name="__________EJE1" localSheetId="1">#REF!</definedName>
    <definedName name="__________EJE1">#REF!</definedName>
    <definedName name="__________EJE2" localSheetId="2">#REF!</definedName>
    <definedName name="__________EJE2" localSheetId="1">#REF!</definedName>
    <definedName name="__________EJE2">#REF!</definedName>
    <definedName name="__________EJE3" localSheetId="2">#REF!</definedName>
    <definedName name="__________EJE3" localSheetId="1">#REF!</definedName>
    <definedName name="__________EJE3">#REF!</definedName>
    <definedName name="__________EJE4" localSheetId="2">#REF!</definedName>
    <definedName name="__________EJE4" localSheetId="1">#REF!</definedName>
    <definedName name="__________EJE4">#REF!</definedName>
    <definedName name="__________EJE5" localSheetId="2">#REF!</definedName>
    <definedName name="__________EJE5" localSheetId="1">#REF!</definedName>
    <definedName name="__________EJE5">#REF!</definedName>
    <definedName name="__________EJE6" localSheetId="2">#REF!</definedName>
    <definedName name="__________EJE6" localSheetId="1">#REF!</definedName>
    <definedName name="__________EJE6">#REF!</definedName>
    <definedName name="__________EJE7" localSheetId="2">#REF!</definedName>
    <definedName name="__________EJE7" localSheetId="1">#REF!</definedName>
    <definedName name="__________EJE7">#REF!</definedName>
    <definedName name="________EJE1" localSheetId="2">#REF!</definedName>
    <definedName name="________EJE1" localSheetId="1">#REF!</definedName>
    <definedName name="________EJE1">#REF!</definedName>
    <definedName name="________EJE2" localSheetId="2">#REF!</definedName>
    <definedName name="________EJE2" localSheetId="1">#REF!</definedName>
    <definedName name="________EJE2">#REF!</definedName>
    <definedName name="________EJE3" localSheetId="2">#REF!</definedName>
    <definedName name="________EJE3" localSheetId="1">#REF!</definedName>
    <definedName name="________EJE3">#REF!</definedName>
    <definedName name="________EJE4" localSheetId="2">#REF!</definedName>
    <definedName name="________EJE4" localSheetId="1">#REF!</definedName>
    <definedName name="________EJE4">#REF!</definedName>
    <definedName name="________EJE5" localSheetId="2">#REF!</definedName>
    <definedName name="________EJE5" localSheetId="1">#REF!</definedName>
    <definedName name="________EJE5">#REF!</definedName>
    <definedName name="________EJE6" localSheetId="2">#REF!</definedName>
    <definedName name="________EJE6" localSheetId="1">#REF!</definedName>
    <definedName name="________EJE6">#REF!</definedName>
    <definedName name="________EJE7" localSheetId="2">#REF!</definedName>
    <definedName name="________EJE7" localSheetId="1">#REF!</definedName>
    <definedName name="________EJE7">#REF!</definedName>
    <definedName name="_______EJE1" localSheetId="2">#REF!</definedName>
    <definedName name="_______EJE1" localSheetId="1">#REF!</definedName>
    <definedName name="_______EJE1">#REF!</definedName>
    <definedName name="_______EJE2" localSheetId="2">#REF!</definedName>
    <definedName name="_______EJE2" localSheetId="1">#REF!</definedName>
    <definedName name="_______EJE2">#REF!</definedName>
    <definedName name="_______EJE3" localSheetId="2">#REF!</definedName>
    <definedName name="_______EJE3" localSheetId="1">#REF!</definedName>
    <definedName name="_______EJE3">#REF!</definedName>
    <definedName name="_______EJE4" localSheetId="2">#REF!</definedName>
    <definedName name="_______EJE4" localSheetId="1">#REF!</definedName>
    <definedName name="_______EJE4">#REF!</definedName>
    <definedName name="_______EJE5" localSheetId="2">#REF!</definedName>
    <definedName name="_______EJE5" localSheetId="1">#REF!</definedName>
    <definedName name="_______EJE5">#REF!</definedName>
    <definedName name="_______EJE6" localSheetId="2">#REF!</definedName>
    <definedName name="_______EJE6" localSheetId="1">#REF!</definedName>
    <definedName name="_______EJE6">#REF!</definedName>
    <definedName name="_______EJE7" localSheetId="2">#REF!</definedName>
    <definedName name="_______EJE7" localSheetId="1">#REF!</definedName>
    <definedName name="_______EJE7">#REF!</definedName>
    <definedName name="______EJE1" localSheetId="2">#REF!</definedName>
    <definedName name="______EJE1" localSheetId="1">#REF!</definedName>
    <definedName name="______EJE1">#REF!</definedName>
    <definedName name="______EJE2" localSheetId="2">#REF!</definedName>
    <definedName name="______EJE2" localSheetId="1">#REF!</definedName>
    <definedName name="______EJE2">#REF!</definedName>
    <definedName name="______EJE3" localSheetId="2">#REF!</definedName>
    <definedName name="______EJE3" localSheetId="1">#REF!</definedName>
    <definedName name="______EJE3">#REF!</definedName>
    <definedName name="______EJE4" localSheetId="2">#REF!</definedName>
    <definedName name="______EJE4" localSheetId="1">#REF!</definedName>
    <definedName name="______EJE4">#REF!</definedName>
    <definedName name="______EJE5" localSheetId="2">#REF!</definedName>
    <definedName name="______EJE5" localSheetId="1">#REF!</definedName>
    <definedName name="______EJE5">#REF!</definedName>
    <definedName name="______EJE6" localSheetId="2">#REF!</definedName>
    <definedName name="______EJE6" localSheetId="1">#REF!</definedName>
    <definedName name="______EJE6">#REF!</definedName>
    <definedName name="______EJE7" localSheetId="2">#REF!</definedName>
    <definedName name="______EJE7" localSheetId="1">#REF!</definedName>
    <definedName name="______EJE7">#REF!</definedName>
    <definedName name="_____EJE1" localSheetId="2">#REF!</definedName>
    <definedName name="_____EJE1" localSheetId="1">#REF!</definedName>
    <definedName name="_____EJE1">#REF!</definedName>
    <definedName name="_____EJE2" localSheetId="2">#REF!</definedName>
    <definedName name="_____EJE2" localSheetId="1">#REF!</definedName>
    <definedName name="_____EJE2">#REF!</definedName>
    <definedName name="_____EJE3" localSheetId="2">#REF!</definedName>
    <definedName name="_____EJE3" localSheetId="1">#REF!</definedName>
    <definedName name="_____EJE3">#REF!</definedName>
    <definedName name="_____EJE4" localSheetId="2">#REF!</definedName>
    <definedName name="_____EJE4" localSheetId="1">#REF!</definedName>
    <definedName name="_____EJE4">#REF!</definedName>
    <definedName name="_____EJE5" localSheetId="2">#REF!</definedName>
    <definedName name="_____EJE5" localSheetId="1">#REF!</definedName>
    <definedName name="_____EJE5">#REF!</definedName>
    <definedName name="_____EJE6" localSheetId="2">#REF!</definedName>
    <definedName name="_____EJE6" localSheetId="1">#REF!</definedName>
    <definedName name="_____EJE6">#REF!</definedName>
    <definedName name="_____EJE7" localSheetId="2">#REF!</definedName>
    <definedName name="_____EJE7" localSheetId="1">#REF!</definedName>
    <definedName name="_____EJE7">#REF!</definedName>
    <definedName name="____EJE1" localSheetId="2">#REF!</definedName>
    <definedName name="____EJE1" localSheetId="1">#REF!</definedName>
    <definedName name="____EJE1">#REF!</definedName>
    <definedName name="____EJE2" localSheetId="2">#REF!</definedName>
    <definedName name="____EJE2" localSheetId="1">#REF!</definedName>
    <definedName name="____EJE2">#REF!</definedName>
    <definedName name="____EJE3" localSheetId="2">#REF!</definedName>
    <definedName name="____EJE3" localSheetId="1">#REF!</definedName>
    <definedName name="____EJE3">#REF!</definedName>
    <definedName name="____EJE4" localSheetId="2">#REF!</definedName>
    <definedName name="____EJE4" localSheetId="1">#REF!</definedName>
    <definedName name="____EJE4">#REF!</definedName>
    <definedName name="____EJE5" localSheetId="2">#REF!</definedName>
    <definedName name="____EJE5" localSheetId="1">#REF!</definedName>
    <definedName name="____EJE5">#REF!</definedName>
    <definedName name="____EJE6" localSheetId="2">#REF!</definedName>
    <definedName name="____EJE6" localSheetId="1">#REF!</definedName>
    <definedName name="____EJE6">#REF!</definedName>
    <definedName name="____EJE7" localSheetId="2">#REF!</definedName>
    <definedName name="____EJE7" localSheetId="1">#REF!</definedName>
    <definedName name="____EJE7">#REF!</definedName>
    <definedName name="___EJE1" localSheetId="2">#REF!</definedName>
    <definedName name="___EJE1" localSheetId="1">#REF!</definedName>
    <definedName name="___EJE1">#REF!</definedName>
    <definedName name="___EJE2" localSheetId="2">#REF!</definedName>
    <definedName name="___EJE2" localSheetId="1">#REF!</definedName>
    <definedName name="___EJE2">#REF!</definedName>
    <definedName name="___EJE3" localSheetId="2">#REF!</definedName>
    <definedName name="___EJE3" localSheetId="1">#REF!</definedName>
    <definedName name="___EJE3">#REF!</definedName>
    <definedName name="___EJE4" localSheetId="2">#REF!</definedName>
    <definedName name="___EJE4" localSheetId="1">#REF!</definedName>
    <definedName name="___EJE4">#REF!</definedName>
    <definedName name="___EJE5" localSheetId="2">#REF!</definedName>
    <definedName name="___EJE5" localSheetId="1">#REF!</definedName>
    <definedName name="___EJE5">#REF!</definedName>
    <definedName name="___EJE6" localSheetId="2">#REF!</definedName>
    <definedName name="___EJE6" localSheetId="1">#REF!</definedName>
    <definedName name="___EJE6">#REF!</definedName>
    <definedName name="___EJE7" localSheetId="2">#REF!</definedName>
    <definedName name="___EJE7" localSheetId="1">#REF!</definedName>
    <definedName name="___EJE7">#REF!</definedName>
    <definedName name="__EJE1" localSheetId="2">#REF!</definedName>
    <definedName name="__EJE1" localSheetId="1">#REF!</definedName>
    <definedName name="__EJE1">#REF!</definedName>
    <definedName name="__EJE2" localSheetId="2">#REF!</definedName>
    <definedName name="__EJE2" localSheetId="1">#REF!</definedName>
    <definedName name="__EJE2">#REF!</definedName>
    <definedName name="__EJE3" localSheetId="2">#REF!</definedName>
    <definedName name="__EJE3" localSheetId="1">#REF!</definedName>
    <definedName name="__EJE3">#REF!</definedName>
    <definedName name="__EJE4" localSheetId="2">#REF!</definedName>
    <definedName name="__EJE4" localSheetId="1">#REF!</definedName>
    <definedName name="__EJE4">#REF!</definedName>
    <definedName name="__EJE5" localSheetId="2">#REF!</definedName>
    <definedName name="__EJE5" localSheetId="1">#REF!</definedName>
    <definedName name="__EJE5">#REF!</definedName>
    <definedName name="__EJE6" localSheetId="2">#REF!</definedName>
    <definedName name="__EJE6" localSheetId="1">#REF!</definedName>
    <definedName name="__EJE6">#REF!</definedName>
    <definedName name="__EJE7" localSheetId="2">#REF!</definedName>
    <definedName name="__EJE7" localSheetId="1">#REF!</definedName>
    <definedName name="__EJE7">#REF!</definedName>
    <definedName name="_EJE1" localSheetId="2">#REF!</definedName>
    <definedName name="_EJE1" localSheetId="1">#REF!</definedName>
    <definedName name="_EJE1">#REF!</definedName>
    <definedName name="_EJE2" localSheetId="2">#REF!</definedName>
    <definedName name="_EJE2" localSheetId="1">#REF!</definedName>
    <definedName name="_EJE2">#REF!</definedName>
    <definedName name="_EJE3" localSheetId="2">#REF!</definedName>
    <definedName name="_EJE3" localSheetId="1">#REF!</definedName>
    <definedName name="_EJE3">#REF!</definedName>
    <definedName name="_EJE4" localSheetId="2">#REF!</definedName>
    <definedName name="_EJE4" localSheetId="1">#REF!</definedName>
    <definedName name="_EJE4">#REF!</definedName>
    <definedName name="_EJE5" localSheetId="2">#REF!</definedName>
    <definedName name="_EJE5" localSheetId="1">#REF!</definedName>
    <definedName name="_EJE5">#REF!</definedName>
    <definedName name="_EJE6" localSheetId="2">#REF!</definedName>
    <definedName name="_EJE6" localSheetId="1">#REF!</definedName>
    <definedName name="_EJE6">#REF!</definedName>
    <definedName name="_EJE7" localSheetId="2">#REF!</definedName>
    <definedName name="_EJE7" localSheetId="1">#REF!</definedName>
    <definedName name="_EJE7">#REF!</definedName>
    <definedName name="adys_tipo" localSheetId="2">#REF!</definedName>
    <definedName name="adys_tipo" localSheetId="1">#REF!</definedName>
    <definedName name="adys_tipo">#REF!</definedName>
    <definedName name="AI" localSheetId="2">#REF!</definedName>
    <definedName name="AI" localSheetId="1">#REF!</definedName>
    <definedName name="AI">#REF!</definedName>
    <definedName name="aq" localSheetId="2">#REF!</definedName>
    <definedName name="aq" localSheetId="1">#REF!</definedName>
    <definedName name="aq">#REF!</definedName>
    <definedName name="_xlnm.Print_Area" localSheetId="0">Formato6b!$A$1:$H$183</definedName>
    <definedName name="_xlnm.Print_Area" localSheetId="2">Formato6b_1!$A$1:$H$30</definedName>
    <definedName name="_xlnm.Print_Area" localSheetId="1">Formato6b_2!$A$1:$H$24</definedName>
    <definedName name="CAPIT" localSheetId="2">#REF!</definedName>
    <definedName name="CAPIT" localSheetId="1">#REF!</definedName>
    <definedName name="CAPIT">#REF!</definedName>
    <definedName name="CENPAR" localSheetId="2">#REF!</definedName>
    <definedName name="CENPAR" localSheetId="1">#REF!</definedName>
    <definedName name="CENPAR">#REF!</definedName>
    <definedName name="datos" localSheetId="2">OFFSET(#REF!,0,0,COUNTA(#REF!),23)</definedName>
    <definedName name="datos" localSheetId="1">OFFSET(#REF!,0,0,COUNTA(#REF!),23)</definedName>
    <definedName name="datos">OFFSET(#REF!,0,0,COUNTA(#REF!),23)</definedName>
    <definedName name="dc" localSheetId="2">#REF!</definedName>
    <definedName name="dc" localSheetId="1">#REF!</definedName>
    <definedName name="dc">#REF!</definedName>
    <definedName name="DEFAULT" localSheetId="2">#REF!</definedName>
    <definedName name="DEFAULT" localSheetId="1">#REF!</definedName>
    <definedName name="DEFAULT">#REF!</definedName>
    <definedName name="DEUDA" localSheetId="2">#REF!</definedName>
    <definedName name="DEUDA" localSheetId="1">#REF!</definedName>
    <definedName name="DEUDA">#REF!</definedName>
    <definedName name="egvb" localSheetId="2">#REF!</definedName>
    <definedName name="egvb" localSheetId="1">#REF!</definedName>
    <definedName name="egvb">#REF!</definedName>
    <definedName name="EJER" localSheetId="2">#REF!</definedName>
    <definedName name="EJER" localSheetId="1">#REF!</definedName>
    <definedName name="EJER">#REF!</definedName>
    <definedName name="EJES" localSheetId="2">#REF!</definedName>
    <definedName name="EJES" localSheetId="1">#REF!</definedName>
    <definedName name="EJES">#REF!</definedName>
    <definedName name="ENFPEM" localSheetId="2">#REF!</definedName>
    <definedName name="ENFPEM" localSheetId="1">#REF!</definedName>
    <definedName name="ENFPEM">#REF!</definedName>
    <definedName name="fidco" localSheetId="2">#REF!</definedName>
    <definedName name="fidco" localSheetId="1">#REF!</definedName>
    <definedName name="fidco">#REF!</definedName>
    <definedName name="FIDCOS" localSheetId="2">#REF!</definedName>
    <definedName name="FIDCOS" localSheetId="1">#REF!</definedName>
    <definedName name="FIDCOS">#REF!</definedName>
    <definedName name="FPC" localSheetId="2">#REF!</definedName>
    <definedName name="FPC" localSheetId="1">#REF!</definedName>
    <definedName name="FPC">#REF!</definedName>
    <definedName name="gasto_gci" localSheetId="2">#REF!</definedName>
    <definedName name="gasto_gci" localSheetId="1">#REF!</definedName>
    <definedName name="gasto_gci">#REF!</definedName>
    <definedName name="KEY" localSheetId="2">#REF!</definedName>
    <definedName name="KEY" localSheetId="1">#REF!</definedName>
    <definedName name="KEY">#REF!</definedName>
    <definedName name="LABEL" localSheetId="2">#REF!</definedName>
    <definedName name="LABEL" localSheetId="1">#REF!</definedName>
    <definedName name="LABEL">#REF!</definedName>
    <definedName name="label1g" localSheetId="2">#REF!</definedName>
    <definedName name="label1g" localSheetId="1">#REF!</definedName>
    <definedName name="label1g">#REF!</definedName>
    <definedName name="label1S" localSheetId="2">#REF!</definedName>
    <definedName name="label1S" localSheetId="1">#REF!</definedName>
    <definedName name="label1S">#REF!</definedName>
    <definedName name="label2g" localSheetId="2">#REF!</definedName>
    <definedName name="label2g" localSheetId="1">#REF!</definedName>
    <definedName name="label2g">#REF!</definedName>
    <definedName name="label2S" localSheetId="2">#REF!</definedName>
    <definedName name="label2S" localSheetId="1">#REF!</definedName>
    <definedName name="label2S">#REF!</definedName>
    <definedName name="Líneadeacción" localSheetId="2">#REF!</definedName>
    <definedName name="Líneadeacción" localSheetId="1">#REF!</definedName>
    <definedName name="Líneadeacción">#REF!</definedName>
    <definedName name="LISTA_2016" localSheetId="2">#REF!</definedName>
    <definedName name="LISTA_2016" localSheetId="1">#REF!</definedName>
    <definedName name="LISTA_2016">#REF!</definedName>
    <definedName name="lista_ai" localSheetId="2">#REF!</definedName>
    <definedName name="lista_ai" localSheetId="1">#REF!</definedName>
    <definedName name="lista_ai">#REF!</definedName>
    <definedName name="lista_deleg" localSheetId="2">#REF!</definedName>
    <definedName name="lista_deleg" localSheetId="1">#REF!</definedName>
    <definedName name="lista_deleg">#REF!</definedName>
    <definedName name="lista_eppa" localSheetId="2">#REF!</definedName>
    <definedName name="lista_eppa" localSheetId="1">#REF!</definedName>
    <definedName name="lista_eppa">#REF!</definedName>
    <definedName name="LISTA_UR" localSheetId="2">#REF!</definedName>
    <definedName name="LISTA_UR" localSheetId="1">#REF!</definedName>
    <definedName name="LISTA_UR">#REF!</definedName>
    <definedName name="MAPPEGS" localSheetId="2">#REF!</definedName>
    <definedName name="MAPPEGS" localSheetId="1">#REF!</definedName>
    <definedName name="MAPPEGS">#REF!</definedName>
    <definedName name="MODIF" localSheetId="2">#REF!</definedName>
    <definedName name="MODIF" localSheetId="1">#REF!</definedName>
    <definedName name="MODIF">#REF!</definedName>
    <definedName name="MSG_ERROR1" localSheetId="2">#REF!</definedName>
    <definedName name="MSG_ERROR1" localSheetId="1">#REF!</definedName>
    <definedName name="MSG_ERROR1">#REF!</definedName>
    <definedName name="MSG_ERROR2" localSheetId="2">#REF!</definedName>
    <definedName name="MSG_ERROR2" localSheetId="1">#REF!</definedName>
    <definedName name="MSG_ERROR2">#REF!</definedName>
    <definedName name="OPCION2" localSheetId="2">#REF!</definedName>
    <definedName name="OPCION2" localSheetId="1">#REF!</definedName>
    <definedName name="OPCION2">#REF!</definedName>
    <definedName name="ORIG" localSheetId="2">#REF!</definedName>
    <definedName name="ORIG" localSheetId="1">#REF!</definedName>
    <definedName name="ORIG">#REF!</definedName>
    <definedName name="P" localSheetId="2">#REF!</definedName>
    <definedName name="P" localSheetId="1">#REF!</definedName>
    <definedName name="P">#REF!</definedName>
    <definedName name="P_K" localSheetId="2">#REF!</definedName>
    <definedName name="P_K" localSheetId="1">#REF!</definedName>
    <definedName name="P_K">#REF!</definedName>
    <definedName name="PE" localSheetId="2">#REF!</definedName>
    <definedName name="PE" localSheetId="1">#REF!</definedName>
    <definedName name="PE">#REF!</definedName>
    <definedName name="PE_K" localSheetId="2">#REF!</definedName>
    <definedName name="PE_K" localSheetId="1">#REF!</definedName>
    <definedName name="PE_K">#REF!</definedName>
    <definedName name="PEDO" localSheetId="2">#REF!</definedName>
    <definedName name="PEDO" localSheetId="1">#REF!</definedName>
    <definedName name="PEDO">#REF!</definedName>
    <definedName name="PERIODO" localSheetId="2">#REF!</definedName>
    <definedName name="PERIODO" localSheetId="1">#REF!</definedName>
    <definedName name="PERIODO">#REF!</definedName>
    <definedName name="PRC" localSheetId="2">#REF!</definedName>
    <definedName name="PRC" localSheetId="1">#REF!</definedName>
    <definedName name="PRC">#REF!</definedName>
    <definedName name="PROG" localSheetId="2">#REF!</definedName>
    <definedName name="PROG" localSheetId="1">#REF!</definedName>
    <definedName name="PROG">#REF!</definedName>
    <definedName name="ptda" localSheetId="2">#REF!</definedName>
    <definedName name="ptda" localSheetId="1">#REF!</definedName>
    <definedName name="ptda">#REF!</definedName>
    <definedName name="RE" localSheetId="2">#REF!</definedName>
    <definedName name="RE" localSheetId="1">#REF!</definedName>
    <definedName name="RE">#REF!</definedName>
    <definedName name="rubros_fpc" localSheetId="2">#REF!</definedName>
    <definedName name="rubros_fpc" localSheetId="1">#REF!</definedName>
    <definedName name="rubros_fpc">#REF!</definedName>
    <definedName name="_xlnm.Print_Titles" localSheetId="0">Formato6b!$1:$7</definedName>
    <definedName name="_xlnm.Print_Titles" localSheetId="2">Formato6b_1!$1:$7</definedName>
    <definedName name="_xlnm.Print_Titles" localSheetId="1">Formato6b_2!$1:$18</definedName>
    <definedName name="TYA" localSheetId="2">#REF!</definedName>
    <definedName name="TYA" localSheetId="1">#REF!</definedName>
    <definedName name="TYA">#REF!</definedName>
    <definedName name="U" localSheetId="2">#REF!</definedName>
    <definedName name="U" localSheetId="1">#REF!</definedName>
    <definedName name="U">#REF!</definedName>
    <definedName name="ue" localSheetId="2">#REF!</definedName>
    <definedName name="ue" localSheetId="1">#REF!</definedName>
    <definedName name="ue">#REF!</definedName>
    <definedName name="UEG_DENOM" localSheetId="2">#REF!</definedName>
    <definedName name="UEG_DENOM" localSheetId="1">#REF!</definedName>
    <definedName name="UEG_DENOM">#REF!</definedName>
    <definedName name="UR" localSheetId="2">#REF!</definedName>
    <definedName name="UR" localSheetId="1">#REF!</definedName>
    <definedName name="UR">#REF!</definedName>
    <definedName name="VERSIÓN" localSheetId="2">#REF!</definedName>
    <definedName name="VERSIÓN" localSheetId="1">#REF!</definedName>
    <definedName name="VERSIÓN">#REF!</definedName>
    <definedName name="y" localSheetId="2">#REF!</definedName>
    <definedName name="y" localSheetId="1">#REF!</definedName>
    <definedName name="y">#REF!</definedName>
    <definedName name="yttr" localSheetId="2">#REF!</definedName>
    <definedName name="yttr" localSheetId="1">#REF!</definedName>
    <definedName name="ytt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3" l="1"/>
  <c r="I16" i="3"/>
  <c r="I8" i="3"/>
  <c r="I18" i="2"/>
  <c r="I13" i="2"/>
  <c r="I8" i="2"/>
</calcChain>
</file>

<file path=xl/sharedStrings.xml><?xml version="1.0" encoding="utf-8"?>
<sst xmlns="http://schemas.openxmlformats.org/spreadsheetml/2006/main" count="257" uniqueCount="167">
  <si>
    <t>Estado Analítico del Presupuesto de Egresos Detallado - LDF</t>
  </si>
  <si>
    <t>(Pesos)</t>
  </si>
  <si>
    <t>Concepto</t>
  </si>
  <si>
    <t xml:space="preserve">Aprobado </t>
  </si>
  <si>
    <t xml:space="preserve">Ampliaciones/ Reducciones </t>
  </si>
  <si>
    <t xml:space="preserve">Modificado </t>
  </si>
  <si>
    <t xml:space="preserve">Devengado </t>
  </si>
  <si>
    <t>GASTO NO ETIQUETADO</t>
  </si>
  <si>
    <t>Sector Gobierno</t>
  </si>
  <si>
    <t>Poder Ejecutivo</t>
  </si>
  <si>
    <t>Dependencias</t>
  </si>
  <si>
    <t>Jefatura de Gobierno</t>
  </si>
  <si>
    <t>Secretaría de Gobierno</t>
  </si>
  <si>
    <t>Secretaría de Desarrollo Económico</t>
  </si>
  <si>
    <t>Secretaría de Turismo</t>
  </si>
  <si>
    <t>Secretaría del Medio Ambiente</t>
  </si>
  <si>
    <t>Secretaría de Obras y Servicios</t>
  </si>
  <si>
    <t>Secretaría de Administración y Finanzas</t>
  </si>
  <si>
    <t>Secretaría de Movilidad</t>
  </si>
  <si>
    <t>Secretaría de Seguridad Ciudadana</t>
  </si>
  <si>
    <t>Secretaría de la Contraloría General</t>
  </si>
  <si>
    <t>Consejería Jurídica y de Servicios Legales</t>
  </si>
  <si>
    <t>Secretaría de Salud</t>
  </si>
  <si>
    <t>Secretaría de Cultura</t>
  </si>
  <si>
    <t>Secretaría de Trabajo y Fomento al Empleo</t>
  </si>
  <si>
    <t>Secretaría de Gestión Integral de Riesgos y Protección Civil</t>
  </si>
  <si>
    <t>Secretaría de Pueblos y Barrios Originarios y Comunidades Indígenas Residentes</t>
  </si>
  <si>
    <t>Secretaría de Educación, Ciencia, Tecnología e Innovación</t>
  </si>
  <si>
    <t>Secretaría de las Mujeres</t>
  </si>
  <si>
    <t>Secretaría de Planeación, Ordenamiento Territorial y Coordinación Metropolitana</t>
  </si>
  <si>
    <t>Secretaría de Bienestar e Igualdad Social</t>
  </si>
  <si>
    <t>Secretaría de Atención y Participación Ciudadana</t>
  </si>
  <si>
    <t>Alcaldías</t>
  </si>
  <si>
    <t>Órganos Desconcentrados</t>
  </si>
  <si>
    <t>Centro de Comando, Control, Cómputo, Comunicaciones y Contacto Ciudadano</t>
  </si>
  <si>
    <t>Comisión de Búsqueda de Personas de la Ciudad de México</t>
  </si>
  <si>
    <t>Instancia Ejecutora del Sistema Integral de Derechos Humanos</t>
  </si>
  <si>
    <t>Agencia de Atención Animal</t>
  </si>
  <si>
    <t>Universidad de la Policía</t>
  </si>
  <si>
    <t>Policía Bancaria e Industrial</t>
  </si>
  <si>
    <t>Agencia de Protección Sanitaria</t>
  </si>
  <si>
    <t>Agencia Digital de Innovación Pública de la CDMX</t>
  </si>
  <si>
    <t>Autoridad del Centro Histórico de la CDMX</t>
  </si>
  <si>
    <t>Planta Productora de Mezclas Asfálticas</t>
  </si>
  <si>
    <t>Policía Auxiliar de la Ciudad de México</t>
  </si>
  <si>
    <t>Subsistema de Educación Comunitario Pilares</t>
  </si>
  <si>
    <t>Otros</t>
  </si>
  <si>
    <t>Tesorería</t>
  </si>
  <si>
    <t>Deuda Pública</t>
  </si>
  <si>
    <t>Provisiones Financieras</t>
  </si>
  <si>
    <t>Congreso de la Ciudad de México</t>
  </si>
  <si>
    <t>Auditoría Superior</t>
  </si>
  <si>
    <t>Tribunal Superior de Justicia</t>
  </si>
  <si>
    <t>Tribunal de Justicia Administrativa</t>
  </si>
  <si>
    <t>Junta Local de Conciliación y Arbitraje</t>
  </si>
  <si>
    <t>Comisión de Derechos Humanos</t>
  </si>
  <si>
    <t>Instituto Electoral</t>
  </si>
  <si>
    <t>Tribunal Electoral</t>
  </si>
  <si>
    <t>Universidad Autónoma de la Ciudad de México</t>
  </si>
  <si>
    <t>Instituto de Transparencia, Acceso a la Información Pública, Protección de Datos Personales y Rendición de Cuentas</t>
  </si>
  <si>
    <t>Fiscalía General de Justicia</t>
  </si>
  <si>
    <t>Consejo de Evaluación de la Ciudad de México</t>
  </si>
  <si>
    <t>Entidades y Fideicomisos Públicos No Empresariales y No Financieros</t>
  </si>
  <si>
    <t>Fondo para el Desarrollo Económico y Social</t>
  </si>
  <si>
    <t>Comisión Ejecutiva de Atención a Víctimas de la Ciudad de México</t>
  </si>
  <si>
    <t>Instituto de Vivienda</t>
  </si>
  <si>
    <t>Fondo para el Desarrollo Social</t>
  </si>
  <si>
    <t>Fondo Mixto de Promoción Turística</t>
  </si>
  <si>
    <t>Fondo Ambiental Público</t>
  </si>
  <si>
    <t>Procuraduría Ambiental y del Ordenamiento Territorial</t>
  </si>
  <si>
    <t>Instituto Local de la Infraestructura Física Educativa</t>
  </si>
  <si>
    <t>Instituto para la Seguridad de las Construcciones</t>
  </si>
  <si>
    <t>Consejo para Prevenir y Eliminar la Discriminación</t>
  </si>
  <si>
    <t>Sistema para el Desarrollo Integral de la Familia</t>
  </si>
  <si>
    <t>Instituto de las Personas con Discapacidad</t>
  </si>
  <si>
    <t>Instituto de la Juventud</t>
  </si>
  <si>
    <t>Procuraduría Social</t>
  </si>
  <si>
    <t>Fondo Público de Atención al Ciclista y al Peatón</t>
  </si>
  <si>
    <t>Fideicomiso para el Fondo de Promoción para el Financiamiento del Transporte Público</t>
  </si>
  <si>
    <t>Metrobús</t>
  </si>
  <si>
    <t>Organismo Regulador de Transporte</t>
  </si>
  <si>
    <t>Red de Transporte de Pasajeros (RTP)</t>
  </si>
  <si>
    <t>Servicio de Transportes Eléctricos</t>
  </si>
  <si>
    <t>Escuela de Administración Pública</t>
  </si>
  <si>
    <t>Instituto de Verificación Administrativa</t>
  </si>
  <si>
    <t>Instituto para la Atención y Prevención de las Adicciones</t>
  </si>
  <si>
    <t>Servicios de Salud Pública</t>
  </si>
  <si>
    <t>Fideicomiso Museo del Estanquillo</t>
  </si>
  <si>
    <t>Centro de Conciliación Laboral</t>
  </si>
  <si>
    <t>Instituto de Capacitación para el Trabajo</t>
  </si>
  <si>
    <t>Heroico Cuerpo de Bomberos</t>
  </si>
  <si>
    <t>Instituto del Deporte</t>
  </si>
  <si>
    <t>Instituto de Educación Media Superior</t>
  </si>
  <si>
    <t>Universidad de la Salud</t>
  </si>
  <si>
    <t>Mecanismo de Protección Integral de Personas Defensoras de Derechos Humanos y Periodistas</t>
  </si>
  <si>
    <t>Fondo de Desarrollo Económico del Distrito Federal</t>
  </si>
  <si>
    <t>Fideicomiso Centro Histórico</t>
  </si>
  <si>
    <t>Sistema de Transporte Colectivo</t>
  </si>
  <si>
    <t>Servicio de Medios Públicos de la Ciudad de México</t>
  </si>
  <si>
    <t>Fideicomiso Museo de Arte Popular</t>
  </si>
  <si>
    <t>Fideicomiso de Promoción y Desarrollo del Cine Mexicano</t>
  </si>
  <si>
    <t>Fideicomiso Bienestar Educativo</t>
  </si>
  <si>
    <t>Instituto de Planeación Democrática y Prospectiva</t>
  </si>
  <si>
    <t>Instituciones Públicas De Seguridad Social</t>
  </si>
  <si>
    <t>Caja de Previsión para Trabajadores a Lista de Raya</t>
  </si>
  <si>
    <t>Caja de Previsión de la Policía Preventiva</t>
  </si>
  <si>
    <t>GASTO ETIQUETADO</t>
  </si>
  <si>
    <t>Estado Analítico del Ejercicio del Presupuesto de Egresos - LDF</t>
  </si>
  <si>
    <t xml:space="preserve">Concepto </t>
  </si>
  <si>
    <t>Gasto No Etiquetado</t>
  </si>
  <si>
    <t>Gasto Etiquetado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</si>
  <si>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</si>
  <si>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</si>
  <si>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</si>
  <si>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</si>
  <si>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</si>
  <si>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</si>
  <si>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</si>
  <si>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Subejercicio</t>
  </si>
  <si>
    <t>Erogaciones Especiales</t>
  </si>
  <si>
    <t>Fuente: Secretaría de Administración y Finanzas de la Ciudad de México.</t>
  </si>
  <si>
    <t>Secretaría de Vivienda</t>
  </si>
  <si>
    <t>Álvaro Obregón</t>
  </si>
  <si>
    <t>Azcapotzalco</t>
  </si>
  <si>
    <t>Benito Juárez</t>
  </si>
  <si>
    <t>Coyoacán</t>
  </si>
  <si>
    <t>Cuajimalpa de Morelos</t>
  </si>
  <si>
    <t>Cuauhtémoc</t>
  </si>
  <si>
    <t>Gustavo A. Madero</t>
  </si>
  <si>
    <t>Iztacalco</t>
  </si>
  <si>
    <t>Iztapalapa</t>
  </si>
  <si>
    <t>La Magdalena Contreras</t>
  </si>
  <si>
    <t>Miguel Hidalgo</t>
  </si>
  <si>
    <t>Milpa Alta</t>
  </si>
  <si>
    <t>Tláhuac</t>
  </si>
  <si>
    <t>Tlalpan</t>
  </si>
  <si>
    <t>Venustiano Carranza</t>
  </si>
  <si>
    <t>Xochimilco</t>
  </si>
  <si>
    <t>Clasificación Administrativa</t>
  </si>
  <si>
    <t>Egresos</t>
  </si>
  <si>
    <r>
      <t>TOTAL DE EGRESOS</t>
    </r>
    <r>
      <rPr>
        <b/>
        <vertAlign val="superscript"/>
        <sz val="9"/>
        <color theme="4"/>
        <rFont val="Roboto"/>
      </rPr>
      <t>1/</t>
    </r>
  </si>
  <si>
    <r>
      <t>Pagado</t>
    </r>
    <r>
      <rPr>
        <b/>
        <vertAlign val="superscript"/>
        <sz val="10"/>
        <color theme="5"/>
        <rFont val="Roboto"/>
      </rPr>
      <t>3/</t>
    </r>
  </si>
  <si>
    <t>p/ Cifras preliminares.</t>
  </si>
  <si>
    <t>1/ Corresponde a gasto del ente público Poder Ejecutivo más deuda pública, es decir las erogaciones de dependencias, alcaldías y órganos administrativos desconcentrados; incluye las transferencias al resto del sector Público y la amortización de la deuda.</t>
  </si>
  <si>
    <t>2/ Corresponde a los recursos que le transfiere el Poder Ejecutivo.</t>
  </si>
  <si>
    <t>3/ Por procesos internos, el registro de los egresos realizados es coincidente con los momentos presupuestales del gasto devengado y pagado.</t>
  </si>
  <si>
    <t>Las sumas parciales y las variaciones pueden no coincidir debido al redondeo.</t>
  </si>
  <si>
    <t xml:space="preserve">Poder Ejecutivo de la Ciudad de México </t>
  </si>
  <si>
    <t xml:space="preserve">Sector Gobierno de la Ciudad de México </t>
  </si>
  <si>
    <t xml:space="preserve">Clasificación Administrativa </t>
  </si>
  <si>
    <r>
      <t>Poder Legislativo</t>
    </r>
    <r>
      <rPr>
        <vertAlign val="superscript"/>
        <sz val="10"/>
        <color theme="4"/>
        <rFont val="Roboto"/>
      </rPr>
      <t>2/</t>
    </r>
  </si>
  <si>
    <r>
      <t>Poder Judicial</t>
    </r>
    <r>
      <rPr>
        <vertAlign val="superscript"/>
        <sz val="10"/>
        <color theme="4"/>
        <rFont val="Roboto"/>
      </rPr>
      <t>2/</t>
    </r>
  </si>
  <si>
    <r>
      <t>Órganos Autónomos</t>
    </r>
    <r>
      <rPr>
        <vertAlign val="superscript"/>
        <sz val="10"/>
        <color theme="4"/>
        <rFont val="Roboto"/>
      </rPr>
      <t>2/</t>
    </r>
  </si>
  <si>
    <t>Nota: En cumplimiento a lo establecido en la Ley General de Contabilidad Gubernamental y el Manual de Contabilidad Gubernamental, la columna correspondiente al "Subejercicio" no contempla los compromisos pendientes de pago al final del ejercicio fiscal 2025.</t>
  </si>
  <si>
    <r>
      <t>Sector Paraestatal de la Ciudad de México</t>
    </r>
    <r>
      <rPr>
        <b/>
        <vertAlign val="superscript"/>
        <sz val="10"/>
        <color theme="4"/>
        <rFont val="Roboto"/>
      </rPr>
      <t>2/</t>
    </r>
  </si>
  <si>
    <r>
      <t>Poder Legislativo</t>
    </r>
    <r>
      <rPr>
        <b/>
        <vertAlign val="superscript"/>
        <sz val="9"/>
        <color theme="4"/>
        <rFont val="Roboto"/>
      </rPr>
      <t>2/</t>
    </r>
  </si>
  <si>
    <r>
      <t xml:space="preserve"> Poder Judicial</t>
    </r>
    <r>
      <rPr>
        <b/>
        <vertAlign val="superscript"/>
        <sz val="9"/>
        <color theme="4"/>
        <rFont val="Roboto"/>
      </rPr>
      <t>2/</t>
    </r>
  </si>
  <si>
    <r>
      <t>Órganos Autónomos</t>
    </r>
    <r>
      <rPr>
        <b/>
        <vertAlign val="superscript"/>
        <sz val="9"/>
        <color theme="4"/>
        <rFont val="Roboto"/>
      </rPr>
      <t>2/</t>
    </r>
  </si>
  <si>
    <r>
      <t>Sector Paraestatal No Financiero</t>
    </r>
    <r>
      <rPr>
        <b/>
        <vertAlign val="superscript"/>
        <sz val="9"/>
        <color theme="4"/>
        <rFont val="Roboto"/>
      </rPr>
      <t>2/</t>
    </r>
  </si>
  <si>
    <r>
      <t>Poder Judicial</t>
    </r>
    <r>
      <rPr>
        <b/>
        <vertAlign val="superscript"/>
        <sz val="9"/>
        <color theme="4"/>
        <rFont val="Roboto"/>
      </rPr>
      <t>2/</t>
    </r>
  </si>
  <si>
    <t>Secretaría de Gestión Integral del Agua</t>
  </si>
  <si>
    <t>Proyecto Unidades de Transformación y Organización para la Inclusión y la Armonía Social (UTOPIAS)</t>
  </si>
  <si>
    <r>
      <t>Del 1 de enero al 30 de junio de 2026</t>
    </r>
    <r>
      <rPr>
        <b/>
        <vertAlign val="superscript"/>
        <sz val="10"/>
        <color theme="4"/>
        <rFont val="Roboto"/>
      </rPr>
      <t>p/</t>
    </r>
  </si>
  <si>
    <t>Fideicomiso para la Reconstrucción Integral de la Ciudad de México</t>
  </si>
  <si>
    <t>Corporación Mexicana de Impresión, S.A. de C.V.</t>
  </si>
  <si>
    <t>Servicios Metropolitanos, S.A. de C.V.</t>
  </si>
  <si>
    <t>Entidades Paraestatales Empresariales Y No 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</si>
</sst>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);[Black]\(#,##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5"/>
      <name val="Roboto"/>
    </font>
    <font>
      <sz val="10"/>
      <name val="Arial"/>
      <family val="2"/>
    </font>
    <font>
      <b/>
      <vertAlign val="superscript"/>
      <sz val="10"/>
      <color theme="5"/>
      <name val="Roboto"/>
    </font>
    <font>
      <sz val="10"/>
      <name val="MS Sans Serif"/>
      <family val="2"/>
    </font>
    <font>
      <b/>
      <sz val="9"/>
      <color theme="4"/>
      <name val="Roboto"/>
    </font>
    <font>
      <sz val="9"/>
      <color theme="4"/>
      <name val="Roboto"/>
    </font>
    <font>
      <sz val="8"/>
      <color theme="4"/>
      <name val="Roboto"/>
    </font>
    <font>
      <sz val="10"/>
      <color theme="4"/>
      <name val="Roboto"/>
    </font>
    <font>
      <b/>
      <sz val="10"/>
      <color theme="4"/>
      <name val="Roboto"/>
    </font>
    <font>
      <sz val="10"/>
      <name val="Roboto"/>
    </font>
    <font>
      <sz val="7"/>
      <color theme="4"/>
      <name val="Roboto"/>
    </font>
    <font>
      <sz val="7"/>
      <color theme="1"/>
      <name val="Roboto"/>
    </font>
    <font>
      <sz val="11"/>
      <color theme="1"/>
      <name val="Roboto"/>
    </font>
    <font>
      <b/>
      <vertAlign val="superscript"/>
      <sz val="9"/>
      <color theme="4"/>
      <name val="Roboto"/>
    </font>
    <font>
      <vertAlign val="superscript"/>
      <sz val="10"/>
      <color theme="4"/>
      <name val="Roboto"/>
    </font>
    <font>
      <b/>
      <vertAlign val="superscript"/>
      <sz val="10"/>
      <color theme="4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499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/>
      <top style="thin">
        <color theme="5"/>
      </top>
      <bottom/>
      <diagonal/>
    </border>
    <border>
      <left/>
      <right/>
      <top style="hair">
        <color rgb="FF8F4994"/>
      </top>
      <bottom style="hair">
        <color rgb="FF8F4994"/>
      </bottom>
      <diagonal/>
    </border>
    <border>
      <left style="thin">
        <color theme="5"/>
      </left>
      <right/>
      <top/>
      <bottom/>
      <diagonal/>
    </border>
    <border>
      <left/>
      <right/>
      <top style="thin">
        <color rgb="FF8F4994"/>
      </top>
      <bottom style="thin">
        <color rgb="FF8F4994"/>
      </bottom>
      <diagonal/>
    </border>
    <border>
      <left/>
      <right/>
      <top style="hair">
        <color rgb="FF8F499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0" fontId="1" fillId="0" borderId="0"/>
  </cellStyleXfs>
  <cellXfs count="75">
    <xf numFmtId="0" fontId="0" fillId="0" borderId="0" xfId="0"/>
    <xf numFmtId="0" fontId="7" fillId="0" borderId="0" xfId="0" applyFont="1"/>
    <xf numFmtId="0" fontId="8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165" fontId="10" fillId="0" borderId="0" xfId="2" applyNumberFormat="1" applyFont="1" applyAlignment="1" applyProtection="1">
      <alignment horizontal="right" vertical="center"/>
      <protection locked="0"/>
    </xf>
    <xf numFmtId="165" fontId="10" fillId="0" borderId="0" xfId="2" applyNumberFormat="1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0" xfId="2" applyFont="1" applyAlignment="1">
      <alignment vertical="center"/>
    </xf>
    <xf numFmtId="0" fontId="11" fillId="0" borderId="0" xfId="2" applyFont="1" applyAlignment="1" applyProtection="1">
      <alignment vertical="center"/>
      <protection locked="0"/>
    </xf>
    <xf numFmtId="0" fontId="9" fillId="0" borderId="0" xfId="2" applyFont="1" applyAlignment="1" applyProtection="1">
      <alignment vertical="center"/>
      <protection locked="0"/>
    </xf>
    <xf numFmtId="0" fontId="9" fillId="0" borderId="0" xfId="2" applyFont="1" applyProtection="1">
      <protection locked="0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/>
    <xf numFmtId="0" fontId="13" fillId="0" borderId="0" xfId="0" applyFont="1"/>
    <xf numFmtId="0" fontId="9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2" fillId="3" borderId="9" xfId="2" applyFont="1" applyFill="1" applyBorder="1" applyAlignment="1">
      <alignment horizontal="centerContinuous" vertical="center"/>
    </xf>
    <xf numFmtId="0" fontId="2" fillId="3" borderId="9" xfId="3" applyFont="1" applyFill="1" applyBorder="1" applyAlignment="1">
      <alignment horizontal="center" vertical="center" wrapText="1"/>
    </xf>
    <xf numFmtId="0" fontId="2" fillId="3" borderId="9" xfId="3" applyFont="1" applyFill="1" applyBorder="1" applyAlignment="1">
      <alignment horizontal="center" vertical="center"/>
    </xf>
    <xf numFmtId="0" fontId="2" fillId="3" borderId="5" xfId="3" applyFont="1" applyFill="1" applyBorder="1" applyAlignment="1">
      <alignment horizontal="center" vertical="center"/>
    </xf>
    <xf numFmtId="0" fontId="10" fillId="0" borderId="11" xfId="2" applyFont="1" applyBorder="1" applyAlignment="1">
      <alignment vertical="center"/>
    </xf>
    <xf numFmtId="0" fontId="9" fillId="0" borderId="11" xfId="2" applyFont="1" applyBorder="1" applyAlignment="1">
      <alignment vertical="center"/>
    </xf>
    <xf numFmtId="165" fontId="10" fillId="0" borderId="11" xfId="2" applyNumberFormat="1" applyFont="1" applyBorder="1" applyAlignment="1">
      <alignment vertical="center"/>
    </xf>
    <xf numFmtId="0" fontId="9" fillId="0" borderId="11" xfId="2" applyFont="1" applyBorder="1" applyAlignment="1">
      <alignment vertical="center" wrapText="1"/>
    </xf>
    <xf numFmtId="165" fontId="9" fillId="0" borderId="11" xfId="2" applyNumberFormat="1" applyFont="1" applyBorder="1" applyAlignment="1">
      <alignment vertical="center"/>
    </xf>
    <xf numFmtId="165" fontId="9" fillId="0" borderId="11" xfId="2" applyNumberFormat="1" applyFont="1" applyBorder="1" applyAlignment="1" applyProtection="1">
      <alignment vertical="center"/>
      <protection locked="0"/>
    </xf>
    <xf numFmtId="0" fontId="9" fillId="0" borderId="14" xfId="2" applyFont="1" applyBorder="1" applyAlignment="1">
      <alignment vertical="center"/>
    </xf>
    <xf numFmtId="0" fontId="9" fillId="0" borderId="14" xfId="2" applyFont="1" applyBorder="1" applyAlignment="1">
      <alignment vertical="center" wrapText="1"/>
    </xf>
    <xf numFmtId="165" fontId="9" fillId="0" borderId="14" xfId="2" applyNumberFormat="1" applyFont="1" applyBorder="1" applyAlignment="1" applyProtection="1">
      <alignment vertical="center"/>
      <protection locked="0"/>
    </xf>
    <xf numFmtId="165" fontId="9" fillId="0" borderId="14" xfId="2" applyNumberFormat="1" applyFont="1" applyBorder="1" applyAlignment="1">
      <alignment vertical="center"/>
    </xf>
    <xf numFmtId="165" fontId="10" fillId="0" borderId="13" xfId="2" applyNumberFormat="1" applyFont="1" applyBorder="1" applyAlignment="1">
      <alignment vertical="center"/>
    </xf>
    <xf numFmtId="0" fontId="2" fillId="3" borderId="5" xfId="2" applyFont="1" applyFill="1" applyBorder="1" applyAlignment="1">
      <alignment horizontal="centerContinuous" vertical="center"/>
    </xf>
    <xf numFmtId="0" fontId="2" fillId="3" borderId="5" xfId="3" applyFont="1" applyFill="1" applyBorder="1" applyAlignment="1">
      <alignment horizontal="center" vertical="center" wrapText="1"/>
    </xf>
    <xf numFmtId="0" fontId="6" fillId="2" borderId="11" xfId="2" applyFont="1" applyFill="1" applyBorder="1" applyAlignment="1">
      <alignment vertical="center"/>
    </xf>
    <xf numFmtId="0" fontId="7" fillId="0" borderId="11" xfId="0" applyFont="1" applyBorder="1"/>
    <xf numFmtId="164" fontId="6" fillId="0" borderId="11" xfId="1" applyNumberFormat="1" applyFont="1" applyBorder="1"/>
    <xf numFmtId="165" fontId="6" fillId="2" borderId="11" xfId="2" applyNumberFormat="1" applyFont="1" applyFill="1" applyBorder="1" applyAlignment="1" applyProtection="1">
      <alignment vertical="center"/>
      <protection locked="0"/>
    </xf>
    <xf numFmtId="164" fontId="6" fillId="0" borderId="11" xfId="1" applyNumberFormat="1" applyFont="1" applyBorder="1" applyAlignment="1">
      <alignment wrapText="1"/>
    </xf>
    <xf numFmtId="0" fontId="7" fillId="2" borderId="11" xfId="2" applyFont="1" applyFill="1" applyBorder="1" applyAlignment="1">
      <alignment vertical="center"/>
    </xf>
    <xf numFmtId="165" fontId="6" fillId="2" borderId="11" xfId="2" applyNumberFormat="1" applyFont="1" applyFill="1" applyBorder="1" applyAlignment="1">
      <alignment vertical="center"/>
    </xf>
    <xf numFmtId="165" fontId="7" fillId="2" borderId="11" xfId="2" applyNumberFormat="1" applyFont="1" applyFill="1" applyBorder="1" applyAlignment="1" applyProtection="1">
      <alignment vertical="center"/>
      <protection locked="0"/>
    </xf>
    <xf numFmtId="165" fontId="7" fillId="2" borderId="11" xfId="2" applyNumberFormat="1" applyFont="1" applyFill="1" applyBorder="1" applyAlignment="1">
      <alignment vertical="center"/>
    </xf>
    <xf numFmtId="165" fontId="6" fillId="2" borderId="11" xfId="2" applyNumberFormat="1" applyFont="1" applyFill="1" applyBorder="1" applyAlignment="1" applyProtection="1">
      <alignment horizontal="left" vertical="center" indent="1"/>
      <protection locked="0"/>
    </xf>
    <xf numFmtId="165" fontId="6" fillId="2" borderId="11" xfId="2" applyNumberFormat="1" applyFont="1" applyFill="1" applyBorder="1" applyAlignment="1" applyProtection="1">
      <alignment horizontal="left" vertical="center" indent="2"/>
      <protection locked="0"/>
    </xf>
    <xf numFmtId="165" fontId="7" fillId="2" borderId="11" xfId="2" applyNumberFormat="1" applyFont="1" applyFill="1" applyBorder="1" applyAlignment="1" applyProtection="1">
      <alignment horizontal="left" vertical="center" indent="3"/>
      <protection locked="0"/>
    </xf>
    <xf numFmtId="3" fontId="7" fillId="2" borderId="11" xfId="2" applyNumberFormat="1" applyFont="1" applyFill="1" applyBorder="1" applyAlignment="1">
      <alignment vertical="center"/>
    </xf>
    <xf numFmtId="3" fontId="7" fillId="2" borderId="11" xfId="2" applyNumberFormat="1" applyFont="1" applyFill="1" applyBorder="1" applyAlignment="1" applyProtection="1">
      <alignment vertical="center"/>
      <protection locked="0"/>
    </xf>
    <xf numFmtId="3" fontId="6" fillId="2" borderId="11" xfId="2" applyNumberFormat="1" applyFont="1" applyFill="1" applyBorder="1" applyAlignment="1">
      <alignment vertical="center"/>
    </xf>
    <xf numFmtId="3" fontId="7" fillId="2" borderId="11" xfId="1" applyNumberFormat="1" applyFont="1" applyFill="1" applyBorder="1" applyAlignment="1">
      <alignment vertical="center"/>
    </xf>
    <xf numFmtId="3" fontId="7" fillId="2" borderId="11" xfId="1" applyNumberFormat="1" applyFont="1" applyFill="1" applyBorder="1" applyAlignment="1" applyProtection="1">
      <alignment vertical="center"/>
      <protection locked="0"/>
    </xf>
    <xf numFmtId="165" fontId="7" fillId="2" borderId="11" xfId="2" applyNumberFormat="1" applyFont="1" applyFill="1" applyBorder="1" applyAlignment="1">
      <alignment horizontal="left" vertical="center" indent="3"/>
    </xf>
    <xf numFmtId="165" fontId="6" fillId="2" borderId="13" xfId="2" applyNumberFormat="1" applyFont="1" applyFill="1" applyBorder="1" applyAlignment="1">
      <alignment vertical="center"/>
    </xf>
    <xf numFmtId="0" fontId="8" fillId="0" borderId="0" xfId="2" applyFont="1" applyAlignment="1">
      <alignment horizontal="left" vertical="center" wrapText="1"/>
    </xf>
    <xf numFmtId="0" fontId="2" fillId="3" borderId="10" xfId="2" quotePrefix="1" applyFont="1" applyFill="1" applyBorder="1" applyAlignment="1">
      <alignment horizontal="center" vertical="center"/>
    </xf>
    <xf numFmtId="0" fontId="2" fillId="3" borderId="7" xfId="2" quotePrefix="1" applyFont="1" applyFill="1" applyBorder="1" applyAlignment="1">
      <alignment horizontal="center" vertical="center"/>
    </xf>
    <xf numFmtId="0" fontId="2" fillId="3" borderId="0" xfId="2" quotePrefix="1" applyFont="1" applyFill="1" applyAlignment="1">
      <alignment horizontal="center" vertical="center"/>
    </xf>
    <xf numFmtId="0" fontId="2" fillId="3" borderId="8" xfId="2" quotePrefix="1" applyFont="1" applyFill="1" applyBorder="1" applyAlignment="1">
      <alignment horizontal="center" vertical="center"/>
    </xf>
    <xf numFmtId="0" fontId="2" fillId="3" borderId="3" xfId="3" applyFont="1" applyFill="1" applyBorder="1" applyAlignment="1">
      <alignment horizontal="center" vertical="center"/>
    </xf>
    <xf numFmtId="0" fontId="2" fillId="3" borderId="4" xfId="3" applyFont="1" applyFill="1" applyBorder="1" applyAlignment="1">
      <alignment horizontal="center" vertical="center"/>
    </xf>
    <xf numFmtId="0" fontId="2" fillId="3" borderId="2" xfId="3" applyFont="1" applyFill="1" applyBorder="1" applyAlignment="1">
      <alignment horizontal="center" vertical="center"/>
    </xf>
    <xf numFmtId="0" fontId="2" fillId="3" borderId="5" xfId="3" applyFont="1" applyFill="1" applyBorder="1" applyAlignment="1">
      <alignment horizontal="center" vertical="center"/>
    </xf>
    <xf numFmtId="0" fontId="2" fillId="3" borderId="9" xfId="3" applyFont="1" applyFill="1" applyBorder="1" applyAlignment="1">
      <alignment horizontal="center" vertical="center"/>
    </xf>
    <xf numFmtId="0" fontId="6" fillId="2" borderId="13" xfId="2" applyFont="1" applyFill="1" applyBorder="1" applyAlignment="1">
      <alignment horizontal="left" vertical="center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2" applyFont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0" xfId="2" applyFont="1" applyAlignment="1" applyProtection="1">
      <alignment horizontal="center" vertical="center"/>
      <protection locked="0"/>
    </xf>
    <xf numFmtId="0" fontId="2" fillId="3" borderId="5" xfId="2" quotePrefix="1" applyFont="1" applyFill="1" applyBorder="1" applyAlignment="1">
      <alignment horizontal="center" vertical="center"/>
    </xf>
    <xf numFmtId="0" fontId="2" fillId="3" borderId="9" xfId="2" quotePrefix="1" applyFont="1" applyFill="1" applyBorder="1" applyAlignment="1">
      <alignment horizontal="center" vertical="center"/>
    </xf>
    <xf numFmtId="0" fontId="2" fillId="3" borderId="6" xfId="3" applyFont="1" applyFill="1" applyBorder="1" applyAlignment="1">
      <alignment horizontal="center" vertical="center"/>
    </xf>
    <xf numFmtId="0" fontId="2" fillId="3" borderId="12" xfId="3" applyFont="1" applyFill="1" applyBorder="1" applyAlignment="1">
      <alignment horizontal="center" vertical="center"/>
    </xf>
    <xf numFmtId="165" fontId="7" fillId="2" borderId="11" xfId="2" applyNumberFormat="1" applyFont="1" applyFill="1" applyBorder="1" applyAlignment="1" applyProtection="1">
      <alignment horizontal="left" vertical="center" wrapText="1" indent="3"/>
      <protection locked="0"/>
    </xf>
    <xf numFmtId="165" fontId="6" fillId="2" borderId="11" xfId="2" applyNumberFormat="1" applyFont="1" applyFill="1" applyBorder="1" applyAlignment="1" applyProtection="1">
      <alignment horizontal="left" vertical="center" wrapText="1" indent="1"/>
      <protection locked="0"/>
    </xf>
  </cellXfs>
  <cellStyles count="5">
    <cellStyle name="Millares" xfId="1" builtinId="3"/>
    <cellStyle name="Normal" xfId="0" builtinId="0"/>
    <cellStyle name="Normal 2" xfId="2" xr:uid="{968E0FF6-E4BD-4D5B-8137-E74840BD4B1B}"/>
    <cellStyle name="Normal 23" xfId="4" xr:uid="{9B141624-6FD5-4F72-BFB6-A2A7B0F5C60A}"/>
    <cellStyle name="Normal_Invi_07_LEER" xfId="3" xr:uid="{1FE83A08-2534-4E8C-AE9D-6B52FDAAB0F8}"/>
  </cellStyles>
  <dxfs count="4"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8F49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AF">
  <a:themeElements>
    <a:clrScheme name="Personalizado 1">
      <a:dk1>
        <a:sysClr val="windowText" lastClr="000000"/>
      </a:dk1>
      <a:lt1>
        <a:sysClr val="window" lastClr="FFFFFF"/>
      </a:lt1>
      <a:dk2>
        <a:srgbClr val="B28E5C"/>
      </a:dk2>
      <a:lt2>
        <a:srgbClr val="9D2148"/>
      </a:lt2>
      <a:accent1>
        <a:srgbClr val="58595A"/>
      </a:accent1>
      <a:accent2>
        <a:srgbClr val="FFFAE9"/>
      </a:accent2>
      <a:accent3>
        <a:srgbClr val="BFB7AF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B60B2-8AF2-48FB-84CB-90E73811696C}">
  <sheetPr>
    <pageSetUpPr fitToPage="1"/>
  </sheetPr>
  <dimension ref="A1:H183"/>
  <sheetViews>
    <sheetView tabSelected="1" zoomScale="85" zoomScaleNormal="85" zoomScaleSheetLayoutView="56" workbookViewId="0">
      <selection activeCell="B11" sqref="B11"/>
    </sheetView>
  </sheetViews>
  <sheetFormatPr baseColWidth="10" defaultRowHeight="15" x14ac:dyDescent="0.25"/>
  <cols>
    <col min="1" max="1" width="4.140625" customWidth="1"/>
    <col min="2" max="2" width="49.140625" customWidth="1"/>
    <col min="3" max="8" width="20.85546875" customWidth="1"/>
  </cols>
  <sheetData>
    <row r="1" spans="1:8" x14ac:dyDescent="0.25">
      <c r="A1" s="65" t="s">
        <v>147</v>
      </c>
      <c r="B1" s="65"/>
      <c r="C1" s="65"/>
      <c r="D1" s="65"/>
      <c r="E1" s="65"/>
      <c r="F1" s="65"/>
      <c r="G1" s="65"/>
      <c r="H1" s="65"/>
    </row>
    <row r="2" spans="1:8" x14ac:dyDescent="0.25">
      <c r="A2" s="66" t="s">
        <v>0</v>
      </c>
      <c r="B2" s="66"/>
      <c r="C2" s="66"/>
      <c r="D2" s="66"/>
      <c r="E2" s="66"/>
      <c r="F2" s="66"/>
      <c r="G2" s="66"/>
      <c r="H2" s="66"/>
    </row>
    <row r="3" spans="1:8" x14ac:dyDescent="0.25">
      <c r="A3" s="66" t="s">
        <v>138</v>
      </c>
      <c r="B3" s="66"/>
      <c r="C3" s="66"/>
      <c r="D3" s="66"/>
      <c r="E3" s="66"/>
      <c r="F3" s="66"/>
      <c r="G3" s="66"/>
      <c r="H3" s="66"/>
    </row>
    <row r="4" spans="1:8" x14ac:dyDescent="0.25">
      <c r="A4" s="66" t="s">
        <v>162</v>
      </c>
      <c r="B4" s="66"/>
      <c r="C4" s="66"/>
      <c r="D4" s="66"/>
      <c r="E4" s="66"/>
      <c r="F4" s="66"/>
      <c r="G4" s="66"/>
      <c r="H4" s="66"/>
    </row>
    <row r="5" spans="1:8" x14ac:dyDescent="0.25">
      <c r="A5" s="67" t="s">
        <v>1</v>
      </c>
      <c r="B5" s="67"/>
      <c r="C5" s="67"/>
      <c r="D5" s="67"/>
      <c r="E5" s="67"/>
      <c r="F5" s="67"/>
      <c r="G5" s="67"/>
      <c r="H5" s="67"/>
    </row>
    <row r="6" spans="1:8" x14ac:dyDescent="0.25">
      <c r="A6" s="55" t="s">
        <v>2</v>
      </c>
      <c r="B6" s="56"/>
      <c r="C6" s="59" t="s">
        <v>139</v>
      </c>
      <c r="D6" s="60"/>
      <c r="E6" s="60"/>
      <c r="F6" s="60"/>
      <c r="G6" s="61"/>
      <c r="H6" s="62" t="s">
        <v>118</v>
      </c>
    </row>
    <row r="7" spans="1:8" ht="25.5" x14ac:dyDescent="0.25">
      <c r="A7" s="57"/>
      <c r="B7" s="58"/>
      <c r="C7" s="33" t="s">
        <v>3</v>
      </c>
      <c r="D7" s="34" t="s">
        <v>4</v>
      </c>
      <c r="E7" s="21" t="s">
        <v>5</v>
      </c>
      <c r="F7" s="21" t="s">
        <v>6</v>
      </c>
      <c r="G7" s="21" t="s">
        <v>141</v>
      </c>
      <c r="H7" s="63"/>
    </row>
    <row r="8" spans="1:8" x14ac:dyDescent="0.25">
      <c r="A8" s="35" t="s">
        <v>7</v>
      </c>
      <c r="B8" s="36"/>
      <c r="C8" s="37">
        <v>282444574278</v>
      </c>
      <c r="D8" s="38">
        <v>-1956065228.1699829</v>
      </c>
      <c r="E8" s="37">
        <v>280488509049.83002</v>
      </c>
      <c r="F8" s="37">
        <v>120436284705.55998</v>
      </c>
      <c r="G8" s="39">
        <v>120436284705.55998</v>
      </c>
      <c r="H8" s="37">
        <v>160052224344.27002</v>
      </c>
    </row>
    <row r="9" spans="1:8" x14ac:dyDescent="0.25">
      <c r="A9" s="40"/>
      <c r="B9" s="38" t="s">
        <v>8</v>
      </c>
      <c r="C9" s="41">
        <v>225027634764</v>
      </c>
      <c r="D9" s="41">
        <v>-236005937.1499939</v>
      </c>
      <c r="E9" s="41">
        <v>224791628826.85001</v>
      </c>
      <c r="F9" s="41">
        <v>93272981288.799988</v>
      </c>
      <c r="G9" s="41">
        <v>93272981288.799988</v>
      </c>
      <c r="H9" s="41">
        <v>131518647538.05</v>
      </c>
    </row>
    <row r="10" spans="1:8" x14ac:dyDescent="0.25">
      <c r="A10" s="40"/>
      <c r="B10" s="44" t="s">
        <v>9</v>
      </c>
      <c r="C10" s="41">
        <v>200212808927</v>
      </c>
      <c r="D10" s="41">
        <v>-235363626.91998291</v>
      </c>
      <c r="E10" s="41">
        <v>199977445300.08002</v>
      </c>
      <c r="F10" s="41">
        <v>80909073106.899994</v>
      </c>
      <c r="G10" s="41">
        <v>80909073106.899994</v>
      </c>
      <c r="H10" s="41">
        <v>119068372193.18001</v>
      </c>
    </row>
    <row r="11" spans="1:8" x14ac:dyDescent="0.25">
      <c r="A11" s="40"/>
      <c r="B11" s="45" t="s">
        <v>10</v>
      </c>
      <c r="C11" s="41">
        <v>106850151716</v>
      </c>
      <c r="D11" s="41">
        <v>-28249622.169998169</v>
      </c>
      <c r="E11" s="41">
        <v>106821902093.83</v>
      </c>
      <c r="F11" s="41">
        <v>39722645128.859993</v>
      </c>
      <c r="G11" s="41">
        <v>39722645128.859993</v>
      </c>
      <c r="H11" s="41">
        <v>67099256964.970001</v>
      </c>
    </row>
    <row r="12" spans="1:8" x14ac:dyDescent="0.25">
      <c r="A12" s="40"/>
      <c r="B12" s="73" t="s">
        <v>11</v>
      </c>
      <c r="C12" s="43">
        <v>244341510</v>
      </c>
      <c r="D12" s="42">
        <v>0</v>
      </c>
      <c r="E12" s="42">
        <v>244341510.00000003</v>
      </c>
      <c r="F12" s="42">
        <v>84588693.329999968</v>
      </c>
      <c r="G12" s="43">
        <v>84588693.329999968</v>
      </c>
      <c r="H12" s="43">
        <v>159752816.67000008</v>
      </c>
    </row>
    <row r="13" spans="1:8" x14ac:dyDescent="0.25">
      <c r="A13" s="40"/>
      <c r="B13" s="73" t="s">
        <v>12</v>
      </c>
      <c r="C13" s="43">
        <v>738024608</v>
      </c>
      <c r="D13" s="42">
        <v>-4093374.3199999332</v>
      </c>
      <c r="E13" s="42">
        <v>733931233.68000007</v>
      </c>
      <c r="F13" s="42">
        <v>270599149.64999998</v>
      </c>
      <c r="G13" s="43">
        <v>270599149.64999998</v>
      </c>
      <c r="H13" s="43">
        <v>463332084.03000009</v>
      </c>
    </row>
    <row r="14" spans="1:8" x14ac:dyDescent="0.25">
      <c r="A14" s="40"/>
      <c r="B14" s="73" t="s">
        <v>13</v>
      </c>
      <c r="C14" s="43">
        <v>451449864</v>
      </c>
      <c r="D14" s="42">
        <v>550000</v>
      </c>
      <c r="E14" s="42">
        <v>451999864</v>
      </c>
      <c r="F14" s="42">
        <v>86828244.019999981</v>
      </c>
      <c r="G14" s="43">
        <v>86828244.019999981</v>
      </c>
      <c r="H14" s="43">
        <v>365171619.98000002</v>
      </c>
    </row>
    <row r="15" spans="1:8" x14ac:dyDescent="0.25">
      <c r="A15" s="40"/>
      <c r="B15" s="73" t="s">
        <v>14</v>
      </c>
      <c r="C15" s="43">
        <v>367425000</v>
      </c>
      <c r="D15" s="42">
        <v>-160000</v>
      </c>
      <c r="E15" s="42">
        <v>367265000</v>
      </c>
      <c r="F15" s="42">
        <v>159979919.27999997</v>
      </c>
      <c r="G15" s="43">
        <v>159979919.27999997</v>
      </c>
      <c r="H15" s="43">
        <v>207285080.72000003</v>
      </c>
    </row>
    <row r="16" spans="1:8" x14ac:dyDescent="0.25">
      <c r="A16" s="40"/>
      <c r="B16" s="73" t="s">
        <v>15</v>
      </c>
      <c r="C16" s="43">
        <v>1819056130</v>
      </c>
      <c r="D16" s="42">
        <v>-34118406.700000048</v>
      </c>
      <c r="E16" s="42">
        <v>1784937723.3</v>
      </c>
      <c r="F16" s="42">
        <v>734264266.99999952</v>
      </c>
      <c r="G16" s="43">
        <v>734264266.99999952</v>
      </c>
      <c r="H16" s="43">
        <v>1050673456.3000004</v>
      </c>
    </row>
    <row r="17" spans="1:8" x14ac:dyDescent="0.25">
      <c r="A17" s="40"/>
      <c r="B17" s="73" t="s">
        <v>16</v>
      </c>
      <c r="C17" s="43">
        <v>16073883309</v>
      </c>
      <c r="D17" s="42">
        <v>10000000.000003815</v>
      </c>
      <c r="E17" s="42">
        <v>16083883309.000004</v>
      </c>
      <c r="F17" s="42">
        <v>5790634754.6400013</v>
      </c>
      <c r="G17" s="43">
        <v>5790634754.6400013</v>
      </c>
      <c r="H17" s="43">
        <v>10293248554.360003</v>
      </c>
    </row>
    <row r="18" spans="1:8" x14ac:dyDescent="0.25">
      <c r="A18" s="40"/>
      <c r="B18" s="73" t="s">
        <v>17</v>
      </c>
      <c r="C18" s="43">
        <v>4711587711</v>
      </c>
      <c r="D18" s="42">
        <v>133478783.30999851</v>
      </c>
      <c r="E18" s="42">
        <v>4845066494.3099985</v>
      </c>
      <c r="F18" s="42">
        <v>1981348448.3199992</v>
      </c>
      <c r="G18" s="43">
        <v>1981348448.3199992</v>
      </c>
      <c r="H18" s="43">
        <v>2863718045.9899993</v>
      </c>
    </row>
    <row r="19" spans="1:8" x14ac:dyDescent="0.25">
      <c r="A19" s="40"/>
      <c r="B19" s="73" t="s">
        <v>18</v>
      </c>
      <c r="C19" s="43">
        <v>4080969162</v>
      </c>
      <c r="D19" s="42">
        <v>-2418496.0099992752</v>
      </c>
      <c r="E19" s="42">
        <v>4078550665.9900007</v>
      </c>
      <c r="F19" s="42">
        <v>1398002875.8699996</v>
      </c>
      <c r="G19" s="43">
        <v>1398002875.8699996</v>
      </c>
      <c r="H19" s="43">
        <v>2680547790.1200008</v>
      </c>
    </row>
    <row r="20" spans="1:8" x14ac:dyDescent="0.25">
      <c r="A20" s="40"/>
      <c r="B20" s="73" t="s">
        <v>19</v>
      </c>
      <c r="C20" s="43">
        <v>29175394596</v>
      </c>
      <c r="D20" s="42">
        <v>55302252.490009308</v>
      </c>
      <c r="E20" s="42">
        <v>29230696848.490009</v>
      </c>
      <c r="F20" s="42">
        <v>12003056171.809999</v>
      </c>
      <c r="G20" s="43">
        <v>12003056171.809999</v>
      </c>
      <c r="H20" s="43">
        <v>17227640676.680008</v>
      </c>
    </row>
    <row r="21" spans="1:8" x14ac:dyDescent="0.25">
      <c r="A21" s="40"/>
      <c r="B21" s="73" t="s">
        <v>20</v>
      </c>
      <c r="C21" s="43">
        <v>368732440</v>
      </c>
      <c r="D21" s="42">
        <v>0</v>
      </c>
      <c r="E21" s="42">
        <v>368732439.99999988</v>
      </c>
      <c r="F21" s="42">
        <v>134001851.16000003</v>
      </c>
      <c r="G21" s="43">
        <v>134001851.16000003</v>
      </c>
      <c r="H21" s="43">
        <v>234730588.83999985</v>
      </c>
    </row>
    <row r="22" spans="1:8" x14ac:dyDescent="0.25">
      <c r="A22" s="40"/>
      <c r="B22" s="73" t="s">
        <v>21</v>
      </c>
      <c r="C22" s="43">
        <v>1699188923</v>
      </c>
      <c r="D22" s="42">
        <v>-31388406.609999895</v>
      </c>
      <c r="E22" s="42">
        <v>1667800516.3900001</v>
      </c>
      <c r="F22" s="42">
        <v>698623075.99000013</v>
      </c>
      <c r="G22" s="43">
        <v>698623075.99000013</v>
      </c>
      <c r="H22" s="43">
        <v>969177440.39999998</v>
      </c>
    </row>
    <row r="23" spans="1:8" x14ac:dyDescent="0.25">
      <c r="A23" s="40"/>
      <c r="B23" s="73" t="s">
        <v>22</v>
      </c>
      <c r="C23" s="43">
        <v>13359713726</v>
      </c>
      <c r="D23" s="42">
        <v>-284261169.11999893</v>
      </c>
      <c r="E23" s="42">
        <v>13075452556.880001</v>
      </c>
      <c r="F23" s="42">
        <v>4140683744.8199992</v>
      </c>
      <c r="G23" s="43">
        <v>4140683744.8199992</v>
      </c>
      <c r="H23" s="43">
        <v>8934768812.0600014</v>
      </c>
    </row>
    <row r="24" spans="1:8" x14ac:dyDescent="0.25">
      <c r="A24" s="40"/>
      <c r="B24" s="73" t="s">
        <v>23</v>
      </c>
      <c r="C24" s="43">
        <v>1345500000</v>
      </c>
      <c r="D24" s="42">
        <v>49857562.239999771</v>
      </c>
      <c r="E24" s="42">
        <v>1395357562.2399998</v>
      </c>
      <c r="F24" s="42">
        <v>523767428.31</v>
      </c>
      <c r="G24" s="43">
        <v>523767428.31</v>
      </c>
      <c r="H24" s="43">
        <v>871590133.92999983</v>
      </c>
    </row>
    <row r="25" spans="1:8" x14ac:dyDescent="0.25">
      <c r="A25" s="40"/>
      <c r="B25" s="73" t="s">
        <v>24</v>
      </c>
      <c r="C25" s="43">
        <v>535616452</v>
      </c>
      <c r="D25" s="42">
        <v>-24793314.459999919</v>
      </c>
      <c r="E25" s="42">
        <v>510823137.54000008</v>
      </c>
      <c r="F25" s="42">
        <v>101465035.88000001</v>
      </c>
      <c r="G25" s="43">
        <v>101465035.88000001</v>
      </c>
      <c r="H25" s="43">
        <v>409358101.66000009</v>
      </c>
    </row>
    <row r="26" spans="1:8" ht="24" x14ac:dyDescent="0.25">
      <c r="A26" s="40"/>
      <c r="B26" s="73" t="s">
        <v>25</v>
      </c>
      <c r="C26" s="43">
        <v>159213409</v>
      </c>
      <c r="D26" s="42">
        <v>9616409</v>
      </c>
      <c r="E26" s="42">
        <v>168829818</v>
      </c>
      <c r="F26" s="42">
        <v>68267506.229999989</v>
      </c>
      <c r="G26" s="43">
        <v>68267506.229999989</v>
      </c>
      <c r="H26" s="43">
        <v>100562311.77000001</v>
      </c>
    </row>
    <row r="27" spans="1:8" ht="24" x14ac:dyDescent="0.25">
      <c r="A27" s="40"/>
      <c r="B27" s="73" t="s">
        <v>26</v>
      </c>
      <c r="C27" s="43">
        <v>176125830</v>
      </c>
      <c r="D27" s="42">
        <v>0</v>
      </c>
      <c r="E27" s="42">
        <v>176125830.00000003</v>
      </c>
      <c r="F27" s="42">
        <v>50008384.049999997</v>
      </c>
      <c r="G27" s="43">
        <v>50008384.049999997</v>
      </c>
      <c r="H27" s="43">
        <v>126117445.95000003</v>
      </c>
    </row>
    <row r="28" spans="1:8" ht="24" x14ac:dyDescent="0.25">
      <c r="A28" s="40"/>
      <c r="B28" s="73" t="s">
        <v>27</v>
      </c>
      <c r="C28" s="43">
        <v>1378905172</v>
      </c>
      <c r="D28" s="42">
        <v>0</v>
      </c>
      <c r="E28" s="42">
        <v>1378905172.0000002</v>
      </c>
      <c r="F28" s="42">
        <v>176415195.19000012</v>
      </c>
      <c r="G28" s="43">
        <v>176415195.19000012</v>
      </c>
      <c r="H28" s="43">
        <v>1202489976.8100002</v>
      </c>
    </row>
    <row r="29" spans="1:8" x14ac:dyDescent="0.25">
      <c r="A29" s="40"/>
      <c r="B29" s="73" t="s">
        <v>28</v>
      </c>
      <c r="C29" s="43">
        <v>329819714</v>
      </c>
      <c r="D29" s="42">
        <v>100641743.88999993</v>
      </c>
      <c r="E29" s="42">
        <v>430461457.88999993</v>
      </c>
      <c r="F29" s="42">
        <v>135645728.15000001</v>
      </c>
      <c r="G29" s="43">
        <v>135645728.15000001</v>
      </c>
      <c r="H29" s="43">
        <v>294815729.73999989</v>
      </c>
    </row>
    <row r="30" spans="1:8" ht="24" x14ac:dyDescent="0.25">
      <c r="A30" s="40"/>
      <c r="B30" s="73" t="s">
        <v>29</v>
      </c>
      <c r="C30" s="43">
        <v>287993142</v>
      </c>
      <c r="D30" s="42">
        <v>0</v>
      </c>
      <c r="E30" s="42">
        <v>287993141.99999994</v>
      </c>
      <c r="F30" s="42">
        <v>153074784.65000007</v>
      </c>
      <c r="G30" s="43">
        <v>153074784.65000007</v>
      </c>
      <c r="H30" s="43">
        <v>134918357.34999987</v>
      </c>
    </row>
    <row r="31" spans="1:8" x14ac:dyDescent="0.25">
      <c r="A31" s="40"/>
      <c r="B31" s="73" t="s">
        <v>30</v>
      </c>
      <c r="C31" s="43">
        <v>7528376541</v>
      </c>
      <c r="D31" s="42">
        <v>20069126.130003929</v>
      </c>
      <c r="E31" s="42">
        <v>7548445667.1300039</v>
      </c>
      <c r="F31" s="42">
        <v>3407448492.1000004</v>
      </c>
      <c r="G31" s="43">
        <v>3407448492.1000004</v>
      </c>
      <c r="H31" s="43">
        <v>4140997175.0300035</v>
      </c>
    </row>
    <row r="32" spans="1:8" x14ac:dyDescent="0.25">
      <c r="A32" s="40"/>
      <c r="B32" s="73" t="s">
        <v>31</v>
      </c>
      <c r="C32" s="43">
        <v>2505026667</v>
      </c>
      <c r="D32" s="42">
        <v>0</v>
      </c>
      <c r="E32" s="42">
        <v>2505026666.9999995</v>
      </c>
      <c r="F32" s="42">
        <v>482488280.41000015</v>
      </c>
      <c r="G32" s="43">
        <v>482488280.41000015</v>
      </c>
      <c r="H32" s="43">
        <v>2022538386.5899994</v>
      </c>
    </row>
    <row r="33" spans="1:8" x14ac:dyDescent="0.25">
      <c r="A33" s="40"/>
      <c r="B33" s="73" t="s">
        <v>121</v>
      </c>
      <c r="C33" s="43">
        <v>1487602951</v>
      </c>
      <c r="D33" s="42">
        <v>-200000000</v>
      </c>
      <c r="E33" s="42">
        <v>1287602951</v>
      </c>
      <c r="F33" s="42">
        <v>42140454.620000005</v>
      </c>
      <c r="G33" s="43">
        <v>42140454.620000005</v>
      </c>
      <c r="H33" s="43">
        <v>1245462496.3800001</v>
      </c>
    </row>
    <row r="34" spans="1:8" x14ac:dyDescent="0.25">
      <c r="A34" s="40"/>
      <c r="B34" s="73" t="s">
        <v>160</v>
      </c>
      <c r="C34" s="43">
        <v>18026204859</v>
      </c>
      <c r="D34" s="42">
        <v>173467667.98999405</v>
      </c>
      <c r="E34" s="42">
        <v>18199672526.989994</v>
      </c>
      <c r="F34" s="42">
        <v>7099312643.3799906</v>
      </c>
      <c r="G34" s="43">
        <v>7099312643.3799906</v>
      </c>
      <c r="H34" s="43">
        <v>11100359883.610004</v>
      </c>
    </row>
    <row r="35" spans="1:8" x14ac:dyDescent="0.25">
      <c r="A35" s="40"/>
      <c r="B35" s="45" t="s">
        <v>32</v>
      </c>
      <c r="C35" s="41">
        <v>44159422776</v>
      </c>
      <c r="D35" s="41">
        <v>37591262.419998169</v>
      </c>
      <c r="E35" s="41">
        <v>44197014038.419998</v>
      </c>
      <c r="F35" s="41">
        <v>15978574244.380001</v>
      </c>
      <c r="G35" s="41">
        <v>15978574244.380001</v>
      </c>
      <c r="H35" s="41">
        <v>28218439794.040001</v>
      </c>
    </row>
    <row r="36" spans="1:8" x14ac:dyDescent="0.25">
      <c r="A36" s="40"/>
      <c r="B36" s="46" t="s">
        <v>122</v>
      </c>
      <c r="C36" s="43">
        <v>3134889635</v>
      </c>
      <c r="D36" s="42">
        <v>7023698.2600002289</v>
      </c>
      <c r="E36" s="42">
        <v>3141913333.2600002</v>
      </c>
      <c r="F36" s="42">
        <v>1017024198.6400002</v>
      </c>
      <c r="G36" s="43">
        <v>1017024198.6400002</v>
      </c>
      <c r="H36" s="43">
        <v>2124889134.6199999</v>
      </c>
    </row>
    <row r="37" spans="1:8" x14ac:dyDescent="0.25">
      <c r="A37" s="40"/>
      <c r="B37" s="46" t="s">
        <v>123</v>
      </c>
      <c r="C37" s="43">
        <v>2048788886</v>
      </c>
      <c r="D37" s="42">
        <v>0</v>
      </c>
      <c r="E37" s="42">
        <v>2048788886.0000005</v>
      </c>
      <c r="F37" s="42">
        <v>723690577.15999997</v>
      </c>
      <c r="G37" s="43">
        <v>723690577.15999997</v>
      </c>
      <c r="H37" s="43">
        <v>1325098308.8400006</v>
      </c>
    </row>
    <row r="38" spans="1:8" x14ac:dyDescent="0.25">
      <c r="A38" s="40"/>
      <c r="B38" s="46" t="s">
        <v>124</v>
      </c>
      <c r="C38" s="43">
        <v>2405024016</v>
      </c>
      <c r="D38" s="42">
        <v>10395000</v>
      </c>
      <c r="E38" s="42">
        <v>2415419016</v>
      </c>
      <c r="F38" s="42">
        <v>838282849.70999968</v>
      </c>
      <c r="G38" s="43">
        <v>838282849.70999968</v>
      </c>
      <c r="H38" s="43">
        <v>1577136166.2900004</v>
      </c>
    </row>
    <row r="39" spans="1:8" x14ac:dyDescent="0.25">
      <c r="A39" s="40"/>
      <c r="B39" s="46" t="s">
        <v>125</v>
      </c>
      <c r="C39" s="43">
        <v>2919909646</v>
      </c>
      <c r="D39" s="42">
        <v>2009574.8500003815</v>
      </c>
      <c r="E39" s="42">
        <v>2921919220.8500004</v>
      </c>
      <c r="F39" s="42">
        <v>1104145867.03</v>
      </c>
      <c r="G39" s="43">
        <v>1104145867.03</v>
      </c>
      <c r="H39" s="43">
        <v>1817773353.8200004</v>
      </c>
    </row>
    <row r="40" spans="1:8" x14ac:dyDescent="0.25">
      <c r="A40" s="40"/>
      <c r="B40" s="46" t="s">
        <v>126</v>
      </c>
      <c r="C40" s="43">
        <v>2062080563</v>
      </c>
      <c r="D40" s="42">
        <v>0</v>
      </c>
      <c r="E40" s="42">
        <v>2062080563.0000002</v>
      </c>
      <c r="F40" s="42">
        <v>728704471.47999966</v>
      </c>
      <c r="G40" s="43">
        <v>728704471.47999966</v>
      </c>
      <c r="H40" s="43">
        <v>1333376091.5200005</v>
      </c>
    </row>
    <row r="41" spans="1:8" x14ac:dyDescent="0.25">
      <c r="A41" s="40"/>
      <c r="B41" s="46" t="s">
        <v>127</v>
      </c>
      <c r="C41" s="43">
        <v>3697197093</v>
      </c>
      <c r="D41" s="42">
        <v>0</v>
      </c>
      <c r="E41" s="42">
        <v>3697197093</v>
      </c>
      <c r="F41" s="42">
        <v>1411149229.0000002</v>
      </c>
      <c r="G41" s="43">
        <v>1411149229.0000002</v>
      </c>
      <c r="H41" s="43">
        <v>2286047864</v>
      </c>
    </row>
    <row r="42" spans="1:8" x14ac:dyDescent="0.25">
      <c r="A42" s="40"/>
      <c r="B42" s="46" t="s">
        <v>128</v>
      </c>
      <c r="C42" s="43">
        <v>4676262543</v>
      </c>
      <c r="D42" s="42">
        <v>0</v>
      </c>
      <c r="E42" s="42">
        <v>4676262543</v>
      </c>
      <c r="F42" s="42">
        <v>1909171107.6900003</v>
      </c>
      <c r="G42" s="43">
        <v>1909171107.6900003</v>
      </c>
      <c r="H42" s="43">
        <v>2767091435.3099995</v>
      </c>
    </row>
    <row r="43" spans="1:8" x14ac:dyDescent="0.25">
      <c r="A43" s="40"/>
      <c r="B43" s="46" t="s">
        <v>129</v>
      </c>
      <c r="C43" s="43">
        <v>2228015286</v>
      </c>
      <c r="D43" s="42">
        <v>0</v>
      </c>
      <c r="E43" s="42">
        <v>2228015286</v>
      </c>
      <c r="F43" s="42">
        <v>847663019.90999985</v>
      </c>
      <c r="G43" s="43">
        <v>847663019.90999985</v>
      </c>
      <c r="H43" s="43">
        <v>1380352266.0900002</v>
      </c>
    </row>
    <row r="44" spans="1:8" x14ac:dyDescent="0.25">
      <c r="A44" s="40"/>
      <c r="B44" s="46" t="s">
        <v>130</v>
      </c>
      <c r="C44" s="43">
        <v>5015662194</v>
      </c>
      <c r="D44" s="42">
        <v>3813993.8999996185</v>
      </c>
      <c r="E44" s="42">
        <v>5019476187.8999996</v>
      </c>
      <c r="F44" s="42">
        <v>1747612230.2000003</v>
      </c>
      <c r="G44" s="43">
        <v>1747612230.2000003</v>
      </c>
      <c r="H44" s="43">
        <v>3271863957.6999993</v>
      </c>
    </row>
    <row r="45" spans="1:8" x14ac:dyDescent="0.25">
      <c r="A45" s="40"/>
      <c r="B45" s="46" t="s">
        <v>131</v>
      </c>
      <c r="C45" s="43">
        <v>1949710997</v>
      </c>
      <c r="D45" s="42">
        <v>11651159.599999905</v>
      </c>
      <c r="E45" s="42">
        <v>1961362156.5999999</v>
      </c>
      <c r="F45" s="42">
        <v>621846727.9800005</v>
      </c>
      <c r="G45" s="43">
        <v>621846727.9800005</v>
      </c>
      <c r="H45" s="43">
        <v>1339515428.6199994</v>
      </c>
    </row>
    <row r="46" spans="1:8" x14ac:dyDescent="0.25">
      <c r="A46" s="40"/>
      <c r="B46" s="46" t="s">
        <v>132</v>
      </c>
      <c r="C46" s="43">
        <v>2687833110</v>
      </c>
      <c r="D46" s="42">
        <v>0</v>
      </c>
      <c r="E46" s="42">
        <v>2687833110.0000005</v>
      </c>
      <c r="F46" s="42">
        <v>827952331.76999998</v>
      </c>
      <c r="G46" s="43">
        <v>827952331.76999998</v>
      </c>
      <c r="H46" s="43">
        <v>1859880778.2300005</v>
      </c>
    </row>
    <row r="47" spans="1:8" x14ac:dyDescent="0.25">
      <c r="A47" s="40"/>
      <c r="B47" s="46" t="s">
        <v>133</v>
      </c>
      <c r="C47" s="43">
        <v>1778630149</v>
      </c>
      <c r="D47" s="42">
        <v>0</v>
      </c>
      <c r="E47" s="42">
        <v>1778630149</v>
      </c>
      <c r="F47" s="42">
        <v>550324241.52999997</v>
      </c>
      <c r="G47" s="43">
        <v>550324241.52999997</v>
      </c>
      <c r="H47" s="43">
        <v>1228305907.47</v>
      </c>
    </row>
    <row r="48" spans="1:8" x14ac:dyDescent="0.25">
      <c r="A48" s="40"/>
      <c r="B48" s="46" t="s">
        <v>134</v>
      </c>
      <c r="C48" s="43">
        <v>1826944498</v>
      </c>
      <c r="D48" s="42">
        <v>0</v>
      </c>
      <c r="E48" s="42">
        <v>1826944498</v>
      </c>
      <c r="F48" s="42">
        <v>706589430.5999999</v>
      </c>
      <c r="G48" s="43">
        <v>706589430.5999999</v>
      </c>
      <c r="H48" s="43">
        <v>1120355067.4000001</v>
      </c>
    </row>
    <row r="49" spans="1:8" x14ac:dyDescent="0.25">
      <c r="A49" s="40"/>
      <c r="B49" s="46" t="s">
        <v>135</v>
      </c>
      <c r="C49" s="43">
        <v>2567786777</v>
      </c>
      <c r="D49" s="42">
        <v>2697835.8099994659</v>
      </c>
      <c r="E49" s="42">
        <v>2570484612.8099995</v>
      </c>
      <c r="F49" s="42">
        <v>938615388.38999975</v>
      </c>
      <c r="G49" s="43">
        <v>938615388.38999975</v>
      </c>
      <c r="H49" s="43">
        <v>1631869224.4199996</v>
      </c>
    </row>
    <row r="50" spans="1:8" x14ac:dyDescent="0.25">
      <c r="A50" s="40"/>
      <c r="B50" s="46" t="s">
        <v>136</v>
      </c>
      <c r="C50" s="43">
        <v>3081343268</v>
      </c>
      <c r="D50" s="42">
        <v>0</v>
      </c>
      <c r="E50" s="42">
        <v>3081343268</v>
      </c>
      <c r="F50" s="42">
        <v>1268599236.9999995</v>
      </c>
      <c r="G50" s="43">
        <v>1268599236.9999995</v>
      </c>
      <c r="H50" s="43">
        <v>1812744031.0000005</v>
      </c>
    </row>
    <row r="51" spans="1:8" x14ac:dyDescent="0.25">
      <c r="A51" s="40"/>
      <c r="B51" s="46" t="s">
        <v>137</v>
      </c>
      <c r="C51" s="43">
        <v>2079344115</v>
      </c>
      <c r="D51" s="42">
        <v>0</v>
      </c>
      <c r="E51" s="42">
        <v>2079344115</v>
      </c>
      <c r="F51" s="42">
        <v>737203336.29000032</v>
      </c>
      <c r="G51" s="43">
        <v>737203336.29000032</v>
      </c>
      <c r="H51" s="43">
        <v>1342140778.7099996</v>
      </c>
    </row>
    <row r="52" spans="1:8" x14ac:dyDescent="0.25">
      <c r="A52" s="40"/>
      <c r="B52" s="45" t="s">
        <v>33</v>
      </c>
      <c r="C52" s="41">
        <v>27167112543</v>
      </c>
      <c r="D52" s="41">
        <v>-53519719.61000061</v>
      </c>
      <c r="E52" s="41">
        <v>27113592823.389999</v>
      </c>
      <c r="F52" s="41">
        <v>12641501426.089998</v>
      </c>
      <c r="G52" s="41">
        <v>12641501426.089998</v>
      </c>
      <c r="H52" s="41">
        <v>14472091397.300001</v>
      </c>
    </row>
    <row r="53" spans="1:8" ht="24" x14ac:dyDescent="0.25">
      <c r="A53" s="40"/>
      <c r="B53" s="73" t="s">
        <v>34</v>
      </c>
      <c r="C53" s="43">
        <v>1938631901</v>
      </c>
      <c r="D53" s="42">
        <v>-48389442.569999933</v>
      </c>
      <c r="E53" s="42">
        <v>1890242458.4300001</v>
      </c>
      <c r="F53" s="42">
        <v>686454467.24000025</v>
      </c>
      <c r="G53" s="43">
        <v>686454467.24000025</v>
      </c>
      <c r="H53" s="43">
        <v>1203787991.1899998</v>
      </c>
    </row>
    <row r="54" spans="1:8" ht="24" x14ac:dyDescent="0.25">
      <c r="A54" s="40"/>
      <c r="B54" s="73" t="s">
        <v>35</v>
      </c>
      <c r="C54" s="43">
        <v>47546970</v>
      </c>
      <c r="D54" s="42">
        <v>-1799955.6599999964</v>
      </c>
      <c r="E54" s="42">
        <v>45747014.340000004</v>
      </c>
      <c r="F54" s="42">
        <v>15420761.060000002</v>
      </c>
      <c r="G54" s="43">
        <v>15420761.060000002</v>
      </c>
      <c r="H54" s="43">
        <v>30326253.280000001</v>
      </c>
    </row>
    <row r="55" spans="1:8" ht="24" x14ac:dyDescent="0.25">
      <c r="A55" s="40"/>
      <c r="B55" s="73" t="s">
        <v>36</v>
      </c>
      <c r="C55" s="43">
        <v>12542332</v>
      </c>
      <c r="D55" s="42">
        <v>-18052.009999999776</v>
      </c>
      <c r="E55" s="42">
        <v>12524279.99</v>
      </c>
      <c r="F55" s="42">
        <v>4381632.1500000013</v>
      </c>
      <c r="G55" s="43">
        <v>4381632.1500000013</v>
      </c>
      <c r="H55" s="43">
        <v>8142647.8399999989</v>
      </c>
    </row>
    <row r="56" spans="1:8" x14ac:dyDescent="0.25">
      <c r="A56" s="40"/>
      <c r="B56" s="73" t="s">
        <v>37</v>
      </c>
      <c r="C56" s="43">
        <v>45832063</v>
      </c>
      <c r="D56" s="42">
        <v>-135641</v>
      </c>
      <c r="E56" s="42">
        <v>45696422</v>
      </c>
      <c r="F56" s="42">
        <v>13401657.520000003</v>
      </c>
      <c r="G56" s="43">
        <v>13401657.520000003</v>
      </c>
      <c r="H56" s="43">
        <v>32294764.479999997</v>
      </c>
    </row>
    <row r="57" spans="1:8" x14ac:dyDescent="0.25">
      <c r="A57" s="40"/>
      <c r="B57" s="73" t="s">
        <v>38</v>
      </c>
      <c r="C57" s="43">
        <v>185201428</v>
      </c>
      <c r="D57" s="42">
        <v>-2379053.2899999917</v>
      </c>
      <c r="E57" s="42">
        <v>182822374.71000001</v>
      </c>
      <c r="F57" s="42">
        <v>59838694.359999985</v>
      </c>
      <c r="G57" s="43">
        <v>59838694.359999985</v>
      </c>
      <c r="H57" s="43">
        <v>122983680.35000002</v>
      </c>
    </row>
    <row r="58" spans="1:8" x14ac:dyDescent="0.25">
      <c r="A58" s="40"/>
      <c r="B58" s="73" t="s">
        <v>39</v>
      </c>
      <c r="C58" s="43">
        <v>7856246523</v>
      </c>
      <c r="D58" s="42">
        <v>-5422284.0799999237</v>
      </c>
      <c r="E58" s="42">
        <v>7850824238.9200001</v>
      </c>
      <c r="F58" s="42">
        <v>3587453978.1799994</v>
      </c>
      <c r="G58" s="43">
        <v>3587453978.1799994</v>
      </c>
      <c r="H58" s="43">
        <v>4263370260.7400007</v>
      </c>
    </row>
    <row r="59" spans="1:8" x14ac:dyDescent="0.25">
      <c r="A59" s="40"/>
      <c r="B59" s="73" t="s">
        <v>40</v>
      </c>
      <c r="C59" s="43">
        <v>36703163</v>
      </c>
      <c r="D59" s="42">
        <v>9595044.2699999958</v>
      </c>
      <c r="E59" s="42">
        <v>46298207.269999996</v>
      </c>
      <c r="F59" s="42">
        <v>20367979.859999999</v>
      </c>
      <c r="G59" s="43">
        <v>20367979.859999999</v>
      </c>
      <c r="H59" s="43">
        <v>25930227.409999996</v>
      </c>
    </row>
    <row r="60" spans="1:8" x14ac:dyDescent="0.25">
      <c r="A60" s="40"/>
      <c r="B60" s="73" t="s">
        <v>41</v>
      </c>
      <c r="C60" s="43">
        <v>317034529</v>
      </c>
      <c r="D60" s="42">
        <v>13600575.75999999</v>
      </c>
      <c r="E60" s="42">
        <v>330635104.75999999</v>
      </c>
      <c r="F60" s="42">
        <v>107393535.14000002</v>
      </c>
      <c r="G60" s="43">
        <v>107393535.14000002</v>
      </c>
      <c r="H60" s="43">
        <v>223241569.61999997</v>
      </c>
    </row>
    <row r="61" spans="1:8" x14ac:dyDescent="0.25">
      <c r="A61" s="40"/>
      <c r="B61" s="73" t="s">
        <v>42</v>
      </c>
      <c r="C61" s="43">
        <v>80773507</v>
      </c>
      <c r="D61" s="42">
        <v>-135860.66999998689</v>
      </c>
      <c r="E61" s="42">
        <v>80637646.330000013</v>
      </c>
      <c r="F61" s="42">
        <v>15319052.399999995</v>
      </c>
      <c r="G61" s="43">
        <v>15319052.399999995</v>
      </c>
      <c r="H61" s="43">
        <v>65318593.930000022</v>
      </c>
    </row>
    <row r="62" spans="1:8" x14ac:dyDescent="0.25">
      <c r="A62" s="40"/>
      <c r="B62" s="73" t="s">
        <v>43</v>
      </c>
      <c r="C62" s="43">
        <v>1409686815</v>
      </c>
      <c r="D62" s="42">
        <v>-11963728.770000219</v>
      </c>
      <c r="E62" s="42">
        <v>1397723086.2299998</v>
      </c>
      <c r="F62" s="42">
        <v>622691897.62000024</v>
      </c>
      <c r="G62" s="43">
        <v>622691897.62000024</v>
      </c>
      <c r="H62" s="43">
        <v>775031188.60999954</v>
      </c>
    </row>
    <row r="63" spans="1:8" x14ac:dyDescent="0.25">
      <c r="A63" s="40"/>
      <c r="B63" s="73" t="s">
        <v>44</v>
      </c>
      <c r="C63" s="43">
        <v>14153919670</v>
      </c>
      <c r="D63" s="42">
        <v>0</v>
      </c>
      <c r="E63" s="42">
        <v>14153919670</v>
      </c>
      <c r="F63" s="42">
        <v>7047483334.8999996</v>
      </c>
      <c r="G63" s="43">
        <v>7047483334.8999996</v>
      </c>
      <c r="H63" s="43">
        <v>7106436335.1000004</v>
      </c>
    </row>
    <row r="64" spans="1:8" x14ac:dyDescent="0.25">
      <c r="A64" s="40"/>
      <c r="B64" s="73" t="s">
        <v>45</v>
      </c>
      <c r="C64" s="43">
        <v>1082993642</v>
      </c>
      <c r="D64" s="42">
        <v>-6471321.5900001526</v>
      </c>
      <c r="E64" s="42">
        <v>1076522320.4099998</v>
      </c>
      <c r="F64" s="42">
        <v>461294435.65999991</v>
      </c>
      <c r="G64" s="43">
        <v>461294435.65999991</v>
      </c>
      <c r="H64" s="43">
        <v>615227884.75</v>
      </c>
    </row>
    <row r="65" spans="1:8" x14ac:dyDescent="0.25">
      <c r="A65" s="40"/>
      <c r="B65" s="45" t="s">
        <v>46</v>
      </c>
      <c r="C65" s="41">
        <v>22036121892</v>
      </c>
      <c r="D65" s="41">
        <v>-191185547.55999756</v>
      </c>
      <c r="E65" s="41">
        <v>21844936344.440002</v>
      </c>
      <c r="F65" s="41">
        <v>12566352307.57</v>
      </c>
      <c r="G65" s="41">
        <v>12566352307.57</v>
      </c>
      <c r="H65" s="41">
        <v>9278584036.8700008</v>
      </c>
    </row>
    <row r="66" spans="1:8" x14ac:dyDescent="0.25">
      <c r="A66" s="40"/>
      <c r="B66" s="46" t="s">
        <v>47</v>
      </c>
      <c r="C66" s="43">
        <v>4908779937</v>
      </c>
      <c r="D66" s="42">
        <v>0</v>
      </c>
      <c r="E66" s="42">
        <v>4908779937</v>
      </c>
      <c r="F66" s="42">
        <v>4508726350</v>
      </c>
      <c r="G66" s="43">
        <v>4508726350</v>
      </c>
      <c r="H66" s="43">
        <v>400053587</v>
      </c>
    </row>
    <row r="67" spans="1:8" x14ac:dyDescent="0.25">
      <c r="A67" s="40"/>
      <c r="B67" s="46" t="s">
        <v>48</v>
      </c>
      <c r="C67" s="43">
        <v>17027341955</v>
      </c>
      <c r="D67" s="42">
        <v>-402950983.95999908</v>
      </c>
      <c r="E67" s="42">
        <v>16624390971.040001</v>
      </c>
      <c r="F67" s="42">
        <v>7745860521.1700001</v>
      </c>
      <c r="G67" s="43">
        <v>7745860521.1700001</v>
      </c>
      <c r="H67" s="43">
        <v>8878530449.8700008</v>
      </c>
    </row>
    <row r="68" spans="1:8" x14ac:dyDescent="0.25">
      <c r="A68" s="40"/>
      <c r="B68" s="46" t="s">
        <v>49</v>
      </c>
      <c r="C68" s="43">
        <v>100000000</v>
      </c>
      <c r="D68" s="42">
        <v>-100000000</v>
      </c>
      <c r="E68" s="42">
        <v>0</v>
      </c>
      <c r="F68" s="42">
        <v>0</v>
      </c>
      <c r="G68" s="43">
        <v>0</v>
      </c>
      <c r="H68" s="43">
        <v>0</v>
      </c>
    </row>
    <row r="69" spans="1:8" x14ac:dyDescent="0.25">
      <c r="A69" s="40"/>
      <c r="B69" s="46" t="s">
        <v>119</v>
      </c>
      <c r="C69" s="43">
        <v>0</v>
      </c>
      <c r="D69" s="42">
        <v>311765436.40000004</v>
      </c>
      <c r="E69" s="42">
        <v>311765436.40000004</v>
      </c>
      <c r="F69" s="42">
        <v>311765436.40000004</v>
      </c>
      <c r="G69" s="43">
        <v>311765436.40000004</v>
      </c>
      <c r="H69" s="43">
        <v>0</v>
      </c>
    </row>
    <row r="70" spans="1:8" x14ac:dyDescent="0.25">
      <c r="A70" s="40"/>
      <c r="B70" s="44" t="s">
        <v>155</v>
      </c>
      <c r="C70" s="41">
        <v>2343192386</v>
      </c>
      <c r="D70" s="38">
        <v>0</v>
      </c>
      <c r="E70" s="38">
        <v>2343192386</v>
      </c>
      <c r="F70" s="38">
        <v>1221277282</v>
      </c>
      <c r="G70" s="41">
        <v>1221277282</v>
      </c>
      <c r="H70" s="41">
        <v>1121915104</v>
      </c>
    </row>
    <row r="71" spans="1:8" x14ac:dyDescent="0.25">
      <c r="A71" s="40"/>
      <c r="B71" s="46" t="s">
        <v>50</v>
      </c>
      <c r="C71" s="43">
        <v>1886307510</v>
      </c>
      <c r="D71" s="42">
        <v>0</v>
      </c>
      <c r="E71" s="42">
        <v>1886307510</v>
      </c>
      <c r="F71" s="42">
        <v>876894751</v>
      </c>
      <c r="G71" s="43">
        <v>876894751</v>
      </c>
      <c r="H71" s="43">
        <v>1009412759</v>
      </c>
    </row>
    <row r="72" spans="1:8" x14ac:dyDescent="0.25">
      <c r="A72" s="40"/>
      <c r="B72" s="46" t="s">
        <v>51</v>
      </c>
      <c r="C72" s="43">
        <v>456884876</v>
      </c>
      <c r="D72" s="42">
        <v>0</v>
      </c>
      <c r="E72" s="42">
        <v>456884876</v>
      </c>
      <c r="F72" s="42">
        <v>344382531</v>
      </c>
      <c r="G72" s="43">
        <v>344382531</v>
      </c>
      <c r="H72" s="43">
        <v>112502345</v>
      </c>
    </row>
    <row r="73" spans="1:8" x14ac:dyDescent="0.25">
      <c r="A73" s="40"/>
      <c r="B73" s="44" t="s">
        <v>156</v>
      </c>
      <c r="C73" s="41">
        <v>8180393367</v>
      </c>
      <c r="D73" s="41">
        <v>0</v>
      </c>
      <c r="E73" s="41">
        <v>8180393367</v>
      </c>
      <c r="F73" s="41">
        <v>4015852196</v>
      </c>
      <c r="G73" s="41">
        <v>4015852196</v>
      </c>
      <c r="H73" s="41">
        <v>4164541171</v>
      </c>
    </row>
    <row r="74" spans="1:8" x14ac:dyDescent="0.25">
      <c r="A74" s="40"/>
      <c r="B74" s="46" t="s">
        <v>52</v>
      </c>
      <c r="C74" s="43">
        <v>8180393367</v>
      </c>
      <c r="D74" s="42">
        <v>0</v>
      </c>
      <c r="E74" s="42">
        <v>8180393367</v>
      </c>
      <c r="F74" s="42">
        <v>4015852196</v>
      </c>
      <c r="G74" s="43">
        <v>4015852196</v>
      </c>
      <c r="H74" s="43">
        <v>4164541171</v>
      </c>
    </row>
    <row r="75" spans="1:8" x14ac:dyDescent="0.25">
      <c r="A75" s="40"/>
      <c r="B75" s="44" t="s">
        <v>157</v>
      </c>
      <c r="C75" s="41">
        <v>14291240084</v>
      </c>
      <c r="D75" s="38">
        <v>-642310.22999954224</v>
      </c>
      <c r="E75" s="38">
        <v>14290597773.77</v>
      </c>
      <c r="F75" s="38">
        <v>7126778703.8999996</v>
      </c>
      <c r="G75" s="41">
        <v>7126778703.8999996</v>
      </c>
      <c r="H75" s="41">
        <v>7163819069.8700008</v>
      </c>
    </row>
    <row r="76" spans="1:8" x14ac:dyDescent="0.25">
      <c r="A76" s="40"/>
      <c r="B76" s="73" t="s">
        <v>53</v>
      </c>
      <c r="C76" s="43">
        <v>583928750</v>
      </c>
      <c r="D76" s="42">
        <v>0</v>
      </c>
      <c r="E76" s="42">
        <v>583928750</v>
      </c>
      <c r="F76" s="42">
        <v>288420000</v>
      </c>
      <c r="G76" s="43">
        <v>288420000</v>
      </c>
      <c r="H76" s="43">
        <v>295508750</v>
      </c>
    </row>
    <row r="77" spans="1:8" x14ac:dyDescent="0.25">
      <c r="A77" s="40"/>
      <c r="B77" s="73" t="s">
        <v>54</v>
      </c>
      <c r="C77" s="43">
        <v>370727591</v>
      </c>
      <c r="D77" s="42">
        <v>0</v>
      </c>
      <c r="E77" s="42">
        <v>370727591</v>
      </c>
      <c r="F77" s="42">
        <v>196483171.90000001</v>
      </c>
      <c r="G77" s="43">
        <v>196483171.90000001</v>
      </c>
      <c r="H77" s="43">
        <v>174244419.09999999</v>
      </c>
    </row>
    <row r="78" spans="1:8" x14ac:dyDescent="0.25">
      <c r="A78" s="40"/>
      <c r="B78" s="73" t="s">
        <v>55</v>
      </c>
      <c r="C78" s="43">
        <v>539517336</v>
      </c>
      <c r="D78" s="42">
        <v>0</v>
      </c>
      <c r="E78" s="42">
        <v>539517336</v>
      </c>
      <c r="F78" s="42">
        <v>269758668</v>
      </c>
      <c r="G78" s="43">
        <v>269758668</v>
      </c>
      <c r="H78" s="43">
        <v>269758668</v>
      </c>
    </row>
    <row r="79" spans="1:8" x14ac:dyDescent="0.25">
      <c r="A79" s="40"/>
      <c r="B79" s="73" t="s">
        <v>56</v>
      </c>
      <c r="C79" s="43">
        <v>1590000000</v>
      </c>
      <c r="D79" s="42">
        <v>0</v>
      </c>
      <c r="E79" s="42">
        <v>1590000000</v>
      </c>
      <c r="F79" s="42">
        <v>807782804</v>
      </c>
      <c r="G79" s="43">
        <v>807782804</v>
      </c>
      <c r="H79" s="43">
        <v>782217196</v>
      </c>
    </row>
    <row r="80" spans="1:8" x14ac:dyDescent="0.25">
      <c r="A80" s="40"/>
      <c r="B80" s="73" t="s">
        <v>57</v>
      </c>
      <c r="C80" s="43">
        <v>365994527</v>
      </c>
      <c r="D80" s="42">
        <v>0</v>
      </c>
      <c r="E80" s="42">
        <v>365994527</v>
      </c>
      <c r="F80" s="42">
        <v>196057894</v>
      </c>
      <c r="G80" s="43">
        <v>196057894</v>
      </c>
      <c r="H80" s="43">
        <v>169936633</v>
      </c>
    </row>
    <row r="81" spans="1:8" x14ac:dyDescent="0.25">
      <c r="A81" s="40"/>
      <c r="B81" s="73" t="s">
        <v>58</v>
      </c>
      <c r="C81" s="43">
        <v>1720975708</v>
      </c>
      <c r="D81" s="42">
        <v>0</v>
      </c>
      <c r="E81" s="42">
        <v>1720975708</v>
      </c>
      <c r="F81" s="42">
        <v>837019999</v>
      </c>
      <c r="G81" s="43">
        <v>837019999</v>
      </c>
      <c r="H81" s="43">
        <v>883955709</v>
      </c>
    </row>
    <row r="82" spans="1:8" ht="36" x14ac:dyDescent="0.25">
      <c r="A82" s="40"/>
      <c r="B82" s="73" t="s">
        <v>59</v>
      </c>
      <c r="C82" s="43">
        <v>165414572</v>
      </c>
      <c r="D82" s="42">
        <v>0</v>
      </c>
      <c r="E82" s="42">
        <v>165414572</v>
      </c>
      <c r="F82" s="42">
        <v>80451637</v>
      </c>
      <c r="G82" s="43">
        <v>80451637</v>
      </c>
      <c r="H82" s="43">
        <v>84962935</v>
      </c>
    </row>
    <row r="83" spans="1:8" x14ac:dyDescent="0.25">
      <c r="A83" s="40"/>
      <c r="B83" s="73" t="s">
        <v>60</v>
      </c>
      <c r="C83" s="43">
        <v>8931327213</v>
      </c>
      <c r="D83" s="42">
        <v>-642310.22999954224</v>
      </c>
      <c r="E83" s="42">
        <v>8930684902.7700005</v>
      </c>
      <c r="F83" s="42">
        <v>4438238543</v>
      </c>
      <c r="G83" s="43">
        <v>4438238543</v>
      </c>
      <c r="H83" s="43">
        <v>4492446359.7700005</v>
      </c>
    </row>
    <row r="84" spans="1:8" x14ac:dyDescent="0.25">
      <c r="A84" s="40"/>
      <c r="B84" s="73" t="s">
        <v>61</v>
      </c>
      <c r="C84" s="43">
        <v>23354387</v>
      </c>
      <c r="D84" s="42">
        <v>0</v>
      </c>
      <c r="E84" s="42">
        <v>23354387</v>
      </c>
      <c r="F84" s="42">
        <v>12565987</v>
      </c>
      <c r="G84" s="43">
        <v>12565987</v>
      </c>
      <c r="H84" s="43">
        <v>10788400</v>
      </c>
    </row>
    <row r="85" spans="1:8" x14ac:dyDescent="0.25">
      <c r="A85" s="40"/>
      <c r="B85" s="38" t="s">
        <v>158</v>
      </c>
      <c r="C85" s="41">
        <v>57416939514</v>
      </c>
      <c r="D85" s="38">
        <v>-1720059291.0200043</v>
      </c>
      <c r="E85" s="38">
        <v>55696880222.979996</v>
      </c>
      <c r="F85" s="38">
        <v>27163303416.759998</v>
      </c>
      <c r="G85" s="41">
        <v>27163303416.759998</v>
      </c>
      <c r="H85" s="41">
        <v>28533576806.219997</v>
      </c>
    </row>
    <row r="86" spans="1:8" ht="24" x14ac:dyDescent="0.25">
      <c r="A86" s="40"/>
      <c r="B86" s="74" t="s">
        <v>62</v>
      </c>
      <c r="C86" s="41">
        <v>50287055549</v>
      </c>
      <c r="D86" s="41">
        <v>83611903.529998779</v>
      </c>
      <c r="E86" s="41">
        <v>50370667452.529999</v>
      </c>
      <c r="F86" s="41">
        <v>23113839514.5</v>
      </c>
      <c r="G86" s="41">
        <v>23113839514.5</v>
      </c>
      <c r="H86" s="41">
        <v>27256827938.029995</v>
      </c>
    </row>
    <row r="87" spans="1:8" x14ac:dyDescent="0.25">
      <c r="A87" s="40"/>
      <c r="B87" s="73" t="s">
        <v>63</v>
      </c>
      <c r="C87" s="43">
        <v>1901361</v>
      </c>
      <c r="D87" s="42">
        <v>10615218.01</v>
      </c>
      <c r="E87" s="42">
        <v>12516579.01</v>
      </c>
      <c r="F87" s="42">
        <v>3382883.59</v>
      </c>
      <c r="G87" s="43">
        <v>3382883.59</v>
      </c>
      <c r="H87" s="43">
        <v>9133695.4199999999</v>
      </c>
    </row>
    <row r="88" spans="1:8" ht="24" x14ac:dyDescent="0.25">
      <c r="A88" s="40"/>
      <c r="B88" s="73" t="s">
        <v>64</v>
      </c>
      <c r="C88" s="43">
        <v>45658974</v>
      </c>
      <c r="D88" s="42">
        <v>0</v>
      </c>
      <c r="E88" s="42">
        <v>45658974</v>
      </c>
      <c r="F88" s="42">
        <v>25106059.419999998</v>
      </c>
      <c r="G88" s="43">
        <v>25106059.419999998</v>
      </c>
      <c r="H88" s="43">
        <v>20552914.580000002</v>
      </c>
    </row>
    <row r="89" spans="1:8" x14ac:dyDescent="0.25">
      <c r="A89" s="40"/>
      <c r="B89" s="73" t="s">
        <v>65</v>
      </c>
      <c r="C89" s="43">
        <v>6248668225</v>
      </c>
      <c r="D89" s="42">
        <v>200000000</v>
      </c>
      <c r="E89" s="42">
        <v>6448668225</v>
      </c>
      <c r="F89" s="42">
        <v>2497434527.54</v>
      </c>
      <c r="G89" s="43">
        <v>2497434527.54</v>
      </c>
      <c r="H89" s="43">
        <v>3951233697.46</v>
      </c>
    </row>
    <row r="90" spans="1:8" x14ac:dyDescent="0.25">
      <c r="A90" s="40"/>
      <c r="B90" s="73" t="s">
        <v>66</v>
      </c>
      <c r="C90" s="43">
        <v>385918500</v>
      </c>
      <c r="D90" s="42">
        <v>-100000000</v>
      </c>
      <c r="E90" s="42">
        <v>285918500</v>
      </c>
      <c r="F90" s="42">
        <v>73530000</v>
      </c>
      <c r="G90" s="43">
        <v>73530000</v>
      </c>
      <c r="H90" s="43">
        <v>212388500</v>
      </c>
    </row>
    <row r="91" spans="1:8" x14ac:dyDescent="0.25">
      <c r="A91" s="40"/>
      <c r="B91" s="73" t="s">
        <v>67</v>
      </c>
      <c r="C91" s="43">
        <v>1207544445</v>
      </c>
      <c r="D91" s="42">
        <v>14719360</v>
      </c>
      <c r="E91" s="42">
        <v>1222263805</v>
      </c>
      <c r="F91" s="42">
        <v>510430065.88</v>
      </c>
      <c r="G91" s="43">
        <v>510430065.88</v>
      </c>
      <c r="H91" s="43">
        <v>711833739.12</v>
      </c>
    </row>
    <row r="92" spans="1:8" x14ac:dyDescent="0.25">
      <c r="A92" s="40"/>
      <c r="B92" s="73" t="s">
        <v>68</v>
      </c>
      <c r="C92" s="43">
        <v>1430368071</v>
      </c>
      <c r="D92" s="42">
        <v>100000000</v>
      </c>
      <c r="E92" s="42">
        <v>1530368071</v>
      </c>
      <c r="F92" s="42">
        <v>647674468.32000005</v>
      </c>
      <c r="G92" s="43">
        <v>647674468.32000005</v>
      </c>
      <c r="H92" s="43">
        <v>882693602.67999995</v>
      </c>
    </row>
    <row r="93" spans="1:8" x14ac:dyDescent="0.25">
      <c r="A93" s="40"/>
      <c r="B93" s="73" t="s">
        <v>69</v>
      </c>
      <c r="C93" s="43">
        <v>131770736</v>
      </c>
      <c r="D93" s="42">
        <v>-1126338</v>
      </c>
      <c r="E93" s="42">
        <v>130644398</v>
      </c>
      <c r="F93" s="42">
        <v>61750677.32</v>
      </c>
      <c r="G93" s="43">
        <v>61750677.32</v>
      </c>
      <c r="H93" s="43">
        <v>68893720.680000007</v>
      </c>
    </row>
    <row r="94" spans="1:8" x14ac:dyDescent="0.25">
      <c r="A94" s="40"/>
      <c r="B94" s="73" t="s">
        <v>70</v>
      </c>
      <c r="C94" s="43">
        <v>25768199</v>
      </c>
      <c r="D94" s="42">
        <v>-63916</v>
      </c>
      <c r="E94" s="42">
        <v>25704283</v>
      </c>
      <c r="F94" s="42">
        <v>9572299.709999999</v>
      </c>
      <c r="G94" s="43">
        <v>9572299.709999999</v>
      </c>
      <c r="H94" s="43">
        <v>16131983.290000001</v>
      </c>
    </row>
    <row r="95" spans="1:8" x14ac:dyDescent="0.25">
      <c r="A95" s="40"/>
      <c r="B95" s="73" t="s">
        <v>71</v>
      </c>
      <c r="C95" s="43">
        <v>135016670</v>
      </c>
      <c r="D95" s="42">
        <v>0</v>
      </c>
      <c r="E95" s="42">
        <v>135016670</v>
      </c>
      <c r="F95" s="42">
        <v>19558069.919999998</v>
      </c>
      <c r="G95" s="43">
        <v>19558069.919999998</v>
      </c>
      <c r="H95" s="43">
        <v>115458600.08</v>
      </c>
    </row>
    <row r="96" spans="1:8" x14ac:dyDescent="0.25">
      <c r="A96" s="40"/>
      <c r="B96" s="73" t="s">
        <v>72</v>
      </c>
      <c r="C96" s="43">
        <v>30114333</v>
      </c>
      <c r="D96" s="42">
        <v>0</v>
      </c>
      <c r="E96" s="42">
        <v>30114333</v>
      </c>
      <c r="F96" s="42">
        <v>11544326.310000001</v>
      </c>
      <c r="G96" s="43">
        <v>11544326.310000001</v>
      </c>
      <c r="H96" s="43">
        <v>18570006.689999998</v>
      </c>
    </row>
    <row r="97" spans="1:8" x14ac:dyDescent="0.25">
      <c r="A97" s="40"/>
      <c r="B97" s="73" t="s">
        <v>73</v>
      </c>
      <c r="C97" s="43">
        <v>1904934441</v>
      </c>
      <c r="D97" s="42">
        <v>-61756889.380000114</v>
      </c>
      <c r="E97" s="42">
        <v>1843177551.6199999</v>
      </c>
      <c r="F97" s="42">
        <v>753694170.71999991</v>
      </c>
      <c r="G97" s="43">
        <v>753694170.71999991</v>
      </c>
      <c r="H97" s="43">
        <v>1089483380.9000001</v>
      </c>
    </row>
    <row r="98" spans="1:8" x14ac:dyDescent="0.25">
      <c r="A98" s="40"/>
      <c r="B98" s="73" t="s">
        <v>74</v>
      </c>
      <c r="C98" s="43">
        <v>18989086</v>
      </c>
      <c r="D98" s="42">
        <v>0</v>
      </c>
      <c r="E98" s="42">
        <v>18989086</v>
      </c>
      <c r="F98" s="42">
        <v>7409218.6500000004</v>
      </c>
      <c r="G98" s="43">
        <v>7409218.6500000004</v>
      </c>
      <c r="H98" s="43">
        <v>11579867.35</v>
      </c>
    </row>
    <row r="99" spans="1:8" x14ac:dyDescent="0.25">
      <c r="A99" s="40"/>
      <c r="B99" s="73" t="s">
        <v>75</v>
      </c>
      <c r="C99" s="43">
        <v>166975822</v>
      </c>
      <c r="D99" s="42">
        <v>-3276215.2899999917</v>
      </c>
      <c r="E99" s="42">
        <v>163699606.71000001</v>
      </c>
      <c r="F99" s="42">
        <v>69391719.400000006</v>
      </c>
      <c r="G99" s="43">
        <v>69391719.400000006</v>
      </c>
      <c r="H99" s="43">
        <v>94307887.310000002</v>
      </c>
    </row>
    <row r="100" spans="1:8" x14ac:dyDescent="0.25">
      <c r="A100" s="40"/>
      <c r="B100" s="73" t="s">
        <v>76</v>
      </c>
      <c r="C100" s="43">
        <v>159356675</v>
      </c>
      <c r="D100" s="42">
        <v>0</v>
      </c>
      <c r="E100" s="42">
        <v>159356675</v>
      </c>
      <c r="F100" s="42">
        <v>65331750.140000001</v>
      </c>
      <c r="G100" s="43">
        <v>65331750.140000001</v>
      </c>
      <c r="H100" s="43">
        <v>94024924.859999999</v>
      </c>
    </row>
    <row r="101" spans="1:8" ht="24" x14ac:dyDescent="0.25">
      <c r="A101" s="40"/>
      <c r="B101" s="73" t="s">
        <v>163</v>
      </c>
      <c r="C101" s="43">
        <v>0</v>
      </c>
      <c r="D101" s="42">
        <v>1703436771.79</v>
      </c>
      <c r="E101" s="42">
        <v>1703436771.79</v>
      </c>
      <c r="F101" s="42">
        <v>199595467.78</v>
      </c>
      <c r="G101" s="43">
        <v>199595467.78</v>
      </c>
      <c r="H101" s="43">
        <v>1503841304.01</v>
      </c>
    </row>
    <row r="102" spans="1:8" x14ac:dyDescent="0.25">
      <c r="A102" s="40"/>
      <c r="B102" s="73" t="s">
        <v>77</v>
      </c>
      <c r="C102" s="43">
        <v>10767811</v>
      </c>
      <c r="D102" s="42">
        <v>0</v>
      </c>
      <c r="E102" s="42">
        <v>10767811</v>
      </c>
      <c r="F102" s="42">
        <v>91457.8</v>
      </c>
      <c r="G102" s="43">
        <v>91457.8</v>
      </c>
      <c r="H102" s="43">
        <v>10676353.199999999</v>
      </c>
    </row>
    <row r="103" spans="1:8" ht="24" x14ac:dyDescent="0.25">
      <c r="A103" s="40"/>
      <c r="B103" s="73" t="s">
        <v>78</v>
      </c>
      <c r="C103" s="43">
        <v>527812200</v>
      </c>
      <c r="D103" s="42">
        <v>0</v>
      </c>
      <c r="E103" s="42">
        <v>527812200</v>
      </c>
      <c r="F103" s="42">
        <v>86400000</v>
      </c>
      <c r="G103" s="43">
        <v>86400000</v>
      </c>
      <c r="H103" s="43">
        <v>441412200</v>
      </c>
    </row>
    <row r="104" spans="1:8" x14ac:dyDescent="0.25">
      <c r="A104" s="40"/>
      <c r="B104" s="73" t="s">
        <v>79</v>
      </c>
      <c r="C104" s="43">
        <v>3029365920</v>
      </c>
      <c r="D104" s="42">
        <v>-98000000</v>
      </c>
      <c r="E104" s="42">
        <v>2931365920</v>
      </c>
      <c r="F104" s="42">
        <v>1515638673.27</v>
      </c>
      <c r="G104" s="43">
        <v>1515638673.27</v>
      </c>
      <c r="H104" s="43">
        <v>1415727246.73</v>
      </c>
    </row>
    <row r="105" spans="1:8" x14ac:dyDescent="0.25">
      <c r="A105" s="40"/>
      <c r="B105" s="73" t="s">
        <v>80</v>
      </c>
      <c r="C105" s="43">
        <v>142558020</v>
      </c>
      <c r="D105" s="42">
        <v>0</v>
      </c>
      <c r="E105" s="42">
        <v>142558020</v>
      </c>
      <c r="F105" s="42">
        <v>34173674.049999997</v>
      </c>
      <c r="G105" s="43">
        <v>34173674.049999997</v>
      </c>
      <c r="H105" s="43">
        <v>108384345.95</v>
      </c>
    </row>
    <row r="106" spans="1:8" x14ac:dyDescent="0.25">
      <c r="A106" s="40"/>
      <c r="B106" s="73" t="s">
        <v>81</v>
      </c>
      <c r="C106" s="43">
        <v>2527627136</v>
      </c>
      <c r="D106" s="42">
        <v>0</v>
      </c>
      <c r="E106" s="42">
        <v>2527627136</v>
      </c>
      <c r="F106" s="42">
        <v>1041604326.62</v>
      </c>
      <c r="G106" s="43">
        <v>1041604326.62</v>
      </c>
      <c r="H106" s="43">
        <v>1486022809.3800001</v>
      </c>
    </row>
    <row r="107" spans="1:8" x14ac:dyDescent="0.25">
      <c r="A107" s="40"/>
      <c r="B107" s="73" t="s">
        <v>82</v>
      </c>
      <c r="C107" s="43">
        <v>2132254611</v>
      </c>
      <c r="D107" s="42">
        <v>0</v>
      </c>
      <c r="E107" s="42">
        <v>2132254611</v>
      </c>
      <c r="F107" s="42">
        <v>1509159472.1900001</v>
      </c>
      <c r="G107" s="43">
        <v>1509159472.1900001</v>
      </c>
      <c r="H107" s="43">
        <v>623095138.80999994</v>
      </c>
    </row>
    <row r="108" spans="1:8" x14ac:dyDescent="0.25">
      <c r="A108" s="40"/>
      <c r="B108" s="73" t="s">
        <v>83</v>
      </c>
      <c r="C108" s="43">
        <v>38253188</v>
      </c>
      <c r="D108" s="42">
        <v>0</v>
      </c>
      <c r="E108" s="42">
        <v>38253188</v>
      </c>
      <c r="F108" s="42">
        <v>14354953.51</v>
      </c>
      <c r="G108" s="43">
        <v>14354953.51</v>
      </c>
      <c r="H108" s="43">
        <v>23898234.490000002</v>
      </c>
    </row>
    <row r="109" spans="1:8" x14ac:dyDescent="0.25">
      <c r="A109" s="40"/>
      <c r="B109" s="73" t="s">
        <v>84</v>
      </c>
      <c r="C109" s="43">
        <v>317857834</v>
      </c>
      <c r="D109" s="42">
        <v>0</v>
      </c>
      <c r="E109" s="42">
        <v>317857834</v>
      </c>
      <c r="F109" s="42">
        <v>120655497.64</v>
      </c>
      <c r="G109" s="43">
        <v>120655497.64</v>
      </c>
      <c r="H109" s="43">
        <v>197202336.36000001</v>
      </c>
    </row>
    <row r="110" spans="1:8" ht="24" x14ac:dyDescent="0.25">
      <c r="A110" s="40"/>
      <c r="B110" s="73" t="s">
        <v>85</v>
      </c>
      <c r="C110" s="43">
        <v>155415790</v>
      </c>
      <c r="D110" s="42">
        <v>1327290.3900000155</v>
      </c>
      <c r="E110" s="42">
        <v>156743080.39000002</v>
      </c>
      <c r="F110" s="42">
        <v>60994220.899999999</v>
      </c>
      <c r="G110" s="43">
        <v>60994220.899999999</v>
      </c>
      <c r="H110" s="43">
        <v>95748859.49000001</v>
      </c>
    </row>
    <row r="111" spans="1:8" x14ac:dyDescent="0.25">
      <c r="A111" s="40"/>
      <c r="B111" s="73" t="s">
        <v>86</v>
      </c>
      <c r="C111" s="43">
        <v>2294224815</v>
      </c>
      <c r="D111" s="42">
        <v>-952977355</v>
      </c>
      <c r="E111" s="42">
        <v>1341247460</v>
      </c>
      <c r="F111" s="42">
        <v>158172521.46000001</v>
      </c>
      <c r="G111" s="43">
        <v>158172521.46000001</v>
      </c>
      <c r="H111" s="43">
        <v>1183074938.54</v>
      </c>
    </row>
    <row r="112" spans="1:8" x14ac:dyDescent="0.25">
      <c r="A112" s="40"/>
      <c r="B112" s="73" t="s">
        <v>87</v>
      </c>
      <c r="C112" s="43">
        <v>7694272</v>
      </c>
      <c r="D112" s="42">
        <v>0</v>
      </c>
      <c r="E112" s="42">
        <v>7694272</v>
      </c>
      <c r="F112" s="42">
        <v>1398895.3</v>
      </c>
      <c r="G112" s="43">
        <v>1398895.3</v>
      </c>
      <c r="H112" s="43">
        <v>6295376.7000000002</v>
      </c>
    </row>
    <row r="113" spans="1:8" x14ac:dyDescent="0.25">
      <c r="A113" s="40"/>
      <c r="B113" s="73" t="s">
        <v>88</v>
      </c>
      <c r="C113" s="43">
        <v>109852425</v>
      </c>
      <c r="D113" s="42">
        <v>1714736</v>
      </c>
      <c r="E113" s="42">
        <v>111567161</v>
      </c>
      <c r="F113" s="42">
        <v>41311658.109999999</v>
      </c>
      <c r="G113" s="43">
        <v>41311658.109999999</v>
      </c>
      <c r="H113" s="43">
        <v>70255502.890000001</v>
      </c>
    </row>
    <row r="114" spans="1:8" x14ac:dyDescent="0.25">
      <c r="A114" s="40"/>
      <c r="B114" s="73" t="s">
        <v>89</v>
      </c>
      <c r="C114" s="43">
        <v>43168643</v>
      </c>
      <c r="D114" s="42">
        <v>0</v>
      </c>
      <c r="E114" s="42">
        <v>43168643</v>
      </c>
      <c r="F114" s="42">
        <v>12923589.379999999</v>
      </c>
      <c r="G114" s="43">
        <v>12923589.379999999</v>
      </c>
      <c r="H114" s="43">
        <v>30245053.620000001</v>
      </c>
    </row>
    <row r="115" spans="1:8" x14ac:dyDescent="0.25">
      <c r="A115" s="40"/>
      <c r="B115" s="73" t="s">
        <v>90</v>
      </c>
      <c r="C115" s="43">
        <v>1446284400</v>
      </c>
      <c r="D115" s="42">
        <v>-55000000</v>
      </c>
      <c r="E115" s="42">
        <v>1391284400</v>
      </c>
      <c r="F115" s="42">
        <v>465419112.52999997</v>
      </c>
      <c r="G115" s="43">
        <v>465419112.52999997</v>
      </c>
      <c r="H115" s="43">
        <v>925865287.47000003</v>
      </c>
    </row>
    <row r="116" spans="1:8" x14ac:dyDescent="0.25">
      <c r="A116" s="40"/>
      <c r="B116" s="73" t="s">
        <v>91</v>
      </c>
      <c r="C116" s="43">
        <v>79622678</v>
      </c>
      <c r="D116" s="42">
        <v>-4059217</v>
      </c>
      <c r="E116" s="42">
        <v>75563461</v>
      </c>
      <c r="F116" s="42">
        <v>20254728.810000002</v>
      </c>
      <c r="G116" s="43">
        <v>20254728.810000002</v>
      </c>
      <c r="H116" s="43">
        <v>55308732.189999998</v>
      </c>
    </row>
    <row r="117" spans="1:8" x14ac:dyDescent="0.25">
      <c r="A117" s="40"/>
      <c r="B117" s="73" t="s">
        <v>92</v>
      </c>
      <c r="C117" s="43">
        <v>1244847333</v>
      </c>
      <c r="D117" s="42">
        <v>0</v>
      </c>
      <c r="E117" s="42">
        <v>1244847333</v>
      </c>
      <c r="F117" s="42">
        <v>517229245.43000001</v>
      </c>
      <c r="G117" s="43">
        <v>517229245.43000001</v>
      </c>
      <c r="H117" s="43">
        <v>727618087.56999993</v>
      </c>
    </row>
    <row r="118" spans="1:8" x14ac:dyDescent="0.25">
      <c r="A118" s="40"/>
      <c r="B118" s="73" t="s">
        <v>93</v>
      </c>
      <c r="C118" s="43">
        <v>203224494</v>
      </c>
      <c r="D118" s="42">
        <v>0</v>
      </c>
      <c r="E118" s="42">
        <v>203224494</v>
      </c>
      <c r="F118" s="42">
        <v>93231838.61999999</v>
      </c>
      <c r="G118" s="43">
        <v>93231838.61999999</v>
      </c>
      <c r="H118" s="43">
        <v>109992655.38000001</v>
      </c>
    </row>
    <row r="119" spans="1:8" ht="24" x14ac:dyDescent="0.25">
      <c r="A119" s="40"/>
      <c r="B119" s="73" t="s">
        <v>94</v>
      </c>
      <c r="C119" s="43">
        <v>13510503</v>
      </c>
      <c r="D119" s="42">
        <v>0</v>
      </c>
      <c r="E119" s="42">
        <v>13510503</v>
      </c>
      <c r="F119" s="42">
        <v>5856184.6500000004</v>
      </c>
      <c r="G119" s="43">
        <v>5856184.6500000004</v>
      </c>
      <c r="H119" s="43">
        <v>7654318.3499999996</v>
      </c>
    </row>
    <row r="120" spans="1:8" x14ac:dyDescent="0.25">
      <c r="A120" s="40"/>
      <c r="B120" s="73" t="s">
        <v>95</v>
      </c>
      <c r="C120" s="43">
        <v>1465087</v>
      </c>
      <c r="D120" s="42">
        <v>0</v>
      </c>
      <c r="E120" s="42">
        <v>1465087</v>
      </c>
      <c r="F120" s="42">
        <v>0</v>
      </c>
      <c r="G120" s="43">
        <v>0</v>
      </c>
      <c r="H120" s="43">
        <v>1465087</v>
      </c>
    </row>
    <row r="121" spans="1:8" x14ac:dyDescent="0.25">
      <c r="A121" s="40"/>
      <c r="B121" s="73" t="s">
        <v>96</v>
      </c>
      <c r="C121" s="43">
        <v>46055513</v>
      </c>
      <c r="D121" s="42">
        <v>5857030.6499999985</v>
      </c>
      <c r="E121" s="42">
        <v>51912543.649999999</v>
      </c>
      <c r="F121" s="42">
        <v>17535580.93</v>
      </c>
      <c r="G121" s="43">
        <v>17535580.93</v>
      </c>
      <c r="H121" s="43">
        <v>34376962.719999999</v>
      </c>
    </row>
    <row r="122" spans="1:8" x14ac:dyDescent="0.25">
      <c r="A122" s="40"/>
      <c r="B122" s="73" t="s">
        <v>97</v>
      </c>
      <c r="C122" s="43">
        <v>18889073950</v>
      </c>
      <c r="D122" s="42">
        <v>-676400000.00000381</v>
      </c>
      <c r="E122" s="42">
        <v>18212673949.999996</v>
      </c>
      <c r="F122" s="42">
        <v>9746786608.8999996</v>
      </c>
      <c r="G122" s="43">
        <v>9746786608.8999996</v>
      </c>
      <c r="H122" s="43">
        <v>8465887341.0999966</v>
      </c>
    </row>
    <row r="123" spans="1:8" x14ac:dyDescent="0.25">
      <c r="A123" s="40"/>
      <c r="B123" s="73" t="s">
        <v>98</v>
      </c>
      <c r="C123" s="43">
        <v>147518406</v>
      </c>
      <c r="D123" s="42">
        <v>0</v>
      </c>
      <c r="E123" s="42">
        <v>147518406</v>
      </c>
      <c r="F123" s="42">
        <v>54154176.920000002</v>
      </c>
      <c r="G123" s="43">
        <v>54154176.920000002</v>
      </c>
      <c r="H123" s="43">
        <v>93364229.079999998</v>
      </c>
    </row>
    <row r="124" spans="1:8" x14ac:dyDescent="0.25">
      <c r="A124" s="40"/>
      <c r="B124" s="73" t="s">
        <v>99</v>
      </c>
      <c r="C124" s="43">
        <v>16547794</v>
      </c>
      <c r="D124" s="42">
        <v>0</v>
      </c>
      <c r="E124" s="42">
        <v>16547794</v>
      </c>
      <c r="F124" s="42">
        <v>7548727.7899999991</v>
      </c>
      <c r="G124" s="43">
        <v>7548727.7899999991</v>
      </c>
      <c r="H124" s="43">
        <v>8999066.2100000009</v>
      </c>
    </row>
    <row r="125" spans="1:8" ht="24" x14ac:dyDescent="0.25">
      <c r="A125" s="40"/>
      <c r="B125" s="73" t="s">
        <v>100</v>
      </c>
      <c r="C125" s="43">
        <v>11691281</v>
      </c>
      <c r="D125" s="42">
        <v>0</v>
      </c>
      <c r="E125" s="42">
        <v>11691281</v>
      </c>
      <c r="F125" s="42">
        <v>3388317.6799999997</v>
      </c>
      <c r="G125" s="43">
        <v>3388317.6799999997</v>
      </c>
      <c r="H125" s="43">
        <v>8302963.3200000003</v>
      </c>
    </row>
    <row r="126" spans="1:8" x14ac:dyDescent="0.25">
      <c r="A126" s="40"/>
      <c r="B126" s="73" t="s">
        <v>101</v>
      </c>
      <c r="C126" s="43">
        <v>4649455591</v>
      </c>
      <c r="D126" s="42">
        <v>-1398572.6400003433</v>
      </c>
      <c r="E126" s="42">
        <v>4648057018.3599997</v>
      </c>
      <c r="F126" s="42">
        <v>2610006253.6099997</v>
      </c>
      <c r="G126" s="43">
        <v>2610006253.6099997</v>
      </c>
      <c r="H126" s="43">
        <v>2038050764.75</v>
      </c>
    </row>
    <row r="127" spans="1:8" x14ac:dyDescent="0.25">
      <c r="A127" s="40"/>
      <c r="B127" s="73" t="s">
        <v>102</v>
      </c>
      <c r="C127" s="43">
        <v>57920316</v>
      </c>
      <c r="D127" s="42">
        <v>0</v>
      </c>
      <c r="E127" s="42">
        <v>57920316</v>
      </c>
      <c r="F127" s="42">
        <v>20144093.700000003</v>
      </c>
      <c r="G127" s="43">
        <v>20144093.700000003</v>
      </c>
      <c r="H127" s="43">
        <v>37776222.299999997</v>
      </c>
    </row>
    <row r="128" spans="1:8" ht="24" x14ac:dyDescent="0.25">
      <c r="A128" s="40"/>
      <c r="B128" s="73" t="s">
        <v>161</v>
      </c>
      <c r="C128" s="43">
        <v>250000000</v>
      </c>
      <c r="D128" s="42">
        <v>0</v>
      </c>
      <c r="E128" s="42">
        <v>250000000</v>
      </c>
      <c r="F128" s="42">
        <v>0</v>
      </c>
      <c r="G128" s="43">
        <v>0</v>
      </c>
      <c r="H128" s="43">
        <v>250000000</v>
      </c>
    </row>
    <row r="129" spans="1:8" x14ac:dyDescent="0.25">
      <c r="A129" s="40"/>
      <c r="B129" s="44" t="s">
        <v>103</v>
      </c>
      <c r="C129" s="41">
        <v>6925994594</v>
      </c>
      <c r="D129" s="41">
        <v>-1623411172.25</v>
      </c>
      <c r="E129" s="41">
        <v>5302583421.75</v>
      </c>
      <c r="F129" s="41">
        <v>4027789573.5499997</v>
      </c>
      <c r="G129" s="41">
        <v>4027789573.5499997</v>
      </c>
      <c r="H129" s="41">
        <v>1274793848.2000003</v>
      </c>
    </row>
    <row r="130" spans="1:8" x14ac:dyDescent="0.25">
      <c r="A130" s="40"/>
      <c r="B130" s="46" t="s">
        <v>104</v>
      </c>
      <c r="C130" s="47">
        <v>3430899667</v>
      </c>
      <c r="D130" s="48">
        <v>-1500000000</v>
      </c>
      <c r="E130" s="48">
        <v>1930899667</v>
      </c>
      <c r="F130" s="48">
        <v>1516475884.3099999</v>
      </c>
      <c r="G130" s="47">
        <v>1516475884.3099999</v>
      </c>
      <c r="H130" s="47">
        <v>414423782.69000006</v>
      </c>
    </row>
    <row r="131" spans="1:8" x14ac:dyDescent="0.25">
      <c r="A131" s="40"/>
      <c r="B131" s="46" t="s">
        <v>105</v>
      </c>
      <c r="C131" s="47">
        <v>3495094927</v>
      </c>
      <c r="D131" s="48">
        <v>-123411172.25</v>
      </c>
      <c r="E131" s="48">
        <v>3371683754.75</v>
      </c>
      <c r="F131" s="48">
        <v>2511313689.2399998</v>
      </c>
      <c r="G131" s="47">
        <v>2511313689.2399998</v>
      </c>
      <c r="H131" s="47">
        <v>860370065.51000023</v>
      </c>
    </row>
    <row r="132" spans="1:8" ht="27" customHeight="1" x14ac:dyDescent="0.25">
      <c r="A132" s="40"/>
      <c r="B132" s="74" t="s">
        <v>166</v>
      </c>
      <c r="C132" s="49">
        <v>203889371</v>
      </c>
      <c r="D132" s="49">
        <v>-180260022.30000001</v>
      </c>
      <c r="E132" s="49">
        <v>23629348.699999999</v>
      </c>
      <c r="F132" s="49">
        <v>21674328.710000001</v>
      </c>
      <c r="G132" s="49">
        <v>21674328.710000001</v>
      </c>
      <c r="H132" s="49">
        <v>1955019.9899999984</v>
      </c>
    </row>
    <row r="133" spans="1:8" x14ac:dyDescent="0.25">
      <c r="A133" s="40"/>
      <c r="B133" s="46" t="s">
        <v>164</v>
      </c>
      <c r="C133" s="47">
        <v>203889371</v>
      </c>
      <c r="D133" s="48">
        <v>-203889371</v>
      </c>
      <c r="E133" s="48">
        <v>0</v>
      </c>
      <c r="F133" s="48">
        <v>0</v>
      </c>
      <c r="G133" s="47">
        <v>0</v>
      </c>
      <c r="H133" s="47">
        <v>0</v>
      </c>
    </row>
    <row r="134" spans="1:8" x14ac:dyDescent="0.25">
      <c r="A134" s="40"/>
      <c r="B134" s="46" t="s">
        <v>165</v>
      </c>
      <c r="C134" s="47">
        <v>0</v>
      </c>
      <c r="D134" s="48">
        <v>23629348.699999999</v>
      </c>
      <c r="E134" s="48">
        <v>23629348.699999999</v>
      </c>
      <c r="F134" s="48">
        <v>21674328.710000001</v>
      </c>
      <c r="G134" s="47">
        <v>21674328.710000001</v>
      </c>
      <c r="H134" s="47">
        <v>1955019.9899999984</v>
      </c>
    </row>
    <row r="135" spans="1:8" x14ac:dyDescent="0.25">
      <c r="A135" s="35" t="s">
        <v>106</v>
      </c>
      <c r="B135" s="42"/>
      <c r="C135" s="49">
        <v>19875087371</v>
      </c>
      <c r="D135" s="49">
        <v>1641824069.0400009</v>
      </c>
      <c r="E135" s="49">
        <v>21516911440.040001</v>
      </c>
      <c r="F135" s="49">
        <v>6306060207.5600004</v>
      </c>
      <c r="G135" s="49">
        <v>6306060207.5600004</v>
      </c>
      <c r="H135" s="49">
        <v>15210851232.48</v>
      </c>
    </row>
    <row r="136" spans="1:8" x14ac:dyDescent="0.25">
      <c r="A136" s="40"/>
      <c r="B136" s="38" t="s">
        <v>8</v>
      </c>
      <c r="C136" s="49">
        <v>17701856538</v>
      </c>
      <c r="D136" s="49">
        <v>146925453.17000198</v>
      </c>
      <c r="E136" s="49">
        <v>17848781991.170002</v>
      </c>
      <c r="F136" s="49">
        <v>4674385849.9400005</v>
      </c>
      <c r="G136" s="49">
        <v>4674385849.9400005</v>
      </c>
      <c r="H136" s="49">
        <v>13174396141.23</v>
      </c>
    </row>
    <row r="137" spans="1:8" x14ac:dyDescent="0.25">
      <c r="A137" s="40"/>
      <c r="B137" s="44" t="s">
        <v>9</v>
      </c>
      <c r="C137" s="49">
        <v>17330605000</v>
      </c>
      <c r="D137" s="49">
        <v>144494693.09000015</v>
      </c>
      <c r="E137" s="49">
        <v>17475099693.09</v>
      </c>
      <c r="F137" s="49">
        <v>4652977179.9400005</v>
      </c>
      <c r="G137" s="49">
        <v>4652977179.9400005</v>
      </c>
      <c r="H137" s="49">
        <v>12822122513.15</v>
      </c>
    </row>
    <row r="138" spans="1:8" x14ac:dyDescent="0.25">
      <c r="A138" s="40"/>
      <c r="B138" s="45" t="s">
        <v>10</v>
      </c>
      <c r="C138" s="49">
        <v>3836266757</v>
      </c>
      <c r="D138" s="49">
        <v>313129016.93999958</v>
      </c>
      <c r="E138" s="49">
        <v>4149395773.9399996</v>
      </c>
      <c r="F138" s="49">
        <v>510262923.63</v>
      </c>
      <c r="G138" s="49">
        <v>510262923.63</v>
      </c>
      <c r="H138" s="49">
        <v>3639132850.3099995</v>
      </c>
    </row>
    <row r="139" spans="1:8" x14ac:dyDescent="0.25">
      <c r="A139" s="40"/>
      <c r="B139" s="46" t="s">
        <v>15</v>
      </c>
      <c r="C139" s="47">
        <v>4300000</v>
      </c>
      <c r="D139" s="48">
        <v>1200000</v>
      </c>
      <c r="E139" s="48">
        <v>5500000</v>
      </c>
      <c r="F139" s="48">
        <v>0</v>
      </c>
      <c r="G139" s="47">
        <v>0</v>
      </c>
      <c r="H139" s="47">
        <v>5500000</v>
      </c>
    </row>
    <row r="140" spans="1:8" x14ac:dyDescent="0.25">
      <c r="A140" s="40"/>
      <c r="B140" s="46" t="s">
        <v>16</v>
      </c>
      <c r="C140" s="47">
        <v>2526116691</v>
      </c>
      <c r="D140" s="48">
        <v>0</v>
      </c>
      <c r="E140" s="48">
        <v>2526116691</v>
      </c>
      <c r="F140" s="48">
        <v>326405608.65999997</v>
      </c>
      <c r="G140" s="47">
        <v>326405608.65999997</v>
      </c>
      <c r="H140" s="47">
        <v>2199711082.3400002</v>
      </c>
    </row>
    <row r="141" spans="1:8" x14ac:dyDescent="0.25">
      <c r="A141" s="40"/>
      <c r="B141" s="46" t="s">
        <v>19</v>
      </c>
      <c r="C141" s="47">
        <v>332054925</v>
      </c>
      <c r="D141" s="48">
        <v>76798868.99000001</v>
      </c>
      <c r="E141" s="48">
        <v>408853793.99000001</v>
      </c>
      <c r="F141" s="48">
        <v>0</v>
      </c>
      <c r="G141" s="47">
        <v>0</v>
      </c>
      <c r="H141" s="47">
        <v>408853793.99000001</v>
      </c>
    </row>
    <row r="142" spans="1:8" x14ac:dyDescent="0.25">
      <c r="A142" s="40"/>
      <c r="B142" s="46" t="s">
        <v>22</v>
      </c>
      <c r="C142" s="47">
        <v>0</v>
      </c>
      <c r="D142" s="48">
        <v>216628048.65000001</v>
      </c>
      <c r="E142" s="48">
        <v>216628048.65000001</v>
      </c>
      <c r="F142" s="48">
        <v>183857314.97</v>
      </c>
      <c r="G142" s="47">
        <v>183857314.97</v>
      </c>
      <c r="H142" s="47">
        <v>32770733.680000007</v>
      </c>
    </row>
    <row r="143" spans="1:8" x14ac:dyDescent="0.25">
      <c r="A143" s="40"/>
      <c r="B143" s="46" t="s">
        <v>25</v>
      </c>
      <c r="C143" s="47">
        <v>0</v>
      </c>
      <c r="D143" s="48">
        <v>28824000</v>
      </c>
      <c r="E143" s="48">
        <v>28824000</v>
      </c>
      <c r="F143" s="48">
        <v>0</v>
      </c>
      <c r="G143" s="47">
        <v>0</v>
      </c>
      <c r="H143" s="47">
        <v>28824000</v>
      </c>
    </row>
    <row r="144" spans="1:8" x14ac:dyDescent="0.25">
      <c r="A144" s="40"/>
      <c r="B144" s="46" t="s">
        <v>28</v>
      </c>
      <c r="C144" s="47">
        <v>0</v>
      </c>
      <c r="D144" s="48">
        <v>17340412</v>
      </c>
      <c r="E144" s="48">
        <v>17340412</v>
      </c>
      <c r="F144" s="48">
        <v>0</v>
      </c>
      <c r="G144" s="47">
        <v>0</v>
      </c>
      <c r="H144" s="47">
        <v>17340412</v>
      </c>
    </row>
    <row r="145" spans="1:8" x14ac:dyDescent="0.25">
      <c r="A145" s="40"/>
      <c r="B145" s="46" t="s">
        <v>160</v>
      </c>
      <c r="C145" s="47">
        <v>973795141</v>
      </c>
      <c r="D145" s="48">
        <v>-27662312.700000048</v>
      </c>
      <c r="E145" s="48">
        <v>946132828.29999995</v>
      </c>
      <c r="F145" s="48">
        <v>0</v>
      </c>
      <c r="G145" s="47">
        <v>0</v>
      </c>
      <c r="H145" s="47">
        <v>946132828.29999995</v>
      </c>
    </row>
    <row r="146" spans="1:8" x14ac:dyDescent="0.25">
      <c r="A146" s="40"/>
      <c r="B146" s="45" t="s">
        <v>32</v>
      </c>
      <c r="C146" s="49">
        <v>13440814848</v>
      </c>
      <c r="D146" s="49">
        <v>-173487940.18999863</v>
      </c>
      <c r="E146" s="49">
        <v>13267326907.810001</v>
      </c>
      <c r="F146" s="49">
        <v>4142714256.3100004</v>
      </c>
      <c r="G146" s="49">
        <v>4142714256.3100004</v>
      </c>
      <c r="H146" s="49">
        <v>9124612651.5</v>
      </c>
    </row>
    <row r="147" spans="1:8" x14ac:dyDescent="0.25">
      <c r="A147" s="40"/>
      <c r="B147" s="46" t="s">
        <v>122</v>
      </c>
      <c r="C147" s="50">
        <v>1111399210</v>
      </c>
      <c r="D147" s="51">
        <v>-15642528.99000001</v>
      </c>
      <c r="E147" s="51">
        <v>1095756681.01</v>
      </c>
      <c r="F147" s="51">
        <v>298475311.79000002</v>
      </c>
      <c r="G147" s="47">
        <v>298475311.79000002</v>
      </c>
      <c r="H147" s="50">
        <v>797281369.22000003</v>
      </c>
    </row>
    <row r="148" spans="1:8" x14ac:dyDescent="0.25">
      <c r="A148" s="40"/>
      <c r="B148" s="46" t="s">
        <v>123</v>
      </c>
      <c r="C148" s="50">
        <v>593521356</v>
      </c>
      <c r="D148" s="51">
        <v>-4755451.4500000477</v>
      </c>
      <c r="E148" s="51">
        <v>588765904.54999995</v>
      </c>
      <c r="F148" s="51">
        <v>205904943.24000004</v>
      </c>
      <c r="G148" s="47">
        <v>205904943.24000004</v>
      </c>
      <c r="H148" s="50">
        <v>382860961.30999994</v>
      </c>
    </row>
    <row r="149" spans="1:8" x14ac:dyDescent="0.25">
      <c r="A149" s="40"/>
      <c r="B149" s="46" t="s">
        <v>124</v>
      </c>
      <c r="C149" s="50">
        <v>588063181</v>
      </c>
      <c r="D149" s="51">
        <v>-3449035.3899999857</v>
      </c>
      <c r="E149" s="51">
        <v>584614145.61000001</v>
      </c>
      <c r="F149" s="51">
        <v>199216033.00999999</v>
      </c>
      <c r="G149" s="47">
        <v>199216033.00999999</v>
      </c>
      <c r="H149" s="50">
        <v>385398112.60000002</v>
      </c>
    </row>
    <row r="150" spans="1:8" x14ac:dyDescent="0.25">
      <c r="A150" s="35"/>
      <c r="B150" s="46" t="s">
        <v>125</v>
      </c>
      <c r="C150" s="50">
        <v>841994873</v>
      </c>
      <c r="D150" s="51">
        <v>-6715704.3499999046</v>
      </c>
      <c r="E150" s="51">
        <v>835279168.6500001</v>
      </c>
      <c r="F150" s="51">
        <v>281782168.23000002</v>
      </c>
      <c r="G150" s="47">
        <v>281782168.23000002</v>
      </c>
      <c r="H150" s="50">
        <v>553497000.42000008</v>
      </c>
    </row>
    <row r="151" spans="1:8" x14ac:dyDescent="0.25">
      <c r="A151" s="42"/>
      <c r="B151" s="46" t="s">
        <v>126</v>
      </c>
      <c r="C151" s="50">
        <v>327184701</v>
      </c>
      <c r="D151" s="51">
        <v>-5508004.5600000024</v>
      </c>
      <c r="E151" s="51">
        <v>321676696.44</v>
      </c>
      <c r="F151" s="51">
        <v>94686109.040000007</v>
      </c>
      <c r="G151" s="47">
        <v>94686109.040000007</v>
      </c>
      <c r="H151" s="50">
        <v>226990587.39999998</v>
      </c>
    </row>
    <row r="152" spans="1:8" x14ac:dyDescent="0.25">
      <c r="A152" s="42"/>
      <c r="B152" s="46" t="s">
        <v>127</v>
      </c>
      <c r="C152" s="50">
        <v>766396136</v>
      </c>
      <c r="D152" s="51">
        <v>-5966312.0900000334</v>
      </c>
      <c r="E152" s="51">
        <v>760429823.90999997</v>
      </c>
      <c r="F152" s="51">
        <v>221149959.51000002</v>
      </c>
      <c r="G152" s="47">
        <v>221149959.51000002</v>
      </c>
      <c r="H152" s="50">
        <v>539279864.39999998</v>
      </c>
    </row>
    <row r="153" spans="1:8" x14ac:dyDescent="0.25">
      <c r="A153" s="42"/>
      <c r="B153" s="46" t="s">
        <v>128</v>
      </c>
      <c r="C153" s="50">
        <v>1663215203</v>
      </c>
      <c r="D153" s="51">
        <v>-15850393.329999685</v>
      </c>
      <c r="E153" s="51">
        <v>1647364809.6700003</v>
      </c>
      <c r="F153" s="51">
        <v>590272978.35000002</v>
      </c>
      <c r="G153" s="47">
        <v>590272978.35000002</v>
      </c>
      <c r="H153" s="50">
        <v>1057091831.3200003</v>
      </c>
    </row>
    <row r="154" spans="1:8" x14ac:dyDescent="0.25">
      <c r="A154" s="42"/>
      <c r="B154" s="46" t="s">
        <v>129</v>
      </c>
      <c r="C154" s="50">
        <v>549946591</v>
      </c>
      <c r="D154" s="51">
        <v>-4111769.2000000477</v>
      </c>
      <c r="E154" s="51">
        <v>545834821.79999995</v>
      </c>
      <c r="F154" s="51">
        <v>141315314.41</v>
      </c>
      <c r="G154" s="47">
        <v>141315314.41</v>
      </c>
      <c r="H154" s="50">
        <v>404519507.38999999</v>
      </c>
    </row>
    <row r="155" spans="1:8" x14ac:dyDescent="0.25">
      <c r="A155" s="42"/>
      <c r="B155" s="46" t="s">
        <v>130</v>
      </c>
      <c r="C155" s="50">
        <v>2757536351</v>
      </c>
      <c r="D155" s="51">
        <v>-41727809.099999905</v>
      </c>
      <c r="E155" s="51">
        <v>2715808541.9000001</v>
      </c>
      <c r="F155" s="51">
        <v>801854012.38999987</v>
      </c>
      <c r="G155" s="47">
        <v>801854012.38999987</v>
      </c>
      <c r="H155" s="50">
        <v>1913954529.5100002</v>
      </c>
    </row>
    <row r="156" spans="1:8" x14ac:dyDescent="0.25">
      <c r="A156" s="42"/>
      <c r="B156" s="46" t="s">
        <v>131</v>
      </c>
      <c r="C156" s="50">
        <v>387818766</v>
      </c>
      <c r="D156" s="51">
        <v>-7944197.1299999952</v>
      </c>
      <c r="E156" s="51">
        <v>379874568.87</v>
      </c>
      <c r="F156" s="51">
        <v>132510296.38</v>
      </c>
      <c r="G156" s="47">
        <v>132510296.38</v>
      </c>
      <c r="H156" s="50">
        <v>247364272.49000001</v>
      </c>
    </row>
    <row r="157" spans="1:8" x14ac:dyDescent="0.25">
      <c r="A157" s="42"/>
      <c r="B157" s="46" t="s">
        <v>132</v>
      </c>
      <c r="C157" s="50">
        <v>539361749</v>
      </c>
      <c r="D157" s="51">
        <v>-1222553.6200000048</v>
      </c>
      <c r="E157" s="51">
        <v>538139195.38</v>
      </c>
      <c r="F157" s="51">
        <v>199694981.60999998</v>
      </c>
      <c r="G157" s="47">
        <v>199694981.60999998</v>
      </c>
      <c r="H157" s="50">
        <v>338444213.76999998</v>
      </c>
    </row>
    <row r="158" spans="1:8" x14ac:dyDescent="0.25">
      <c r="A158" s="42"/>
      <c r="B158" s="46" t="s">
        <v>133</v>
      </c>
      <c r="C158" s="50">
        <v>283520067</v>
      </c>
      <c r="D158" s="51">
        <v>-7271152.9800000191</v>
      </c>
      <c r="E158" s="51">
        <v>276248914.01999998</v>
      </c>
      <c r="F158" s="51">
        <v>70722655.780000016</v>
      </c>
      <c r="G158" s="47">
        <v>70722655.780000016</v>
      </c>
      <c r="H158" s="50">
        <v>205526258.23999995</v>
      </c>
    </row>
    <row r="159" spans="1:8" x14ac:dyDescent="0.25">
      <c r="A159" s="42"/>
      <c r="B159" s="46" t="s">
        <v>134</v>
      </c>
      <c r="C159" s="50">
        <v>591691852</v>
      </c>
      <c r="D159" s="51">
        <v>-9155046.2300000191</v>
      </c>
      <c r="E159" s="51">
        <v>582536805.76999998</v>
      </c>
      <c r="F159" s="51">
        <v>181417409.35000002</v>
      </c>
      <c r="G159" s="47">
        <v>181417409.35000002</v>
      </c>
      <c r="H159" s="50">
        <v>401119396.41999996</v>
      </c>
    </row>
    <row r="160" spans="1:8" x14ac:dyDescent="0.25">
      <c r="A160" s="42"/>
      <c r="B160" s="46" t="s">
        <v>135</v>
      </c>
      <c r="C160" s="50">
        <v>1074067874</v>
      </c>
      <c r="D160" s="51">
        <v>-20370046.99000001</v>
      </c>
      <c r="E160" s="51">
        <v>1053697827.01</v>
      </c>
      <c r="F160" s="51">
        <v>297326684.40999997</v>
      </c>
      <c r="G160" s="47">
        <v>297326684.40999997</v>
      </c>
      <c r="H160" s="50">
        <v>756371142.60000002</v>
      </c>
    </row>
    <row r="161" spans="1:8" x14ac:dyDescent="0.25">
      <c r="A161" s="42"/>
      <c r="B161" s="46" t="s">
        <v>136</v>
      </c>
      <c r="C161" s="50">
        <v>632427827</v>
      </c>
      <c r="D161" s="51">
        <v>-5782933.0699999332</v>
      </c>
      <c r="E161" s="51">
        <v>626644893.93000007</v>
      </c>
      <c r="F161" s="51">
        <v>198360141.96000001</v>
      </c>
      <c r="G161" s="47">
        <v>198360141.96000001</v>
      </c>
      <c r="H161" s="50">
        <v>428284751.97000003</v>
      </c>
    </row>
    <row r="162" spans="1:8" x14ac:dyDescent="0.25">
      <c r="A162" s="42"/>
      <c r="B162" s="46" t="s">
        <v>137</v>
      </c>
      <c r="C162" s="50">
        <v>732669111</v>
      </c>
      <c r="D162" s="51">
        <v>-18015001.710000038</v>
      </c>
      <c r="E162" s="51">
        <v>714654109.28999996</v>
      </c>
      <c r="F162" s="51">
        <v>228025256.85000002</v>
      </c>
      <c r="G162" s="47">
        <v>228025256.85000002</v>
      </c>
      <c r="H162" s="50">
        <v>486628852.43999994</v>
      </c>
    </row>
    <row r="163" spans="1:8" x14ac:dyDescent="0.25">
      <c r="A163" s="42"/>
      <c r="B163" s="45" t="s">
        <v>33</v>
      </c>
      <c r="C163" s="38">
        <v>53523395</v>
      </c>
      <c r="D163" s="38">
        <v>4853616.3399999961</v>
      </c>
      <c r="E163" s="38">
        <v>58377011.339999996</v>
      </c>
      <c r="F163" s="38">
        <v>0</v>
      </c>
      <c r="G163" s="38">
        <v>0</v>
      </c>
      <c r="H163" s="38">
        <v>58377011.339999996</v>
      </c>
    </row>
    <row r="164" spans="1:8" x14ac:dyDescent="0.25">
      <c r="A164" s="42"/>
      <c r="B164" s="52" t="s">
        <v>34</v>
      </c>
      <c r="C164" s="42">
        <v>53523395</v>
      </c>
      <c r="D164" s="42">
        <v>0</v>
      </c>
      <c r="E164" s="42">
        <v>53523395</v>
      </c>
      <c r="F164" s="42">
        <v>0</v>
      </c>
      <c r="G164" s="43">
        <v>0</v>
      </c>
      <c r="H164" s="42">
        <v>53523395</v>
      </c>
    </row>
    <row r="165" spans="1:8" x14ac:dyDescent="0.25">
      <c r="A165" s="42"/>
      <c r="B165" s="52" t="s">
        <v>41</v>
      </c>
      <c r="C165" s="42">
        <v>0</v>
      </c>
      <c r="D165" s="42">
        <v>4853616.3399999989</v>
      </c>
      <c r="E165" s="42">
        <v>4853616.3399999989</v>
      </c>
      <c r="F165" s="42">
        <v>0</v>
      </c>
      <c r="G165" s="43">
        <v>0</v>
      </c>
      <c r="H165" s="42">
        <v>4853616.3399999989</v>
      </c>
    </row>
    <row r="166" spans="1:8" x14ac:dyDescent="0.25">
      <c r="A166" s="42"/>
      <c r="B166" s="44" t="s">
        <v>159</v>
      </c>
      <c r="C166" s="38">
        <v>10000000</v>
      </c>
      <c r="D166" s="38">
        <v>0</v>
      </c>
      <c r="E166" s="38">
        <v>10000000</v>
      </c>
      <c r="F166" s="38">
        <v>5000000</v>
      </c>
      <c r="G166" s="38">
        <v>5000000</v>
      </c>
      <c r="H166" s="38">
        <v>5000000</v>
      </c>
    </row>
    <row r="167" spans="1:8" x14ac:dyDescent="0.25">
      <c r="A167" s="42"/>
      <c r="B167" s="52" t="s">
        <v>52</v>
      </c>
      <c r="C167" s="42">
        <v>10000000</v>
      </c>
      <c r="D167" s="42">
        <v>0</v>
      </c>
      <c r="E167" s="42">
        <v>10000000</v>
      </c>
      <c r="F167" s="42">
        <v>5000000</v>
      </c>
      <c r="G167" s="43">
        <v>5000000</v>
      </c>
      <c r="H167" s="42">
        <v>5000000</v>
      </c>
    </row>
    <row r="168" spans="1:8" x14ac:dyDescent="0.25">
      <c r="A168" s="42"/>
      <c r="B168" s="44" t="s">
        <v>157</v>
      </c>
      <c r="C168" s="38">
        <v>361251538</v>
      </c>
      <c r="D168" s="38">
        <v>2430760.0800000429</v>
      </c>
      <c r="E168" s="38">
        <v>363682298.08000004</v>
      </c>
      <c r="F168" s="38">
        <v>16408670</v>
      </c>
      <c r="G168" s="38">
        <v>16408670</v>
      </c>
      <c r="H168" s="38">
        <v>347273628.08000004</v>
      </c>
    </row>
    <row r="169" spans="1:8" x14ac:dyDescent="0.25">
      <c r="A169" s="42"/>
      <c r="B169" s="52" t="s">
        <v>58</v>
      </c>
      <c r="C169" s="42">
        <v>141851011</v>
      </c>
      <c r="D169" s="42">
        <v>0</v>
      </c>
      <c r="E169" s="42">
        <v>141851011</v>
      </c>
      <c r="F169" s="42">
        <v>0</v>
      </c>
      <c r="G169" s="43">
        <v>0</v>
      </c>
      <c r="H169" s="42">
        <v>141851011</v>
      </c>
    </row>
    <row r="170" spans="1:8" x14ac:dyDescent="0.25">
      <c r="A170" s="42"/>
      <c r="B170" s="52" t="s">
        <v>60</v>
      </c>
      <c r="C170" s="42">
        <v>219400527</v>
      </c>
      <c r="D170" s="42">
        <v>2430760.0800000131</v>
      </c>
      <c r="E170" s="42">
        <v>221831287.08000001</v>
      </c>
      <c r="F170" s="42">
        <v>16408670</v>
      </c>
      <c r="G170" s="43">
        <v>16408670</v>
      </c>
      <c r="H170" s="42">
        <v>205422617.08000001</v>
      </c>
    </row>
    <row r="171" spans="1:8" x14ac:dyDescent="0.25">
      <c r="A171" s="42"/>
      <c r="B171" s="38" t="s">
        <v>158</v>
      </c>
      <c r="C171" s="38">
        <v>2173230833</v>
      </c>
      <c r="D171" s="38">
        <v>1494898615.8699999</v>
      </c>
      <c r="E171" s="38">
        <v>3668129448.8699999</v>
      </c>
      <c r="F171" s="38">
        <v>1631674357.6199999</v>
      </c>
      <c r="G171" s="38">
        <v>1631674357.6199999</v>
      </c>
      <c r="H171" s="38">
        <v>2036455091.25</v>
      </c>
    </row>
    <row r="172" spans="1:8" ht="24" x14ac:dyDescent="0.25">
      <c r="A172" s="42"/>
      <c r="B172" s="74" t="s">
        <v>62</v>
      </c>
      <c r="C172" s="38">
        <v>2173230833</v>
      </c>
      <c r="D172" s="38">
        <v>1494898615.8699999</v>
      </c>
      <c r="E172" s="38">
        <v>3668129448.8699999</v>
      </c>
      <c r="F172" s="38">
        <v>1631674357.6199999</v>
      </c>
      <c r="G172" s="38">
        <v>1631674357.6199999</v>
      </c>
      <c r="H172" s="38">
        <v>2036455091.25</v>
      </c>
    </row>
    <row r="173" spans="1:8" x14ac:dyDescent="0.25">
      <c r="A173" s="42"/>
      <c r="B173" s="52" t="s">
        <v>68</v>
      </c>
      <c r="C173" s="42">
        <v>71918651</v>
      </c>
      <c r="D173" s="42">
        <v>0</v>
      </c>
      <c r="E173" s="42">
        <v>71918651</v>
      </c>
      <c r="F173" s="42">
        <v>0</v>
      </c>
      <c r="G173" s="43">
        <v>0</v>
      </c>
      <c r="H173" s="42">
        <v>71918651</v>
      </c>
    </row>
    <row r="174" spans="1:8" x14ac:dyDescent="0.25">
      <c r="A174" s="42"/>
      <c r="B174" s="52" t="s">
        <v>70</v>
      </c>
      <c r="C174" s="42">
        <v>0</v>
      </c>
      <c r="D174" s="42">
        <v>317425704.59000003</v>
      </c>
      <c r="E174" s="42">
        <v>317425704.59000003</v>
      </c>
      <c r="F174" s="42">
        <v>0</v>
      </c>
      <c r="G174" s="43">
        <v>0</v>
      </c>
      <c r="H174" s="42">
        <v>317425704.59000003</v>
      </c>
    </row>
    <row r="175" spans="1:8" x14ac:dyDescent="0.25">
      <c r="A175" s="42"/>
      <c r="B175" s="52" t="s">
        <v>73</v>
      </c>
      <c r="C175" s="42">
        <v>787004958</v>
      </c>
      <c r="D175" s="42">
        <v>9342038.6499999762</v>
      </c>
      <c r="E175" s="42">
        <v>796346996.64999998</v>
      </c>
      <c r="F175" s="42">
        <v>337260879.13999999</v>
      </c>
      <c r="G175" s="43">
        <v>337260879.13999999</v>
      </c>
      <c r="H175" s="42">
        <v>459086117.50999999</v>
      </c>
    </row>
    <row r="176" spans="1:8" x14ac:dyDescent="0.25">
      <c r="A176" s="42"/>
      <c r="B176" s="52" t="s">
        <v>86</v>
      </c>
      <c r="C176" s="42">
        <v>1314307224</v>
      </c>
      <c r="D176" s="42">
        <v>1168130872.6300001</v>
      </c>
      <c r="E176" s="42">
        <v>2482438096.6300001</v>
      </c>
      <c r="F176" s="42">
        <v>1294413478.48</v>
      </c>
      <c r="G176" s="43">
        <v>1294413478.48</v>
      </c>
      <c r="H176" s="42">
        <v>1188024618.1500001</v>
      </c>
    </row>
    <row r="177" spans="1:8" x14ac:dyDescent="0.25">
      <c r="A177" s="64" t="s">
        <v>140</v>
      </c>
      <c r="B177" s="64"/>
      <c r="C177" s="53">
        <v>302319661649</v>
      </c>
      <c r="D177" s="53">
        <v>-314241159.13000488</v>
      </c>
      <c r="E177" s="53">
        <v>302005420489.87</v>
      </c>
      <c r="F177" s="53">
        <v>126742344913.11998</v>
      </c>
      <c r="G177" s="53">
        <v>126742344913.11998</v>
      </c>
      <c r="H177" s="53">
        <v>175263075576.75003</v>
      </c>
    </row>
    <row r="178" spans="1:8" x14ac:dyDescent="0.25">
      <c r="A178" s="2" t="s">
        <v>142</v>
      </c>
      <c r="B178" s="3"/>
      <c r="C178" s="4"/>
      <c r="D178" s="5"/>
      <c r="E178" s="4"/>
      <c r="F178" s="4"/>
      <c r="G178" s="4"/>
      <c r="H178" s="5"/>
    </row>
    <row r="179" spans="1:8" ht="21.75" customHeight="1" x14ac:dyDescent="0.25">
      <c r="A179" s="54" t="s">
        <v>143</v>
      </c>
      <c r="B179" s="54"/>
      <c r="C179" s="54"/>
      <c r="D179" s="54"/>
      <c r="E179" s="54"/>
      <c r="F179" s="54"/>
      <c r="G179" s="54"/>
      <c r="H179" s="54"/>
    </row>
    <row r="180" spans="1:8" x14ac:dyDescent="0.25">
      <c r="A180" s="2" t="s">
        <v>144</v>
      </c>
      <c r="B180" s="6"/>
      <c r="C180" s="7"/>
      <c r="D180" s="1"/>
      <c r="E180" s="1"/>
      <c r="F180" s="1"/>
      <c r="G180" s="1"/>
      <c r="H180" s="1"/>
    </row>
    <row r="181" spans="1:8" x14ac:dyDescent="0.25">
      <c r="A181" s="6" t="s">
        <v>145</v>
      </c>
      <c r="B181" s="6"/>
      <c r="C181" s="7"/>
      <c r="D181" s="1"/>
      <c r="E181" s="1"/>
      <c r="F181" s="1"/>
      <c r="G181" s="1"/>
      <c r="H181" s="1"/>
    </row>
    <row r="182" spans="1:8" x14ac:dyDescent="0.25">
      <c r="A182" s="6" t="s">
        <v>146</v>
      </c>
      <c r="B182" s="6"/>
      <c r="C182" s="7"/>
      <c r="D182" s="1"/>
      <c r="E182" s="1"/>
      <c r="F182" s="1"/>
      <c r="G182" s="1"/>
      <c r="H182" s="1"/>
    </row>
    <row r="183" spans="1:8" x14ac:dyDescent="0.25">
      <c r="A183" s="6" t="s">
        <v>120</v>
      </c>
      <c r="B183" s="6"/>
      <c r="C183" s="7"/>
      <c r="D183" s="1"/>
      <c r="E183" s="1"/>
      <c r="F183" s="1"/>
      <c r="G183" s="1"/>
      <c r="H183" s="1"/>
    </row>
  </sheetData>
  <mergeCells count="10">
    <mergeCell ref="A1:H1"/>
    <mergeCell ref="A2:H2"/>
    <mergeCell ref="A3:H3"/>
    <mergeCell ref="A4:H4"/>
    <mergeCell ref="A5:H5"/>
    <mergeCell ref="A179:H179"/>
    <mergeCell ref="A6:B7"/>
    <mergeCell ref="C6:G6"/>
    <mergeCell ref="H6:H7"/>
    <mergeCell ref="A177:B177"/>
  </mergeCells>
  <printOptions horizontalCentered="1" verticalCentered="1"/>
  <pageMargins left="0.55118110236220474" right="0.39370078740157483" top="1.0629921259842521" bottom="0.55118110236220474" header="0.31496062992125984" footer="0.31496062992125984"/>
  <pageSetup paperSize="119" scale="76" fitToHeight="0" orientation="landscape" r:id="rId1"/>
  <headerFooter>
    <oddHeader>&amp;L&amp;G</oddHeader>
  </headerFooter>
  <rowBreaks count="5" manualBreakCount="5">
    <brk id="33" max="7" man="1"/>
    <brk id="64" max="7" man="1"/>
    <brk id="95" max="7" man="1"/>
    <brk id="124" max="7" man="1"/>
    <brk id="157" max="7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6307F-1EE4-4DC7-A2A0-9D96AF619A51}">
  <dimension ref="A1:AW197"/>
  <sheetViews>
    <sheetView showGridLines="0" tabSelected="1" zoomScaleNormal="100" zoomScaleSheetLayoutView="56" zoomScalePageLayoutView="70" workbookViewId="0">
      <selection activeCell="B11" sqref="B11"/>
    </sheetView>
  </sheetViews>
  <sheetFormatPr baseColWidth="10" defaultColWidth="11.42578125" defaultRowHeight="12.75" x14ac:dyDescent="0.25"/>
  <cols>
    <col min="1" max="1" width="3" style="9" customWidth="1"/>
    <col min="2" max="2" width="32.5703125" style="9" customWidth="1"/>
    <col min="3" max="4" width="18.85546875" style="9" customWidth="1"/>
    <col min="5" max="5" width="20.7109375" style="9" customWidth="1"/>
    <col min="6" max="8" width="18.85546875" style="9" customWidth="1"/>
    <col min="9" max="16384" width="11.42578125" style="9"/>
  </cols>
  <sheetData>
    <row r="1" spans="1:49" x14ac:dyDescent="0.25">
      <c r="A1" s="68" t="s">
        <v>148</v>
      </c>
      <c r="B1" s="68"/>
      <c r="C1" s="68"/>
      <c r="D1" s="68"/>
      <c r="E1" s="68"/>
      <c r="F1" s="68"/>
      <c r="G1" s="68"/>
      <c r="H1" s="68"/>
      <c r="I1" s="8"/>
    </row>
    <row r="2" spans="1:49" x14ac:dyDescent="0.25">
      <c r="A2" s="66" t="s">
        <v>107</v>
      </c>
      <c r="B2" s="66"/>
      <c r="C2" s="66"/>
      <c r="D2" s="66"/>
      <c r="E2" s="66"/>
      <c r="F2" s="66"/>
      <c r="G2" s="66"/>
      <c r="H2" s="66"/>
      <c r="I2" s="8"/>
    </row>
    <row r="3" spans="1:49" x14ac:dyDescent="0.25">
      <c r="A3" s="66" t="s">
        <v>149</v>
      </c>
      <c r="B3" s="66"/>
      <c r="C3" s="66"/>
      <c r="D3" s="66"/>
      <c r="E3" s="66"/>
      <c r="F3" s="66"/>
      <c r="G3" s="66"/>
      <c r="H3" s="66"/>
      <c r="I3" s="8"/>
    </row>
    <row r="4" spans="1:49" ht="15" x14ac:dyDescent="0.25">
      <c r="A4" s="66" t="s">
        <v>162</v>
      </c>
      <c r="B4" s="66"/>
      <c r="C4" s="66"/>
      <c r="D4" s="66"/>
      <c r="E4" s="66"/>
      <c r="F4" s="66"/>
      <c r="G4" s="66"/>
      <c r="H4" s="66"/>
      <c r="I4" s="8"/>
    </row>
    <row r="5" spans="1:49" x14ac:dyDescent="0.25">
      <c r="A5" s="67" t="s">
        <v>1</v>
      </c>
      <c r="B5" s="67"/>
      <c r="C5" s="67"/>
      <c r="D5" s="67"/>
      <c r="E5" s="67"/>
      <c r="F5" s="67"/>
      <c r="G5" s="67"/>
      <c r="H5" s="67"/>
      <c r="I5" s="8"/>
    </row>
    <row r="6" spans="1:49" ht="11.1" customHeight="1" x14ac:dyDescent="0.25">
      <c r="A6" s="56" t="s">
        <v>108</v>
      </c>
      <c r="B6" s="69"/>
      <c r="C6" s="59" t="s">
        <v>139</v>
      </c>
      <c r="D6" s="60"/>
      <c r="E6" s="60"/>
      <c r="F6" s="60"/>
      <c r="G6" s="61"/>
      <c r="H6" s="71" t="s">
        <v>118</v>
      </c>
      <c r="I6" s="8"/>
    </row>
    <row r="7" spans="1:49" ht="25.5" x14ac:dyDescent="0.25">
      <c r="A7" s="58"/>
      <c r="B7" s="70"/>
      <c r="C7" s="18" t="s">
        <v>3</v>
      </c>
      <c r="D7" s="19" t="s">
        <v>4</v>
      </c>
      <c r="E7" s="20" t="s">
        <v>5</v>
      </c>
      <c r="F7" s="20" t="s">
        <v>6</v>
      </c>
      <c r="G7" s="21" t="s">
        <v>141</v>
      </c>
      <c r="H7" s="72"/>
      <c r="I7" s="8"/>
    </row>
    <row r="8" spans="1:49" ht="31.5" customHeight="1" x14ac:dyDescent="0.25">
      <c r="A8" s="22" t="s">
        <v>109</v>
      </c>
      <c r="B8" s="23"/>
      <c r="C8" s="24">
        <v>225027634764</v>
      </c>
      <c r="D8" s="24">
        <v>-236005937.15008545</v>
      </c>
      <c r="E8" s="24">
        <v>224791628826.84991</v>
      </c>
      <c r="F8" s="24">
        <v>93272981288.79985</v>
      </c>
      <c r="G8" s="24">
        <v>93272981288.79985</v>
      </c>
      <c r="H8" s="24">
        <v>131518647538.05006</v>
      </c>
      <c r="I8" s="3" t="str">
        <f>IF(OR(F8=G8,F8&gt;G8),"Correcto","Incorrecto")</f>
        <v>Correcto</v>
      </c>
      <c r="J8" s="10"/>
    </row>
    <row r="9" spans="1:49" ht="31.5" customHeight="1" x14ac:dyDescent="0.25">
      <c r="A9" s="22"/>
      <c r="B9" s="25" t="s">
        <v>9</v>
      </c>
      <c r="C9" s="26">
        <v>200212808927</v>
      </c>
      <c r="D9" s="26">
        <v>-235363626.92007446</v>
      </c>
      <c r="E9" s="26">
        <v>199977445300.07993</v>
      </c>
      <c r="F9" s="26">
        <v>80909073106.899857</v>
      </c>
      <c r="G9" s="26">
        <v>80909073106.899857</v>
      </c>
      <c r="H9" s="26">
        <v>119068372193.18007</v>
      </c>
      <c r="I9" s="3"/>
      <c r="J9" s="10"/>
    </row>
    <row r="10" spans="1:49" ht="31.5" customHeight="1" x14ac:dyDescent="0.25">
      <c r="A10" s="22"/>
      <c r="B10" s="25" t="s">
        <v>150</v>
      </c>
      <c r="C10" s="26">
        <v>2343192386</v>
      </c>
      <c r="D10" s="26">
        <v>0</v>
      </c>
      <c r="E10" s="26">
        <v>2343192386</v>
      </c>
      <c r="F10" s="26">
        <v>1221277282</v>
      </c>
      <c r="G10" s="26">
        <v>1221277282</v>
      </c>
      <c r="H10" s="26">
        <v>1121915104</v>
      </c>
      <c r="I10" s="3"/>
      <c r="J10" s="10"/>
    </row>
    <row r="11" spans="1:49" ht="31.5" customHeight="1" x14ac:dyDescent="0.25">
      <c r="A11" s="23"/>
      <c r="B11" s="25" t="s">
        <v>151</v>
      </c>
      <c r="C11" s="27">
        <v>8180393367</v>
      </c>
      <c r="D11" s="26">
        <v>0</v>
      </c>
      <c r="E11" s="27">
        <v>8180393367</v>
      </c>
      <c r="F11" s="27">
        <v>4015852196</v>
      </c>
      <c r="G11" s="27">
        <v>4015852196</v>
      </c>
      <c r="H11" s="26">
        <v>4164541171</v>
      </c>
      <c r="I11" s="3"/>
      <c r="J11" s="10"/>
    </row>
    <row r="12" spans="1:49" ht="31.5" customHeight="1" x14ac:dyDescent="0.25">
      <c r="A12" s="23"/>
      <c r="B12" s="25" t="s">
        <v>152</v>
      </c>
      <c r="C12" s="27">
        <v>14291240084</v>
      </c>
      <c r="D12" s="26">
        <v>-642310.22999954224</v>
      </c>
      <c r="E12" s="27">
        <v>14290597773.77</v>
      </c>
      <c r="F12" s="27">
        <v>7126778703.8999996</v>
      </c>
      <c r="G12" s="27">
        <v>7126778703.8999996</v>
      </c>
      <c r="H12" s="26">
        <v>7163819069.8700008</v>
      </c>
      <c r="I12" s="3"/>
      <c r="J12" s="10"/>
    </row>
    <row r="13" spans="1:49" ht="31.5" customHeight="1" x14ac:dyDescent="0.25">
      <c r="A13" s="22" t="s">
        <v>110</v>
      </c>
      <c r="B13" s="23"/>
      <c r="C13" s="24">
        <v>17701856538</v>
      </c>
      <c r="D13" s="24">
        <v>146925453.16999817</v>
      </c>
      <c r="E13" s="24">
        <v>17848781991.169998</v>
      </c>
      <c r="F13" s="24">
        <v>4674385849.9399996</v>
      </c>
      <c r="G13" s="24">
        <v>4674385849.9399996</v>
      </c>
      <c r="H13" s="24">
        <v>13174396141.23</v>
      </c>
      <c r="I13" s="3" t="str">
        <f>IF(OR(F13=G13,F13&gt;G13),"Correcto","Incorrecto")</f>
        <v>Correcto</v>
      </c>
      <c r="J13" s="10"/>
    </row>
    <row r="14" spans="1:49" ht="31.5" customHeight="1" x14ac:dyDescent="0.25">
      <c r="A14" s="22"/>
      <c r="B14" s="25" t="s">
        <v>9</v>
      </c>
      <c r="C14" s="26">
        <v>17330605000</v>
      </c>
      <c r="D14" s="26">
        <v>144494693.08999634</v>
      </c>
      <c r="E14" s="26">
        <v>17475099693.089996</v>
      </c>
      <c r="F14" s="26">
        <v>4652977179.9399996</v>
      </c>
      <c r="G14" s="26">
        <v>4652977179.9399996</v>
      </c>
      <c r="H14" s="26">
        <v>12822122513.149998</v>
      </c>
      <c r="I14" s="3"/>
      <c r="J14" s="10"/>
    </row>
    <row r="15" spans="1:49" ht="31.5" customHeight="1" x14ac:dyDescent="0.25">
      <c r="A15" s="22"/>
      <c r="B15" s="25" t="s">
        <v>150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3"/>
      <c r="J15" s="10"/>
    </row>
    <row r="16" spans="1:49" ht="31.5" customHeight="1" x14ac:dyDescent="0.2">
      <c r="A16" s="23"/>
      <c r="B16" s="25" t="s">
        <v>151</v>
      </c>
      <c r="C16" s="27">
        <v>10000000</v>
      </c>
      <c r="D16" s="26">
        <v>0</v>
      </c>
      <c r="E16" s="27">
        <v>10000000</v>
      </c>
      <c r="F16" s="27">
        <v>5000000</v>
      </c>
      <c r="G16" s="27">
        <v>5000000</v>
      </c>
      <c r="H16" s="26">
        <v>5000000</v>
      </c>
      <c r="I16" s="3"/>
      <c r="J16" s="10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</row>
    <row r="17" spans="1:49" ht="31.5" customHeight="1" x14ac:dyDescent="0.2">
      <c r="A17" s="28"/>
      <c r="B17" s="29" t="s">
        <v>152</v>
      </c>
      <c r="C17" s="30">
        <v>361251538</v>
      </c>
      <c r="D17" s="31">
        <v>2430760.0800000429</v>
      </c>
      <c r="E17" s="30">
        <v>363682298.08000004</v>
      </c>
      <c r="F17" s="30">
        <v>16408670</v>
      </c>
      <c r="G17" s="30">
        <v>16408670</v>
      </c>
      <c r="H17" s="31">
        <v>347273628.08000004</v>
      </c>
      <c r="I17" s="3"/>
      <c r="J17" s="10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</row>
    <row r="18" spans="1:49" ht="31.5" customHeight="1" x14ac:dyDescent="0.25">
      <c r="A18" s="64" t="s">
        <v>140</v>
      </c>
      <c r="B18" s="64"/>
      <c r="C18" s="32">
        <v>242729491302</v>
      </c>
      <c r="D18" s="32">
        <v>-89080483.980102539</v>
      </c>
      <c r="E18" s="32">
        <v>242640410818.0199</v>
      </c>
      <c r="F18" s="32">
        <v>97947367138.739853</v>
      </c>
      <c r="G18" s="32">
        <v>97947367138.739853</v>
      </c>
      <c r="H18" s="32">
        <v>144693043679.28003</v>
      </c>
      <c r="I18" s="3" t="str">
        <f>IF(OR(F18=G18,F18&gt;G18),"Correcto","Incorrecto")</f>
        <v>Correcto</v>
      </c>
      <c r="J18" s="10"/>
    </row>
    <row r="19" spans="1:49" customFormat="1" ht="15" x14ac:dyDescent="0.25">
      <c r="A19" s="2" t="s">
        <v>142</v>
      </c>
      <c r="B19" s="3"/>
      <c r="C19" s="4"/>
      <c r="D19" s="5"/>
      <c r="E19" s="4"/>
      <c r="F19" s="4"/>
      <c r="G19" s="4"/>
      <c r="H19" s="5"/>
    </row>
    <row r="20" spans="1:49" customFormat="1" ht="21.75" customHeight="1" x14ac:dyDescent="0.25">
      <c r="A20" s="54" t="s">
        <v>143</v>
      </c>
      <c r="B20" s="54"/>
      <c r="C20" s="54"/>
      <c r="D20" s="54"/>
      <c r="E20" s="54"/>
      <c r="F20" s="54"/>
      <c r="G20" s="54"/>
      <c r="H20" s="54"/>
    </row>
    <row r="21" spans="1:49" customFormat="1" ht="15" x14ac:dyDescent="0.25">
      <c r="A21" s="2" t="s">
        <v>144</v>
      </c>
      <c r="B21" s="6"/>
      <c r="C21" s="7"/>
      <c r="D21" s="1"/>
      <c r="E21" s="1"/>
      <c r="F21" s="1"/>
      <c r="G21" s="1"/>
      <c r="H21" s="1"/>
    </row>
    <row r="22" spans="1:49" customFormat="1" ht="15" x14ac:dyDescent="0.25">
      <c r="A22" s="6" t="s">
        <v>145</v>
      </c>
      <c r="B22" s="6"/>
      <c r="C22" s="7"/>
      <c r="D22" s="1"/>
      <c r="E22" s="1"/>
      <c r="F22" s="1"/>
      <c r="G22" s="1"/>
      <c r="H22" s="1"/>
    </row>
    <row r="23" spans="1:49" customFormat="1" ht="15" x14ac:dyDescent="0.25">
      <c r="A23" s="6" t="s">
        <v>146</v>
      </c>
      <c r="B23" s="6"/>
      <c r="C23" s="7"/>
      <c r="D23" s="1"/>
      <c r="E23" s="1"/>
      <c r="F23" s="1"/>
      <c r="G23" s="1"/>
      <c r="H23" s="1"/>
    </row>
    <row r="24" spans="1:49" customFormat="1" ht="15" x14ac:dyDescent="0.25">
      <c r="A24" s="6" t="s">
        <v>120</v>
      </c>
      <c r="B24" s="6"/>
      <c r="C24" s="7"/>
      <c r="D24" s="1"/>
      <c r="E24" s="1"/>
      <c r="F24" s="1"/>
      <c r="G24" s="1"/>
      <c r="H24" s="1"/>
    </row>
    <row r="25" spans="1:49" ht="9" customHeight="1" x14ac:dyDescent="0.25">
      <c r="A25" s="12"/>
      <c r="B25" s="12"/>
      <c r="C25" s="13"/>
      <c r="D25" s="13"/>
      <c r="E25" s="13"/>
      <c r="F25" s="14"/>
      <c r="G25" s="14"/>
      <c r="H25" s="14"/>
      <c r="I25" s="3"/>
      <c r="J25" s="10"/>
    </row>
    <row r="26" spans="1:49" ht="8.4499999999999993" customHeight="1" x14ac:dyDescent="0.25">
      <c r="A26" s="15"/>
      <c r="B26" s="15"/>
      <c r="C26" s="15"/>
      <c r="D26" s="15"/>
      <c r="E26" s="15"/>
      <c r="F26" s="14"/>
      <c r="G26" s="14"/>
      <c r="H26" s="14"/>
      <c r="I26" s="3"/>
      <c r="J26" s="10"/>
    </row>
    <row r="27" spans="1:49" ht="13.15" customHeight="1" x14ac:dyDescent="0.25">
      <c r="A27" s="14"/>
      <c r="B27" s="14"/>
      <c r="C27" s="14"/>
      <c r="D27" s="14"/>
      <c r="E27" s="14"/>
      <c r="F27" s="14"/>
      <c r="G27" s="14"/>
      <c r="H27" s="14"/>
      <c r="I27" s="3"/>
      <c r="J27" s="10"/>
    </row>
    <row r="28" spans="1:49" ht="15" x14ac:dyDescent="0.25">
      <c r="A28" s="14"/>
      <c r="B28" s="14"/>
      <c r="C28" s="14"/>
      <c r="D28" s="14"/>
      <c r="E28" s="14"/>
      <c r="F28" s="14"/>
      <c r="G28" s="14"/>
      <c r="H28" s="14"/>
      <c r="I28" s="3"/>
      <c r="J28" s="10"/>
    </row>
    <row r="29" spans="1:49" ht="15" x14ac:dyDescent="0.25">
      <c r="A29" s="14"/>
      <c r="B29" s="14"/>
      <c r="C29" s="14"/>
      <c r="D29" s="14"/>
      <c r="E29" s="14"/>
      <c r="F29" s="14"/>
      <c r="G29" s="14"/>
      <c r="H29" s="14"/>
      <c r="I29" s="16"/>
      <c r="J29" s="10"/>
    </row>
    <row r="30" spans="1:49" ht="15" x14ac:dyDescent="0.25">
      <c r="A30" s="14"/>
      <c r="B30" s="14"/>
      <c r="C30" s="14"/>
      <c r="D30" s="14"/>
      <c r="E30" s="14"/>
      <c r="F30" s="14"/>
      <c r="G30" s="14"/>
      <c r="H30" s="14"/>
    </row>
    <row r="197" spans="1:1" x14ac:dyDescent="0.25">
      <c r="A197" s="9" t="s">
        <v>153</v>
      </c>
    </row>
  </sheetData>
  <sheetProtection formatCells="0" formatColumns="0" formatRows="0" insertRows="0"/>
  <mergeCells count="10">
    <mergeCell ref="A18:B18"/>
    <mergeCell ref="A20:H20"/>
    <mergeCell ref="A6:B7"/>
    <mergeCell ref="C6:G6"/>
    <mergeCell ref="H6:H7"/>
    <mergeCell ref="A1:H1"/>
    <mergeCell ref="A2:H2"/>
    <mergeCell ref="A3:H3"/>
    <mergeCell ref="A4:H4"/>
    <mergeCell ref="A5:H5"/>
  </mergeCells>
  <conditionalFormatting sqref="I8:I10 I18">
    <cfRule type="containsText" dxfId="3" priority="1" operator="containsText" text="Incorrecto">
      <formula>NOT(ISERROR(SEARCH("Incorrecto",I8)))</formula>
    </cfRule>
  </conditionalFormatting>
  <conditionalFormatting sqref="I13:I15">
    <cfRule type="containsText" dxfId="2" priority="2" operator="containsText" text="Incorrecto">
      <formula>NOT(ISERROR(SEARCH("Incorrecto",I13)))</formula>
    </cfRule>
  </conditionalFormatting>
  <printOptions horizontalCentered="1" verticalCentered="1"/>
  <pageMargins left="0.55118110236220474" right="0.39370078740157483" top="1.0629921259842521" bottom="0.55118110236220474" header="0.31496062992125984" footer="0.31496062992125984"/>
  <pageSetup paperSize="119" scale="71" fitToHeight="0" orientation="landscape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1D8E8-1CD1-461A-A918-F2438CD9B716}">
  <dimension ref="A1:AW197"/>
  <sheetViews>
    <sheetView showGridLines="0" tabSelected="1" zoomScale="75" zoomScaleNormal="75" zoomScaleSheetLayoutView="56" zoomScalePageLayoutView="70" workbookViewId="0">
      <selection activeCell="B11" sqref="B11"/>
    </sheetView>
  </sheetViews>
  <sheetFormatPr baseColWidth="10" defaultColWidth="11.42578125" defaultRowHeight="12.75" x14ac:dyDescent="0.25"/>
  <cols>
    <col min="1" max="1" width="3" style="9" customWidth="1"/>
    <col min="2" max="2" width="39.28515625" style="9" customWidth="1"/>
    <col min="3" max="8" width="18.85546875" style="9" customWidth="1"/>
    <col min="9" max="16384" width="11.42578125" style="9"/>
  </cols>
  <sheetData>
    <row r="1" spans="1:10" ht="15.75" customHeight="1" x14ac:dyDescent="0.25">
      <c r="A1" s="68" t="s">
        <v>154</v>
      </c>
      <c r="B1" s="68"/>
      <c r="C1" s="68"/>
      <c r="D1" s="68"/>
      <c r="E1" s="68"/>
      <c r="F1" s="68"/>
      <c r="G1" s="68"/>
      <c r="H1" s="68"/>
      <c r="I1" s="8"/>
    </row>
    <row r="2" spans="1:10" ht="15.75" customHeight="1" x14ac:dyDescent="0.25">
      <c r="A2" s="66" t="s">
        <v>107</v>
      </c>
      <c r="B2" s="66"/>
      <c r="C2" s="66"/>
      <c r="D2" s="66"/>
      <c r="E2" s="66"/>
      <c r="F2" s="66"/>
      <c r="G2" s="66"/>
      <c r="H2" s="66"/>
      <c r="I2" s="8"/>
    </row>
    <row r="3" spans="1:10" ht="15.75" customHeight="1" x14ac:dyDescent="0.25">
      <c r="A3" s="66" t="s">
        <v>149</v>
      </c>
      <c r="B3" s="66"/>
      <c r="C3" s="66"/>
      <c r="D3" s="66"/>
      <c r="E3" s="66"/>
      <c r="F3" s="66"/>
      <c r="G3" s="66"/>
      <c r="H3" s="66"/>
      <c r="I3" s="8"/>
    </row>
    <row r="4" spans="1:10" ht="15.75" customHeight="1" x14ac:dyDescent="0.25">
      <c r="A4" s="66" t="s">
        <v>162</v>
      </c>
      <c r="B4" s="66"/>
      <c r="C4" s="66"/>
      <c r="D4" s="66"/>
      <c r="E4" s="66"/>
      <c r="F4" s="66"/>
      <c r="G4" s="66"/>
      <c r="H4" s="66"/>
      <c r="I4" s="8"/>
    </row>
    <row r="5" spans="1:10" ht="15.75" customHeight="1" x14ac:dyDescent="0.25">
      <c r="A5" s="67" t="s">
        <v>1</v>
      </c>
      <c r="B5" s="67"/>
      <c r="C5" s="67"/>
      <c r="D5" s="67"/>
      <c r="E5" s="67"/>
      <c r="F5" s="67"/>
      <c r="G5" s="67"/>
      <c r="H5" s="67"/>
      <c r="I5" s="8"/>
    </row>
    <row r="6" spans="1:10" x14ac:dyDescent="0.25">
      <c r="A6" s="56" t="s">
        <v>108</v>
      </c>
      <c r="B6" s="69"/>
      <c r="C6" s="59" t="s">
        <v>139</v>
      </c>
      <c r="D6" s="60"/>
      <c r="E6" s="60"/>
      <c r="F6" s="60"/>
      <c r="G6" s="61"/>
      <c r="H6" s="71" t="s">
        <v>118</v>
      </c>
      <c r="I6" s="8"/>
    </row>
    <row r="7" spans="1:10" ht="25.5" x14ac:dyDescent="0.25">
      <c r="A7" s="58"/>
      <c r="B7" s="70"/>
      <c r="C7" s="18" t="s">
        <v>3</v>
      </c>
      <c r="D7" s="19" t="s">
        <v>4</v>
      </c>
      <c r="E7" s="20" t="s">
        <v>5</v>
      </c>
      <c r="F7" s="20" t="s">
        <v>6</v>
      </c>
      <c r="G7" s="21" t="s">
        <v>141</v>
      </c>
      <c r="H7" s="72"/>
      <c r="I7" s="8"/>
    </row>
    <row r="8" spans="1:10" x14ac:dyDescent="0.25">
      <c r="A8" s="22" t="s">
        <v>109</v>
      </c>
      <c r="B8" s="23"/>
      <c r="C8" s="24">
        <v>57416939514</v>
      </c>
      <c r="D8" s="24">
        <v>-1720059291.0200195</v>
      </c>
      <c r="E8" s="24">
        <v>55696880222.97998</v>
      </c>
      <c r="F8" s="24">
        <v>27163303416.759991</v>
      </c>
      <c r="G8" s="24">
        <v>27163303416.759991</v>
      </c>
      <c r="H8" s="24">
        <v>28533576806.21999</v>
      </c>
      <c r="I8" s="3" t="str">
        <f>IF(OR(F8=G8,F8&gt;G8),"Correcto","Incorrecto")</f>
        <v>Correcto</v>
      </c>
      <c r="J8" s="10"/>
    </row>
    <row r="9" spans="1:10" ht="29.25" customHeight="1" x14ac:dyDescent="0.25">
      <c r="A9" s="22"/>
      <c r="B9" s="25" t="s">
        <v>111</v>
      </c>
      <c r="C9" s="26">
        <v>50287055549</v>
      </c>
      <c r="D9" s="26">
        <v>83611903.529983521</v>
      </c>
      <c r="E9" s="26">
        <v>50370667452.529984</v>
      </c>
      <c r="F9" s="26">
        <v>23113839514.499992</v>
      </c>
      <c r="G9" s="26">
        <v>23113839514.499992</v>
      </c>
      <c r="H9" s="26">
        <v>27256827938.029991</v>
      </c>
      <c r="I9" s="3"/>
      <c r="J9" s="10"/>
    </row>
    <row r="10" spans="1:10" ht="29.25" customHeight="1" x14ac:dyDescent="0.25">
      <c r="A10" s="22"/>
      <c r="B10" s="25" t="s">
        <v>112</v>
      </c>
      <c r="C10" s="26">
        <v>6925994594</v>
      </c>
      <c r="D10" s="26">
        <v>-1623411172.25</v>
      </c>
      <c r="E10" s="26">
        <v>5302583421.75</v>
      </c>
      <c r="F10" s="26">
        <v>4027789573.5499997</v>
      </c>
      <c r="G10" s="26">
        <v>4027789573.5499997</v>
      </c>
      <c r="H10" s="26">
        <v>1274793848.2000003</v>
      </c>
      <c r="I10" s="3"/>
      <c r="J10" s="10"/>
    </row>
    <row r="11" spans="1:10" ht="38.25" x14ac:dyDescent="0.25">
      <c r="A11" s="23"/>
      <c r="B11" s="25" t="s">
        <v>113</v>
      </c>
      <c r="C11" s="27">
        <v>203889371</v>
      </c>
      <c r="D11" s="26">
        <v>-180260022.30000001</v>
      </c>
      <c r="E11" s="27">
        <v>23629348.700000003</v>
      </c>
      <c r="F11" s="27">
        <v>21674328.709999997</v>
      </c>
      <c r="G11" s="27">
        <v>21674328.709999997</v>
      </c>
      <c r="H11" s="26">
        <v>1955019.9900000058</v>
      </c>
      <c r="I11" s="3"/>
      <c r="J11" s="10"/>
    </row>
    <row r="12" spans="1:10" ht="29.25" customHeight="1" x14ac:dyDescent="0.25">
      <c r="A12" s="23"/>
      <c r="B12" s="25" t="s">
        <v>114</v>
      </c>
      <c r="C12" s="27">
        <v>0</v>
      </c>
      <c r="D12" s="26">
        <v>0</v>
      </c>
      <c r="E12" s="27">
        <v>0</v>
      </c>
      <c r="F12" s="27">
        <v>0</v>
      </c>
      <c r="G12" s="27">
        <v>0</v>
      </c>
      <c r="H12" s="26">
        <v>0</v>
      </c>
      <c r="I12" s="3"/>
      <c r="J12" s="10"/>
    </row>
    <row r="13" spans="1:10" ht="38.25" x14ac:dyDescent="0.25">
      <c r="A13" s="23"/>
      <c r="B13" s="25" t="s">
        <v>115</v>
      </c>
      <c r="C13" s="27">
        <v>0</v>
      </c>
      <c r="D13" s="26">
        <v>0</v>
      </c>
      <c r="E13" s="27">
        <v>0</v>
      </c>
      <c r="F13" s="27">
        <v>0</v>
      </c>
      <c r="G13" s="27">
        <v>0</v>
      </c>
      <c r="H13" s="26">
        <v>0</v>
      </c>
      <c r="I13" s="3"/>
      <c r="J13" s="10"/>
    </row>
    <row r="14" spans="1:10" ht="38.25" x14ac:dyDescent="0.25">
      <c r="A14" s="23"/>
      <c r="B14" s="25" t="s">
        <v>116</v>
      </c>
      <c r="C14" s="27">
        <v>0</v>
      </c>
      <c r="D14" s="26">
        <v>0</v>
      </c>
      <c r="E14" s="27">
        <v>0</v>
      </c>
      <c r="F14" s="27">
        <v>0</v>
      </c>
      <c r="G14" s="27">
        <v>0</v>
      </c>
      <c r="H14" s="26">
        <v>0</v>
      </c>
      <c r="I14" s="3"/>
      <c r="J14" s="10"/>
    </row>
    <row r="15" spans="1:10" ht="29.25" customHeight="1" x14ac:dyDescent="0.25">
      <c r="A15" s="23"/>
      <c r="B15" s="25" t="s">
        <v>117</v>
      </c>
      <c r="C15" s="27">
        <v>0</v>
      </c>
      <c r="D15" s="26">
        <v>0</v>
      </c>
      <c r="E15" s="27">
        <v>0</v>
      </c>
      <c r="F15" s="27">
        <v>0</v>
      </c>
      <c r="G15" s="27">
        <v>0</v>
      </c>
      <c r="H15" s="26">
        <v>0</v>
      </c>
      <c r="I15" s="3"/>
      <c r="J15" s="10"/>
    </row>
    <row r="16" spans="1:10" ht="29.25" customHeight="1" x14ac:dyDescent="0.25">
      <c r="A16" s="22" t="s">
        <v>110</v>
      </c>
      <c r="B16" s="23"/>
      <c r="C16" s="24">
        <v>2173230833</v>
      </c>
      <c r="D16" s="24">
        <v>1494898615.8699999</v>
      </c>
      <c r="E16" s="24">
        <v>3668129448.8699999</v>
      </c>
      <c r="F16" s="24">
        <v>1631674357.6199999</v>
      </c>
      <c r="G16" s="24">
        <v>1631674357.6199999</v>
      </c>
      <c r="H16" s="24">
        <v>2036455091.25</v>
      </c>
      <c r="I16" s="3" t="str">
        <f>IF(OR(F16=G16,F16&gt;G16),"Correcto","Incorrecto")</f>
        <v>Correcto</v>
      </c>
      <c r="J16" s="10"/>
    </row>
    <row r="17" spans="1:49" ht="29.25" customHeight="1" x14ac:dyDescent="0.25">
      <c r="A17" s="22"/>
      <c r="B17" s="25" t="s">
        <v>111</v>
      </c>
      <c r="C17" s="26">
        <v>2173230833</v>
      </c>
      <c r="D17" s="26">
        <v>1494898615.8699999</v>
      </c>
      <c r="E17" s="26">
        <v>3668129448.8699999</v>
      </c>
      <c r="F17" s="26">
        <v>1631674357.6199999</v>
      </c>
      <c r="G17" s="26">
        <v>1631674357.6199999</v>
      </c>
      <c r="H17" s="26">
        <v>2036455091.25</v>
      </c>
      <c r="I17" s="3"/>
      <c r="J17" s="10"/>
    </row>
    <row r="18" spans="1:49" ht="29.25" customHeight="1" x14ac:dyDescent="0.25">
      <c r="A18" s="22"/>
      <c r="B18" s="25" t="s">
        <v>112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3"/>
      <c r="J18" s="10"/>
    </row>
    <row r="19" spans="1:49" ht="38.25" x14ac:dyDescent="0.2">
      <c r="A19" s="23"/>
      <c r="B19" s="25" t="s">
        <v>113</v>
      </c>
      <c r="C19" s="27">
        <v>0</v>
      </c>
      <c r="D19" s="26">
        <v>0</v>
      </c>
      <c r="E19" s="27">
        <v>0</v>
      </c>
      <c r="F19" s="27">
        <v>0</v>
      </c>
      <c r="G19" s="27">
        <v>0</v>
      </c>
      <c r="H19" s="26">
        <v>0</v>
      </c>
      <c r="I19" s="3"/>
      <c r="J19" s="10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</row>
    <row r="20" spans="1:49" ht="29.25" customHeight="1" x14ac:dyDescent="0.2">
      <c r="A20" s="23"/>
      <c r="B20" s="25" t="s">
        <v>114</v>
      </c>
      <c r="C20" s="27">
        <v>0</v>
      </c>
      <c r="D20" s="26">
        <v>0</v>
      </c>
      <c r="E20" s="27">
        <v>0</v>
      </c>
      <c r="F20" s="27">
        <v>0</v>
      </c>
      <c r="G20" s="27">
        <v>0</v>
      </c>
      <c r="H20" s="26">
        <v>0</v>
      </c>
      <c r="I20" s="3"/>
      <c r="J20" s="10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</row>
    <row r="21" spans="1:49" ht="38.25" x14ac:dyDescent="0.2">
      <c r="A21" s="23"/>
      <c r="B21" s="25" t="s">
        <v>115</v>
      </c>
      <c r="C21" s="27">
        <v>0</v>
      </c>
      <c r="D21" s="26">
        <v>0</v>
      </c>
      <c r="E21" s="27">
        <v>0</v>
      </c>
      <c r="F21" s="27">
        <v>0</v>
      </c>
      <c r="G21" s="27">
        <v>0</v>
      </c>
      <c r="H21" s="26">
        <v>0</v>
      </c>
      <c r="I21" s="3"/>
      <c r="J21" s="10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</row>
    <row r="22" spans="1:49" ht="38.25" x14ac:dyDescent="0.2">
      <c r="A22" s="23"/>
      <c r="B22" s="25" t="s">
        <v>116</v>
      </c>
      <c r="C22" s="27">
        <v>0</v>
      </c>
      <c r="D22" s="26">
        <v>0</v>
      </c>
      <c r="E22" s="27">
        <v>0</v>
      </c>
      <c r="F22" s="27">
        <v>0</v>
      </c>
      <c r="G22" s="27">
        <v>0</v>
      </c>
      <c r="H22" s="26">
        <v>0</v>
      </c>
      <c r="I22" s="3"/>
      <c r="J22" s="10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</row>
    <row r="23" spans="1:49" ht="29.25" customHeight="1" x14ac:dyDescent="0.2">
      <c r="A23" s="28"/>
      <c r="B23" s="29" t="s">
        <v>117</v>
      </c>
      <c r="C23" s="30">
        <v>0</v>
      </c>
      <c r="D23" s="31">
        <v>0</v>
      </c>
      <c r="E23" s="30">
        <v>0</v>
      </c>
      <c r="F23" s="30">
        <v>0</v>
      </c>
      <c r="G23" s="30">
        <v>0</v>
      </c>
      <c r="H23" s="31">
        <v>0</v>
      </c>
      <c r="I23" s="3"/>
      <c r="J23" s="10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</row>
    <row r="24" spans="1:49" ht="23.25" customHeight="1" x14ac:dyDescent="0.25">
      <c r="A24" s="64" t="s">
        <v>140</v>
      </c>
      <c r="B24" s="64"/>
      <c r="C24" s="32">
        <v>59590170347</v>
      </c>
      <c r="D24" s="32">
        <v>-225160675.15001678</v>
      </c>
      <c r="E24" s="32">
        <v>59365009671.849983</v>
      </c>
      <c r="F24" s="32">
        <v>28794977774.37999</v>
      </c>
      <c r="G24" s="32">
        <v>28794977774.37999</v>
      </c>
      <c r="H24" s="32">
        <v>30570031897.469994</v>
      </c>
      <c r="I24" s="3" t="str">
        <f>IF(OR(F24=G24,F24&gt;G24),"Correcto","Incorrecto")</f>
        <v>Correcto</v>
      </c>
      <c r="J24" s="10"/>
    </row>
    <row r="25" spans="1:49" customFormat="1" ht="15" x14ac:dyDescent="0.25">
      <c r="A25" s="2" t="s">
        <v>142</v>
      </c>
      <c r="B25" s="3"/>
      <c r="C25" s="4"/>
      <c r="D25" s="5"/>
      <c r="E25" s="4"/>
      <c r="F25" s="4"/>
      <c r="G25" s="4"/>
      <c r="H25" s="5"/>
    </row>
    <row r="26" spans="1:49" customFormat="1" ht="21.75" customHeight="1" x14ac:dyDescent="0.25">
      <c r="A26" s="54" t="s">
        <v>143</v>
      </c>
      <c r="B26" s="54"/>
      <c r="C26" s="54"/>
      <c r="D26" s="54"/>
      <c r="E26" s="54"/>
      <c r="F26" s="54"/>
      <c r="G26" s="54"/>
      <c r="H26" s="54"/>
    </row>
    <row r="27" spans="1:49" customFormat="1" ht="15" x14ac:dyDescent="0.25">
      <c r="A27" s="2" t="s">
        <v>144</v>
      </c>
      <c r="B27" s="6"/>
      <c r="C27" s="7"/>
      <c r="D27" s="1"/>
      <c r="E27" s="1"/>
      <c r="F27" s="1"/>
      <c r="G27" s="1"/>
      <c r="H27" s="1"/>
    </row>
    <row r="28" spans="1:49" customFormat="1" ht="15" x14ac:dyDescent="0.25">
      <c r="A28" s="6" t="s">
        <v>145</v>
      </c>
      <c r="B28" s="6"/>
      <c r="C28" s="7"/>
      <c r="D28" s="1"/>
      <c r="E28" s="1"/>
      <c r="F28" s="1"/>
      <c r="G28" s="1"/>
      <c r="H28" s="1"/>
    </row>
    <row r="29" spans="1:49" customFormat="1" ht="15" x14ac:dyDescent="0.25">
      <c r="A29" s="6" t="s">
        <v>146</v>
      </c>
      <c r="B29" s="6"/>
      <c r="C29" s="7"/>
      <c r="D29" s="1"/>
      <c r="E29" s="1"/>
      <c r="F29" s="1"/>
      <c r="G29" s="1"/>
      <c r="H29" s="1"/>
    </row>
    <row r="30" spans="1:49" customFormat="1" ht="15" x14ac:dyDescent="0.25">
      <c r="A30" s="6" t="s">
        <v>120</v>
      </c>
      <c r="B30" s="6"/>
      <c r="C30" s="7"/>
      <c r="D30" s="1"/>
      <c r="E30" s="1"/>
      <c r="F30" s="1"/>
      <c r="G30" s="1"/>
      <c r="H30" s="1"/>
    </row>
    <row r="31" spans="1:49" ht="15" x14ac:dyDescent="0.25">
      <c r="A31" s="12"/>
      <c r="B31" s="12"/>
      <c r="C31" s="13"/>
      <c r="D31" s="13"/>
      <c r="E31" s="13"/>
      <c r="F31" s="14"/>
      <c r="G31" s="14"/>
      <c r="H31" s="14"/>
      <c r="I31" s="3"/>
      <c r="J31" s="10"/>
    </row>
    <row r="32" spans="1:49" ht="15" x14ac:dyDescent="0.25">
      <c r="A32" s="15"/>
      <c r="B32" s="15"/>
      <c r="C32" s="15"/>
      <c r="D32" s="15"/>
      <c r="E32" s="15"/>
      <c r="F32" s="14"/>
      <c r="G32" s="14"/>
      <c r="H32" s="14"/>
      <c r="I32" s="3"/>
      <c r="J32" s="10"/>
    </row>
    <row r="33" spans="1:10" ht="15" x14ac:dyDescent="0.25">
      <c r="A33" s="14"/>
      <c r="B33" s="14"/>
      <c r="C33" s="14"/>
      <c r="D33" s="14"/>
      <c r="E33" s="14"/>
      <c r="F33" s="14"/>
      <c r="G33" s="14"/>
      <c r="H33" s="14"/>
      <c r="I33" s="3"/>
      <c r="J33" s="10"/>
    </row>
    <row r="34" spans="1:10" ht="15" x14ac:dyDescent="0.25">
      <c r="A34" s="14"/>
      <c r="B34" s="14"/>
      <c r="C34" s="14"/>
      <c r="D34" s="14"/>
      <c r="E34" s="14"/>
      <c r="F34" s="14"/>
      <c r="G34" s="14"/>
      <c r="H34" s="14"/>
      <c r="I34" s="3"/>
      <c r="J34" s="10"/>
    </row>
    <row r="35" spans="1:10" ht="15" x14ac:dyDescent="0.25">
      <c r="A35" s="14"/>
      <c r="B35" s="14"/>
      <c r="C35" s="14"/>
      <c r="D35" s="14"/>
      <c r="E35" s="14"/>
      <c r="F35" s="14"/>
      <c r="G35" s="14"/>
      <c r="H35" s="14"/>
      <c r="I35" s="16"/>
      <c r="J35" s="10"/>
    </row>
    <row r="36" spans="1:10" ht="15" x14ac:dyDescent="0.25">
      <c r="A36" s="14"/>
      <c r="B36" s="14"/>
      <c r="C36" s="14"/>
      <c r="D36" s="14"/>
      <c r="E36" s="14"/>
      <c r="F36" s="14"/>
      <c r="G36" s="14"/>
      <c r="H36" s="14"/>
      <c r="I36" s="17"/>
    </row>
    <row r="37" spans="1:10" ht="15" x14ac:dyDescent="0.25">
      <c r="A37" s="14"/>
      <c r="B37" s="14"/>
      <c r="C37" s="14"/>
      <c r="D37" s="14"/>
      <c r="E37" s="14"/>
      <c r="F37" s="14"/>
      <c r="G37" s="14"/>
      <c r="H37" s="14"/>
      <c r="I37" s="17"/>
    </row>
    <row r="38" spans="1:10" ht="15" x14ac:dyDescent="0.25">
      <c r="A38" s="14"/>
      <c r="B38" s="14"/>
      <c r="C38" s="14"/>
      <c r="D38" s="14"/>
      <c r="E38" s="14"/>
      <c r="F38" s="14"/>
      <c r="G38" s="14"/>
      <c r="H38" s="14"/>
    </row>
    <row r="197" spans="1:1" x14ac:dyDescent="0.25">
      <c r="A197" s="9" t="s">
        <v>153</v>
      </c>
    </row>
  </sheetData>
  <sheetProtection formatCells="0" formatColumns="0" formatRows="0" insertRows="0"/>
  <mergeCells count="10">
    <mergeCell ref="A24:B24"/>
    <mergeCell ref="A26:H26"/>
    <mergeCell ref="A6:B7"/>
    <mergeCell ref="C6:G6"/>
    <mergeCell ref="H6:H7"/>
    <mergeCell ref="A1:H1"/>
    <mergeCell ref="A2:H2"/>
    <mergeCell ref="A3:H3"/>
    <mergeCell ref="A4:H4"/>
    <mergeCell ref="A5:H5"/>
  </mergeCells>
  <conditionalFormatting sqref="I8:I10 I24">
    <cfRule type="containsText" dxfId="1" priority="1" operator="containsText" text="Incorrecto">
      <formula>NOT(ISERROR(SEARCH("Incorrecto",I8)))</formula>
    </cfRule>
  </conditionalFormatting>
  <conditionalFormatting sqref="I16:I18">
    <cfRule type="containsText" dxfId="0" priority="2" operator="containsText" text="Incorrecto">
      <formula>NOT(ISERROR(SEARCH("Incorrecto",I16)))</formula>
    </cfRule>
  </conditionalFormatting>
  <printOptions horizontalCentered="1" verticalCentered="1"/>
  <pageMargins left="0.55118110236220474" right="0.39370078740157483" top="1.0629921259842521" bottom="0.55118110236220474" header="0.31496062992125984" footer="0.31496062992125984"/>
  <pageSetup paperSize="119" scale="71" fitToHeight="0" orientation="landscape" r:id="rId1"/>
  <headerFooter>
    <oddHeader>&amp;L&amp;G</oddHeader>
  </headerFooter>
  <rowBreaks count="1" manualBreakCount="1">
    <brk id="15" max="7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Formato6b</vt:lpstr>
      <vt:lpstr>Formato6b_2</vt:lpstr>
      <vt:lpstr>Formato6b_1</vt:lpstr>
      <vt:lpstr>Formato6b!Área_de_impresión</vt:lpstr>
      <vt:lpstr>Formato6b_1!Área_de_impresión</vt:lpstr>
      <vt:lpstr>Formato6b_2!Área_de_impresión</vt:lpstr>
      <vt:lpstr>Formato6b!Títulos_a_imprimir</vt:lpstr>
      <vt:lpstr>Formato6b_1!Títulos_a_imprimir</vt:lpstr>
      <vt:lpstr>Formato6b_2!Títulos_a_imprimir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Finanzas CDMX</dc:creator>
  <cp:lastModifiedBy>Finanzas CDMX</cp:lastModifiedBy>
  <cp:lastPrinted>2026-07-14T19:26:58Z</cp:lastPrinted>
  <dcterms:created xsi:type="dcterms:W3CDTF">2025-04-30T21:53:00Z</dcterms:created>
  <dcterms:modified xsi:type="dcterms:W3CDTF">2026-07-14T19:27:00Z</dcterms:modified>
</cp:coreProperties>
</file>